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New folder\sector ER\oil\"/>
    </mc:Choice>
  </mc:AlternateContent>
  <xr:revisionPtr revIDLastSave="0" documentId="13_ncr:1_{4549A147-4594-47B0-8BB2-8A2537C93389}" xr6:coauthVersionLast="47" xr6:coauthVersionMax="47" xr10:uidLastSave="{00000000-0000-0000-0000-000000000000}"/>
  <bookViews>
    <workbookView xWindow="-103" yWindow="-103" windowWidth="14606" windowHeight="848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5" i="1" l="1"/>
  <c r="B146" i="1" s="1"/>
  <c r="B147" i="1" s="1"/>
  <c r="B148" i="1" s="1"/>
  <c r="B149" i="1" s="1"/>
  <c r="B150" i="1" s="1"/>
  <c r="B151" i="1" s="1"/>
  <c r="B152" i="1" s="1"/>
  <c r="B144" i="1"/>
  <c r="B136" i="1"/>
  <c r="B137" i="1" s="1"/>
  <c r="B138" i="1" s="1"/>
  <c r="B139" i="1" s="1"/>
  <c r="B140" i="1" s="1"/>
  <c r="B141" i="1" s="1"/>
  <c r="B142" i="1" s="1"/>
  <c r="B135" i="1"/>
  <c r="B134" i="1"/>
  <c r="B127" i="1"/>
  <c r="B128" i="1" s="1"/>
  <c r="B129" i="1" s="1"/>
  <c r="B130" i="1" s="1"/>
  <c r="B131" i="1" s="1"/>
  <c r="B132" i="1" s="1"/>
  <c r="B126" i="1"/>
  <c r="B125" i="1"/>
  <c r="B124" i="1"/>
  <c r="B114" i="1"/>
  <c r="B115" i="1" s="1"/>
  <c r="B116" i="1" s="1"/>
  <c r="B117" i="1" s="1"/>
  <c r="B118" i="1" s="1"/>
  <c r="B119" i="1" s="1"/>
  <c r="B120" i="1" s="1"/>
  <c r="B121" i="1" s="1"/>
  <c r="B122" i="1" s="1"/>
  <c r="B105" i="1"/>
  <c r="B106" i="1" s="1"/>
  <c r="B107" i="1" s="1"/>
  <c r="B108" i="1" s="1"/>
  <c r="B109" i="1" s="1"/>
  <c r="B110" i="1" s="1"/>
  <c r="B111" i="1" s="1"/>
  <c r="B112" i="1" s="1"/>
  <c r="B104" i="1"/>
  <c r="B96" i="1"/>
  <c r="B97" i="1" s="1"/>
  <c r="B98" i="1" s="1"/>
  <c r="B99" i="1" s="1"/>
  <c r="B100" i="1" s="1"/>
  <c r="B101" i="1" s="1"/>
  <c r="B102" i="1" s="1"/>
  <c r="B95" i="1"/>
  <c r="B94" i="1"/>
  <c r="B84" i="1"/>
  <c r="B85" i="1" s="1"/>
  <c r="B86" i="1" s="1"/>
  <c r="B87" i="1" s="1"/>
  <c r="B88" i="1" s="1"/>
  <c r="B89" i="1" s="1"/>
  <c r="B90" i="1" s="1"/>
  <c r="B91" i="1" s="1"/>
  <c r="B92" i="1" s="1"/>
  <c r="B74" i="1"/>
  <c r="B75" i="1" s="1"/>
  <c r="B76" i="1" s="1"/>
  <c r="B77" i="1" s="1"/>
  <c r="B78" i="1" s="1"/>
  <c r="B79" i="1" s="1"/>
  <c r="B80" i="1" s="1"/>
  <c r="B81" i="1" s="1"/>
  <c r="B82" i="1" s="1"/>
  <c r="B65" i="1"/>
  <c r="B66" i="1" s="1"/>
  <c r="B67" i="1" s="1"/>
  <c r="B68" i="1" s="1"/>
  <c r="B69" i="1" s="1"/>
  <c r="B70" i="1" s="1"/>
  <c r="B71" i="1" s="1"/>
  <c r="B72" i="1" s="1"/>
  <c r="B64" i="1"/>
  <c r="B56" i="1"/>
  <c r="B57" i="1" s="1"/>
  <c r="B58" i="1" s="1"/>
  <c r="B59" i="1" s="1"/>
  <c r="B60" i="1" s="1"/>
  <c r="B61" i="1" s="1"/>
  <c r="B62" i="1" s="1"/>
  <c r="B55" i="1"/>
  <c r="B54" i="1"/>
  <c r="B44" i="1"/>
  <c r="B45" i="1" s="1"/>
  <c r="B46" i="1" s="1"/>
  <c r="B47" i="1" s="1"/>
  <c r="B48" i="1" s="1"/>
  <c r="B49" i="1" s="1"/>
  <c r="B50" i="1" s="1"/>
  <c r="B51" i="1" s="1"/>
  <c r="B52" i="1" s="1"/>
  <c r="B34" i="1"/>
  <c r="B35" i="1" s="1"/>
  <c r="B36" i="1" s="1"/>
  <c r="B37" i="1" s="1"/>
  <c r="B38" i="1" s="1"/>
  <c r="B39" i="1" s="1"/>
  <c r="B40" i="1" s="1"/>
  <c r="B41" i="1" s="1"/>
  <c r="B42" i="1" s="1"/>
  <c r="B25" i="1"/>
  <c r="B26" i="1" s="1"/>
  <c r="B27" i="1" s="1"/>
  <c r="B28" i="1" s="1"/>
  <c r="B29" i="1" s="1"/>
  <c r="B30" i="1" s="1"/>
  <c r="B31" i="1" s="1"/>
  <c r="B32" i="1" s="1"/>
  <c r="B24" i="1"/>
  <c r="B16" i="1"/>
  <c r="B17" i="1" s="1"/>
  <c r="B18" i="1" s="1"/>
  <c r="B19" i="1" s="1"/>
  <c r="B20" i="1" s="1"/>
  <c r="B21" i="1" s="1"/>
  <c r="B22" i="1" s="1"/>
  <c r="B15" i="1"/>
  <c r="B14" i="1"/>
  <c r="B4" i="1"/>
  <c r="B5" i="1" s="1"/>
  <c r="B6" i="1" s="1"/>
  <c r="B7" i="1" s="1"/>
  <c r="B8" i="1" s="1"/>
  <c r="B9" i="1" s="1"/>
  <c r="B10" i="1" s="1"/>
  <c r="B11" i="1" s="1"/>
  <c r="B12" i="1" s="1"/>
</calcChain>
</file>

<file path=xl/sharedStrings.xml><?xml version="1.0" encoding="utf-8"?>
<sst xmlns="http://schemas.openxmlformats.org/spreadsheetml/2006/main" count="164" uniqueCount="29">
  <si>
    <t>RECIVABLES /SALES</t>
  </si>
  <si>
    <t>REC/ASSTS</t>
  </si>
  <si>
    <t>SIZE</t>
  </si>
  <si>
    <t>ROA</t>
  </si>
  <si>
    <t>LEV</t>
  </si>
  <si>
    <t>CASH</t>
  </si>
  <si>
    <t>SALESG</t>
  </si>
  <si>
    <t>GROSS MARGIN</t>
  </si>
  <si>
    <t>SALESTO ASSTS</t>
  </si>
  <si>
    <t>RESIDUL</t>
  </si>
  <si>
    <t>name</t>
  </si>
  <si>
    <t>date</t>
  </si>
  <si>
    <t>aban</t>
  </si>
  <si>
    <t>BPCL</t>
  </si>
  <si>
    <t>cpcl</t>
  </si>
  <si>
    <t>GAIL</t>
  </si>
  <si>
    <t>GSP</t>
  </si>
  <si>
    <t>HOEC</t>
  </si>
  <si>
    <t>HPCL</t>
  </si>
  <si>
    <t>IOC</t>
  </si>
  <si>
    <t>IGL</t>
  </si>
  <si>
    <t>JDL</t>
  </si>
  <si>
    <t>MRPL</t>
  </si>
  <si>
    <t>ONGC</t>
  </si>
  <si>
    <t>PLL</t>
  </si>
  <si>
    <t>RIL</t>
  </si>
  <si>
    <t>SELAN</t>
  </si>
  <si>
    <t>INDEPENDENT VARIABLE</t>
  </si>
  <si>
    <t>DEPENDENT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</si>
</sst>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2"/>
  <sheetViews>
    <sheetView tabSelected="1" workbookViewId="0">
      <selection activeCell="M3" sqref="M3"/>
    </sheetView>
  </sheetViews>
  <sheetFormatPr defaultRowHeight="14.6" x14ac:dyDescent="0.4"/>
  <cols>
    <col min="4" max="4" width="10.765625" customWidth="1"/>
  </cols>
  <sheetData>
    <row r="1" spans="1:12" s="1" customFormat="1" x14ac:dyDescent="0.4">
      <c r="C1" s="3" t="s">
        <v>28</v>
      </c>
      <c r="D1" s="3"/>
      <c r="E1" s="3" t="s">
        <v>27</v>
      </c>
      <c r="F1" s="3"/>
      <c r="G1" s="3"/>
      <c r="H1" s="3"/>
      <c r="I1" s="3"/>
      <c r="J1" s="3"/>
      <c r="K1" s="3"/>
      <c r="L1" s="3"/>
    </row>
    <row r="2" spans="1:12" x14ac:dyDescent="0.4">
      <c r="A2" t="s">
        <v>10</v>
      </c>
      <c r="B2" t="s">
        <v>11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</row>
    <row r="3" spans="1:12" x14ac:dyDescent="0.4">
      <c r="A3" t="s">
        <v>12</v>
      </c>
      <c r="B3" s="2">
        <v>2012</v>
      </c>
      <c r="C3">
        <v>0.3458390070588972</v>
      </c>
      <c r="D3">
        <v>4.2559748524585113E-2</v>
      </c>
      <c r="E3">
        <v>8.55482803235404</v>
      </c>
      <c r="F3">
        <v>5.5884709616777349E-2</v>
      </c>
      <c r="G3">
        <v>0.11053477048245682</v>
      </c>
      <c r="H3">
        <v>3.8522581937531781E-6</v>
      </c>
      <c r="I3">
        <v>0.2</v>
      </c>
      <c r="J3">
        <v>0.3791457325757932</v>
      </c>
      <c r="K3">
        <v>0.12306231412854214</v>
      </c>
      <c r="L3">
        <v>-0.38531300000000002</v>
      </c>
    </row>
    <row r="4" spans="1:12" x14ac:dyDescent="0.4">
      <c r="A4" t="s">
        <v>12</v>
      </c>
      <c r="B4" s="2">
        <f>B3+1</f>
        <v>2013</v>
      </c>
      <c r="C4">
        <v>0.28243202568475967</v>
      </c>
      <c r="D4">
        <v>5.3380487677688035E-2</v>
      </c>
      <c r="E4">
        <v>8.3472988953503435</v>
      </c>
      <c r="F4">
        <v>0.10685816007983369</v>
      </c>
      <c r="G4">
        <v>0.13836497367716183</v>
      </c>
      <c r="H4">
        <v>1.4222154798673544E-5</v>
      </c>
      <c r="I4">
        <v>0.2</v>
      </c>
      <c r="J4">
        <v>0.27790458513093208</v>
      </c>
      <c r="K4">
        <v>0.18900295583783897</v>
      </c>
      <c r="L4">
        <v>0.96934100000000001</v>
      </c>
    </row>
    <row r="5" spans="1:12" x14ac:dyDescent="0.4">
      <c r="A5" t="s">
        <v>12</v>
      </c>
      <c r="B5" s="2">
        <f t="shared" ref="B5:B12" si="0">B4+1</f>
        <v>2014</v>
      </c>
      <c r="C5">
        <v>0.35598902773544649</v>
      </c>
      <c r="D5">
        <v>7.412164580514638E-2</v>
      </c>
      <c r="E5">
        <v>8.2788014754771559</v>
      </c>
      <c r="F5">
        <v>0.12369176564360181</v>
      </c>
      <c r="G5">
        <v>0.21219605682997969</v>
      </c>
      <c r="H5">
        <v>1.7768887693014544E-5</v>
      </c>
      <c r="I5">
        <v>0.2</v>
      </c>
      <c r="J5">
        <v>0.25586101798232247</v>
      </c>
      <c r="K5">
        <v>0.20821328757421684</v>
      </c>
      <c r="L5">
        <v>7.1000000000000004E-3</v>
      </c>
    </row>
    <row r="6" spans="1:12" x14ac:dyDescent="0.4">
      <c r="A6" t="s">
        <v>12</v>
      </c>
      <c r="B6" s="2">
        <f t="shared" si="0"/>
        <v>2015</v>
      </c>
      <c r="C6">
        <v>0.375205459637865</v>
      </c>
      <c r="D6">
        <v>6.039619258879831E-2</v>
      </c>
      <c r="E6">
        <v>8.4605106643242269</v>
      </c>
      <c r="F6">
        <v>8.5541870305028911E-2</v>
      </c>
      <c r="G6">
        <v>0.20263860284857349</v>
      </c>
      <c r="H6">
        <v>1.0583197692016247E-5</v>
      </c>
      <c r="I6">
        <v>0.2</v>
      </c>
      <c r="J6">
        <v>0.30865626109482042</v>
      </c>
      <c r="K6">
        <v>0.16096832025602872</v>
      </c>
      <c r="L6">
        <v>-0.75719800000000004</v>
      </c>
    </row>
    <row r="7" spans="1:12" x14ac:dyDescent="0.4">
      <c r="A7" t="s">
        <v>12</v>
      </c>
      <c r="B7" s="2">
        <f t="shared" si="0"/>
        <v>2016</v>
      </c>
      <c r="C7">
        <v>0.45752760730152786</v>
      </c>
      <c r="D7">
        <v>7.8572117344737805E-2</v>
      </c>
      <c r="E7">
        <v>8.6845922934771327</v>
      </c>
      <c r="F7">
        <v>9.7108336307947879E-2</v>
      </c>
      <c r="G7">
        <v>0.33050025967962132</v>
      </c>
      <c r="H7">
        <v>1.3533791339388578E-5</v>
      </c>
      <c r="I7">
        <v>0.2</v>
      </c>
      <c r="J7">
        <v>0.31498428772669512</v>
      </c>
      <c r="K7">
        <v>0.17173197002941906</v>
      </c>
      <c r="L7">
        <v>0.32418799999999998</v>
      </c>
    </row>
    <row r="8" spans="1:12" x14ac:dyDescent="0.4">
      <c r="A8" t="s">
        <v>12</v>
      </c>
      <c r="B8" s="2">
        <f t="shared" si="0"/>
        <v>2017</v>
      </c>
      <c r="C8">
        <v>0.5134760719474698</v>
      </c>
      <c r="D8">
        <v>7.7250499018906793E-2</v>
      </c>
      <c r="E8">
        <v>8.6829753906528691</v>
      </c>
      <c r="F8">
        <v>8.2481301617532934E-2</v>
      </c>
      <c r="G8">
        <v>0.30545209926833156</v>
      </c>
      <c r="H8">
        <v>8.4723074159801277E-6</v>
      </c>
      <c r="I8">
        <v>0.2</v>
      </c>
      <c r="J8">
        <v>0.32503632288510703</v>
      </c>
      <c r="K8">
        <v>0.15044615170852552</v>
      </c>
      <c r="L8">
        <v>-0.211482</v>
      </c>
    </row>
    <row r="9" spans="1:12" x14ac:dyDescent="0.4">
      <c r="A9" t="s">
        <v>12</v>
      </c>
      <c r="B9" s="2">
        <f t="shared" si="0"/>
        <v>2018</v>
      </c>
      <c r="C9">
        <v>0.84583452861072206</v>
      </c>
      <c r="D9">
        <v>8.5212687467912426E-2</v>
      </c>
      <c r="E9">
        <v>8.6797099209115931</v>
      </c>
      <c r="F9">
        <v>3.0802367765209081E-2</v>
      </c>
      <c r="G9">
        <v>0.28625002975006542</v>
      </c>
      <c r="H9">
        <v>3.4000074800164558E-6</v>
      </c>
      <c r="I9">
        <v>0.2</v>
      </c>
      <c r="J9">
        <v>0.48477075985892909</v>
      </c>
      <c r="K9">
        <v>0.1007439216366276</v>
      </c>
      <c r="L9">
        <v>-0.633046</v>
      </c>
    </row>
    <row r="10" spans="1:12" x14ac:dyDescent="0.4">
      <c r="A10" t="s">
        <v>12</v>
      </c>
      <c r="B10" s="2">
        <f t="shared" si="0"/>
        <v>2019</v>
      </c>
      <c r="C10">
        <v>1.8473542668838303</v>
      </c>
      <c r="D10">
        <v>8.3644464719673059E-2</v>
      </c>
      <c r="E10">
        <v>8.6709214963414887</v>
      </c>
      <c r="F10">
        <v>1.1233315097060988E-2</v>
      </c>
      <c r="G10">
        <v>0.26219071939521887</v>
      </c>
      <c r="H10">
        <v>5.1450298154477807E-6</v>
      </c>
      <c r="I10">
        <v>0.2</v>
      </c>
      <c r="J10">
        <v>0.8883754403242301</v>
      </c>
      <c r="K10">
        <v>4.5277977385878951E-2</v>
      </c>
      <c r="L10">
        <v>-0.91782799999999998</v>
      </c>
    </row>
    <row r="11" spans="1:12" x14ac:dyDescent="0.4">
      <c r="A11" t="s">
        <v>12</v>
      </c>
      <c r="B11" s="2">
        <f t="shared" si="0"/>
        <v>2020</v>
      </c>
      <c r="C11">
        <v>2.1636235664306711</v>
      </c>
      <c r="D11">
        <v>0.43353243736518998</v>
      </c>
      <c r="E11">
        <v>7.0945667410489435</v>
      </c>
      <c r="F11">
        <v>-3.9378214700514347</v>
      </c>
      <c r="G11">
        <v>0.29394391903102701</v>
      </c>
      <c r="H11">
        <v>3.3184005309440848E-5</v>
      </c>
      <c r="I11">
        <v>0.2</v>
      </c>
      <c r="J11">
        <v>0.85455222953670351</v>
      </c>
      <c r="K11">
        <v>0.20037332005973119</v>
      </c>
      <c r="L11">
        <v>0.92080899999999999</v>
      </c>
    </row>
    <row r="12" spans="1:12" x14ac:dyDescent="0.4">
      <c r="A12" t="s">
        <v>12</v>
      </c>
      <c r="B12" s="2">
        <f t="shared" si="0"/>
        <v>2021</v>
      </c>
      <c r="C12">
        <v>2.2252010723860591</v>
      </c>
      <c r="D12">
        <v>0.35859401520372791</v>
      </c>
      <c r="E12">
        <v>6.8794895403733607</v>
      </c>
      <c r="F12">
        <v>-0.17038873401705532</v>
      </c>
      <c r="G12">
        <v>0.25671463693127461</v>
      </c>
      <c r="H12">
        <v>5.143345025871026E-5</v>
      </c>
      <c r="I12">
        <v>0.2</v>
      </c>
      <c r="J12">
        <v>0.58010979190603851</v>
      </c>
      <c r="K12">
        <v>0.16115128635059098</v>
      </c>
      <c r="L12">
        <v>0.68342999999999998</v>
      </c>
    </row>
    <row r="13" spans="1:12" x14ac:dyDescent="0.4">
      <c r="A13" t="s">
        <v>13</v>
      </c>
      <c r="B13" s="2">
        <v>2012</v>
      </c>
      <c r="C13">
        <v>1.2597096985907491E-2</v>
      </c>
      <c r="D13">
        <v>4.9002059832702845E-2</v>
      </c>
      <c r="E13">
        <v>10.954288547784472</v>
      </c>
      <c r="F13">
        <v>6.3629809146412461E-2</v>
      </c>
      <c r="G13">
        <v>0.27971433676428992</v>
      </c>
      <c r="H13">
        <v>2.3400832394794156E-3</v>
      </c>
      <c r="I13">
        <v>0.2</v>
      </c>
      <c r="J13">
        <v>0.90679372497505284</v>
      </c>
      <c r="K13">
        <v>3.8899486038348345</v>
      </c>
      <c r="L13">
        <v>0.12268999999999999</v>
      </c>
    </row>
    <row r="14" spans="1:12" x14ac:dyDescent="0.4">
      <c r="A14" t="s">
        <v>13</v>
      </c>
      <c r="B14" s="2">
        <f>B13+1</f>
        <v>2013</v>
      </c>
      <c r="C14">
        <v>2.6017511481980837E-2</v>
      </c>
      <c r="D14">
        <v>9.7836993304572059E-2</v>
      </c>
      <c r="E14">
        <v>11.107276940042228</v>
      </c>
      <c r="F14">
        <v>7.8997738185183158E-2</v>
      </c>
      <c r="G14">
        <v>0.24923140904041802</v>
      </c>
      <c r="H14">
        <v>1.1252063628469462E-3</v>
      </c>
      <c r="I14">
        <v>0.2</v>
      </c>
      <c r="J14">
        <v>0.90678803520106144</v>
      </c>
      <c r="K14">
        <v>3.7604285625983804</v>
      </c>
      <c r="L14">
        <v>-0.77656899999999995</v>
      </c>
    </row>
    <row r="15" spans="1:12" x14ac:dyDescent="0.4">
      <c r="A15" t="s">
        <v>13</v>
      </c>
      <c r="B15" s="2">
        <f t="shared" ref="B15:B22" si="1">B14+1</f>
        <v>2014</v>
      </c>
      <c r="C15">
        <v>1.5459553655074284E-2</v>
      </c>
      <c r="D15">
        <v>6.164956434655073E-2</v>
      </c>
      <c r="E15">
        <v>11.126826271165946</v>
      </c>
      <c r="F15">
        <v>0.10088654884757772</v>
      </c>
      <c r="G15">
        <v>0.24555441927512175</v>
      </c>
      <c r="H15">
        <v>1.8024046087181302E-3</v>
      </c>
      <c r="I15">
        <v>0.2</v>
      </c>
      <c r="J15">
        <v>0.90159682017987641</v>
      </c>
      <c r="K15">
        <v>3.9877971720299645</v>
      </c>
      <c r="L15">
        <v>0.47894100000000001</v>
      </c>
    </row>
    <row r="16" spans="1:12" x14ac:dyDescent="0.4">
      <c r="A16" t="s">
        <v>13</v>
      </c>
      <c r="B16" s="2">
        <f t="shared" si="1"/>
        <v>2015</v>
      </c>
      <c r="C16">
        <v>1.7637647703976935E-2</v>
      </c>
      <c r="D16">
        <v>6.0585246958917142E-2</v>
      </c>
      <c r="E16">
        <v>11.208135890108231</v>
      </c>
      <c r="F16">
        <v>0.11409826815782637</v>
      </c>
      <c r="G16">
        <v>0.2582404071188838</v>
      </c>
      <c r="H16">
        <v>1.3936389030739401E-3</v>
      </c>
      <c r="I16">
        <v>0.2</v>
      </c>
      <c r="J16">
        <v>0.87925558467071474</v>
      </c>
      <c r="K16">
        <v>3.434995866555175</v>
      </c>
      <c r="L16">
        <v>0.55520800000000003</v>
      </c>
    </row>
    <row r="17" spans="1:12" x14ac:dyDescent="0.4">
      <c r="A17" t="s">
        <v>13</v>
      </c>
      <c r="B17" s="2">
        <f t="shared" si="1"/>
        <v>2016</v>
      </c>
      <c r="C17">
        <v>1.2775624250218266E-2</v>
      </c>
      <c r="D17">
        <v>3.885614457817773E-2</v>
      </c>
      <c r="E17">
        <v>11.172077187433372</v>
      </c>
      <c r="F17">
        <v>0.11280996244481606</v>
      </c>
      <c r="G17">
        <v>0.28565816064529453</v>
      </c>
      <c r="H17">
        <v>7.4159817359303057E-4</v>
      </c>
      <c r="I17">
        <v>0.2</v>
      </c>
      <c r="J17">
        <v>0.78116646296459646</v>
      </c>
      <c r="K17">
        <v>3.0414282556497296</v>
      </c>
      <c r="L17">
        <v>-0.343885</v>
      </c>
    </row>
    <row r="18" spans="1:12" x14ac:dyDescent="0.4">
      <c r="A18" t="s">
        <v>13</v>
      </c>
      <c r="B18" s="2">
        <f t="shared" si="1"/>
        <v>2017</v>
      </c>
      <c r="C18">
        <v>1.0235656426024762E-2</v>
      </c>
      <c r="D18">
        <v>3.2188594448266522E-2</v>
      </c>
      <c r="E18">
        <v>11.251108000980105</v>
      </c>
      <c r="F18">
        <v>0.15626046333957644</v>
      </c>
      <c r="G18">
        <v>0.3015299781784353</v>
      </c>
      <c r="H18">
        <v>4.7073253284116254E-4</v>
      </c>
      <c r="I18">
        <v>0.2</v>
      </c>
      <c r="J18">
        <v>0.75226381369469186</v>
      </c>
      <c r="K18">
        <v>3.1447513582446085</v>
      </c>
      <c r="L18">
        <v>-7.1842000000000003E-2</v>
      </c>
    </row>
    <row r="19" spans="1:12" x14ac:dyDescent="0.4">
      <c r="A19" t="s">
        <v>13</v>
      </c>
      <c r="B19" s="2">
        <f t="shared" si="1"/>
        <v>2018</v>
      </c>
      <c r="C19">
        <v>1.8174708890471142E-2</v>
      </c>
      <c r="D19">
        <v>5.3488615740686189E-2</v>
      </c>
      <c r="E19">
        <v>11.453257304348918</v>
      </c>
      <c r="F19">
        <v>0.12706879298944854</v>
      </c>
      <c r="G19">
        <v>0.3336978470233487</v>
      </c>
      <c r="H19">
        <v>4.1811864442942089E-4</v>
      </c>
      <c r="I19">
        <v>0.2</v>
      </c>
      <c r="J19">
        <v>0.77318825036579064</v>
      </c>
      <c r="K19">
        <v>2.9430246208086364</v>
      </c>
      <c r="L19">
        <v>0.78534999999999999</v>
      </c>
    </row>
    <row r="20" spans="1:12" x14ac:dyDescent="0.4">
      <c r="A20" t="s">
        <v>13</v>
      </c>
      <c r="B20" s="2">
        <f t="shared" si="1"/>
        <v>2019</v>
      </c>
      <c r="C20">
        <v>1.5703175861102488E-2</v>
      </c>
      <c r="D20">
        <v>5.172589423866699E-2</v>
      </c>
      <c r="E20">
        <v>11.537498460650685</v>
      </c>
      <c r="F20">
        <v>0.12287635574752648</v>
      </c>
      <c r="G20">
        <v>0.4198366555843655</v>
      </c>
      <c r="H20">
        <v>3.3057612549559586E-4</v>
      </c>
      <c r="I20">
        <v>0.2</v>
      </c>
      <c r="J20">
        <v>0.80798026091952002</v>
      </c>
      <c r="K20">
        <v>3.2939766258871543</v>
      </c>
      <c r="L20">
        <v>1.115353</v>
      </c>
    </row>
    <row r="21" spans="1:12" x14ac:dyDescent="0.4">
      <c r="A21" t="s">
        <v>13</v>
      </c>
      <c r="B21" s="2">
        <f t="shared" si="1"/>
        <v>2020</v>
      </c>
      <c r="C21">
        <v>2.0897318823161724E-2</v>
      </c>
      <c r="D21">
        <v>5.801364315028059E-2</v>
      </c>
      <c r="E21">
        <v>11.678432615285651</v>
      </c>
      <c r="F21">
        <v>0.10633153767052879</v>
      </c>
      <c r="G21">
        <v>0.39396795603764567</v>
      </c>
      <c r="H21">
        <v>4.9119002053743782E-4</v>
      </c>
      <c r="I21">
        <v>0.2</v>
      </c>
      <c r="J21">
        <v>0.80757924808653303</v>
      </c>
      <c r="K21">
        <v>2.7761285378859544</v>
      </c>
      <c r="L21">
        <v>-0.81988399999999995</v>
      </c>
    </row>
    <row r="22" spans="1:12" x14ac:dyDescent="0.4">
      <c r="A22" t="s">
        <v>13</v>
      </c>
      <c r="B22" s="2">
        <f t="shared" si="1"/>
        <v>2021</v>
      </c>
      <c r="C22">
        <v>2.6880660353513018E-2</v>
      </c>
      <c r="D22">
        <v>5.6590992369244482E-2</v>
      </c>
      <c r="E22">
        <v>11.8732923652432</v>
      </c>
      <c r="F22">
        <v>0.17709317131978577</v>
      </c>
      <c r="G22">
        <v>0.44590409883730253</v>
      </c>
      <c r="H22">
        <v>1.650096655492597E-4</v>
      </c>
      <c r="I22">
        <v>0.2</v>
      </c>
      <c r="J22">
        <v>0.67679066316337855</v>
      </c>
      <c r="K22">
        <v>2.1052679370597618</v>
      </c>
      <c r="L22">
        <v>-1.045361</v>
      </c>
    </row>
    <row r="23" spans="1:12" x14ac:dyDescent="0.4">
      <c r="A23" t="s">
        <v>14</v>
      </c>
      <c r="B23" s="2">
        <v>2012</v>
      </c>
      <c r="C23">
        <v>7.5577118841398311E-2</v>
      </c>
      <c r="D23">
        <v>0.22079953146670872</v>
      </c>
      <c r="E23">
        <v>9.6510342617116773</v>
      </c>
      <c r="F23">
        <v>5.0794028774894855E-2</v>
      </c>
      <c r="G23">
        <v>0.23918624520123441</v>
      </c>
      <c r="H23">
        <v>1.1584614344970506E-5</v>
      </c>
      <c r="I23">
        <v>0.2</v>
      </c>
      <c r="J23">
        <v>0.87881490143087093</v>
      </c>
      <c r="K23">
        <v>2.9215129506334532</v>
      </c>
      <c r="L23">
        <v>-0.50332200000000005</v>
      </c>
    </row>
    <row r="24" spans="1:12" x14ac:dyDescent="0.4">
      <c r="A24" t="s">
        <v>14</v>
      </c>
      <c r="B24" s="2">
        <f>B23+1</f>
        <v>2013</v>
      </c>
      <c r="C24">
        <v>5.4414937991346897E-2</v>
      </c>
      <c r="D24">
        <v>0.18081780853975932</v>
      </c>
      <c r="E24">
        <v>9.5540080875077091</v>
      </c>
      <c r="F24">
        <v>-6.2936224833523624E-2</v>
      </c>
      <c r="G24">
        <v>0.32393501216217174</v>
      </c>
      <c r="H24">
        <v>3.4039897596641393E-5</v>
      </c>
      <c r="I24">
        <v>0.2</v>
      </c>
      <c r="J24">
        <v>0.92473489115966667</v>
      </c>
      <c r="K24">
        <v>3.3229443093092028</v>
      </c>
      <c r="L24">
        <v>0.33297700000000002</v>
      </c>
    </row>
    <row r="25" spans="1:12" x14ac:dyDescent="0.4">
      <c r="A25" t="s">
        <v>14</v>
      </c>
      <c r="B25" s="2">
        <f t="shared" ref="B25:B32" si="2">B24+1</f>
        <v>2014</v>
      </c>
      <c r="C25">
        <v>4.1201217632652394E-2</v>
      </c>
      <c r="D25">
        <v>0.15943099653069406</v>
      </c>
      <c r="E25">
        <v>9.5426805118034537</v>
      </c>
      <c r="F25">
        <v>5.0067169836762591E-2</v>
      </c>
      <c r="G25">
        <v>0.30783150806862869</v>
      </c>
      <c r="H25">
        <v>1.6496596321832814E-5</v>
      </c>
      <c r="I25">
        <v>0.2</v>
      </c>
      <c r="J25">
        <v>0.89366066246912224</v>
      </c>
      <c r="K25">
        <v>3.8695700198030876</v>
      </c>
      <c r="L25">
        <v>-0.40450399999999997</v>
      </c>
    </row>
    <row r="26" spans="1:12" x14ac:dyDescent="0.4">
      <c r="A26" t="s">
        <v>14</v>
      </c>
      <c r="B26" s="2">
        <f t="shared" si="2"/>
        <v>2015</v>
      </c>
      <c r="C26">
        <v>3.8198836168364052E-2</v>
      </c>
      <c r="D26">
        <v>0.15616919011905117</v>
      </c>
      <c r="E26">
        <v>9.3684930331827392</v>
      </c>
      <c r="F26">
        <v>4.3613111423192998E-2</v>
      </c>
      <c r="G26">
        <v>0.34804434218782682</v>
      </c>
      <c r="H26">
        <v>5.7199202626041006E-5</v>
      </c>
      <c r="I26">
        <v>0.2</v>
      </c>
      <c r="J26">
        <v>0.86743628985492716</v>
      </c>
      <c r="K26">
        <v>4.0883232523295865</v>
      </c>
      <c r="L26">
        <v>0.34423300000000001</v>
      </c>
    </row>
    <row r="27" spans="1:12" x14ac:dyDescent="0.4">
      <c r="A27" t="s">
        <v>14</v>
      </c>
      <c r="B27" s="2">
        <f t="shared" si="2"/>
        <v>2016</v>
      </c>
      <c r="C27">
        <v>2.1782630184379249E-2</v>
      </c>
      <c r="D27">
        <v>6.8454167940029134E-2</v>
      </c>
      <c r="E27">
        <v>9.3169860614442523</v>
      </c>
      <c r="F27">
        <v>0.11595178600319989</v>
      </c>
      <c r="G27">
        <v>0.37027702374746074</v>
      </c>
      <c r="H27">
        <v>8.9884408650475504E-6</v>
      </c>
      <c r="I27">
        <v>0.2</v>
      </c>
      <c r="J27">
        <v>0.68755119738967674</v>
      </c>
      <c r="K27">
        <v>3.1426034120121527</v>
      </c>
      <c r="L27">
        <v>0.70968699999999996</v>
      </c>
    </row>
    <row r="28" spans="1:12" x14ac:dyDescent="0.4">
      <c r="A28" t="s">
        <v>14</v>
      </c>
      <c r="B28" s="2">
        <f t="shared" si="2"/>
        <v>2017</v>
      </c>
      <c r="C28">
        <v>2.5627326356020316E-2</v>
      </c>
      <c r="D28">
        <v>8.2504900810140405E-2</v>
      </c>
      <c r="E28">
        <v>9.4422581172210549</v>
      </c>
      <c r="F28">
        <v>0.12996663008240975</v>
      </c>
      <c r="G28">
        <v>0.30791361885971313</v>
      </c>
      <c r="H28">
        <v>7.9301134957843517E-6</v>
      </c>
      <c r="I28">
        <v>0.2</v>
      </c>
      <c r="J28">
        <v>0.62604055590902741</v>
      </c>
      <c r="K28">
        <v>3.2194111732127113</v>
      </c>
      <c r="L28">
        <v>-0.116281</v>
      </c>
    </row>
    <row r="29" spans="1:12" x14ac:dyDescent="0.4">
      <c r="A29" t="s">
        <v>14</v>
      </c>
      <c r="B29" s="2">
        <f t="shared" si="2"/>
        <v>2018</v>
      </c>
      <c r="C29">
        <v>3.5549335294542676E-2</v>
      </c>
      <c r="D29">
        <v>0.10035660551450114</v>
      </c>
      <c r="E29">
        <v>9.6575313859536198</v>
      </c>
      <c r="F29">
        <v>0.11386630841996966</v>
      </c>
      <c r="G29">
        <v>0.37812397492699401</v>
      </c>
      <c r="H29">
        <v>6.3942175811570084E-6</v>
      </c>
      <c r="I29">
        <v>0.2</v>
      </c>
      <c r="J29">
        <v>0.68252010265997698</v>
      </c>
      <c r="K29">
        <v>2.8230234034757689</v>
      </c>
      <c r="L29">
        <v>-0.55647500000000005</v>
      </c>
    </row>
    <row r="30" spans="1:12" x14ac:dyDescent="0.4">
      <c r="A30" t="s">
        <v>14</v>
      </c>
      <c r="B30" s="2">
        <f t="shared" si="2"/>
        <v>2019</v>
      </c>
      <c r="C30">
        <v>6.271935631657094E-3</v>
      </c>
      <c r="D30">
        <v>2.0885068002644051E-2</v>
      </c>
      <c r="E30">
        <v>9.6596896613215115</v>
      </c>
      <c r="F30">
        <v>2.3337068012852742E-2</v>
      </c>
      <c r="G30">
        <v>0.44518251863724184</v>
      </c>
      <c r="H30">
        <v>6.380431980766826E-6</v>
      </c>
      <c r="I30">
        <v>0.2</v>
      </c>
      <c r="J30">
        <v>0.77282785871446114</v>
      </c>
      <c r="K30">
        <v>3.3299238431638774</v>
      </c>
      <c r="L30">
        <v>-2.0654520000000001</v>
      </c>
    </row>
    <row r="31" spans="1:12" x14ac:dyDescent="0.4">
      <c r="A31" t="s">
        <v>14</v>
      </c>
      <c r="B31" s="2">
        <f t="shared" si="2"/>
        <v>2020</v>
      </c>
      <c r="C31">
        <v>2.5377950186709205E-3</v>
      </c>
      <c r="D31">
        <v>8.515551706718626E-3</v>
      </c>
      <c r="E31">
        <v>9.5853359632681467</v>
      </c>
      <c r="F31">
        <v>-0.16883060650109794</v>
      </c>
      <c r="G31">
        <v>0.48344897026429823</v>
      </c>
      <c r="H31">
        <v>6.8729230885541779E-6</v>
      </c>
      <c r="I31">
        <v>0.2</v>
      </c>
      <c r="J31">
        <v>0.79593977376141167</v>
      </c>
      <c r="K31">
        <v>3.3554923246631412</v>
      </c>
      <c r="L31">
        <v>1.2123489999999999</v>
      </c>
    </row>
    <row r="32" spans="1:12" x14ac:dyDescent="0.4">
      <c r="A32" t="s">
        <v>14</v>
      </c>
      <c r="B32" s="2">
        <f t="shared" si="2"/>
        <v>2021</v>
      </c>
      <c r="C32">
        <v>4.7674366767452405E-3</v>
      </c>
      <c r="D32">
        <v>1.2970991368239168E-2</v>
      </c>
      <c r="E32">
        <v>9.6432572096376301</v>
      </c>
      <c r="F32">
        <v>0.10721661386945208</v>
      </c>
      <c r="G32">
        <v>0.46325145224770847</v>
      </c>
      <c r="H32">
        <v>6.4861442985494389E-6</v>
      </c>
      <c r="I32">
        <v>0.2</v>
      </c>
      <c r="J32">
        <v>0.47969047659347841</v>
      </c>
      <c r="K32">
        <v>2.7207474892135419</v>
      </c>
      <c r="L32">
        <v>1.046786</v>
      </c>
    </row>
    <row r="33" spans="1:12" x14ac:dyDescent="0.4">
      <c r="A33" t="s">
        <v>15</v>
      </c>
      <c r="B33" s="2">
        <v>2012</v>
      </c>
      <c r="C33">
        <v>4.4823273651041794E-2</v>
      </c>
      <c r="D33">
        <v>5.6009476639113973E-2</v>
      </c>
      <c r="E33">
        <v>10.397045036477413</v>
      </c>
      <c r="F33">
        <v>0.16244005754109786</v>
      </c>
      <c r="G33">
        <v>0.37858849721344445</v>
      </c>
      <c r="H33">
        <v>2.1671005446137325E-5</v>
      </c>
      <c r="I33">
        <v>0.2</v>
      </c>
      <c r="J33">
        <v>0.80319719582793903</v>
      </c>
      <c r="K33">
        <v>1.2495623830414311</v>
      </c>
      <c r="L33">
        <v>0.10624</v>
      </c>
    </row>
    <row r="34" spans="1:12" x14ac:dyDescent="0.4">
      <c r="A34" t="s">
        <v>15</v>
      </c>
      <c r="B34" s="2">
        <f>B33+1</f>
        <v>2013</v>
      </c>
      <c r="C34">
        <v>4.0405477865187382E-2</v>
      </c>
      <c r="D34">
        <v>4.6488864624854555E-2</v>
      </c>
      <c r="E34">
        <v>10.641513447988054</v>
      </c>
      <c r="F34">
        <v>0.12779818548791902</v>
      </c>
      <c r="G34">
        <v>0.37904208906961556</v>
      </c>
      <c r="H34">
        <v>1.5775871712523461E-5</v>
      </c>
      <c r="I34">
        <v>0.2</v>
      </c>
      <c r="J34">
        <v>0.8157431181301017</v>
      </c>
      <c r="K34">
        <v>1.1505584658586232</v>
      </c>
      <c r="L34">
        <v>-8.251E-2</v>
      </c>
    </row>
    <row r="35" spans="1:12" x14ac:dyDescent="0.4">
      <c r="A35" t="s">
        <v>15</v>
      </c>
      <c r="B35" s="2">
        <f t="shared" ref="B35:B42" si="3">B34+1</f>
        <v>2014</v>
      </c>
      <c r="C35">
        <v>4.3844938949041047E-2</v>
      </c>
      <c r="D35">
        <v>4.9800227280134376E-2</v>
      </c>
      <c r="E35">
        <v>10.844290002591467</v>
      </c>
      <c r="F35">
        <v>0.12267526243283419</v>
      </c>
      <c r="G35">
        <v>0.38460517638995384</v>
      </c>
      <c r="H35">
        <v>1.0733648798524143E-5</v>
      </c>
      <c r="I35">
        <v>0.2</v>
      </c>
      <c r="J35">
        <v>0.84389806558562319</v>
      </c>
      <c r="K35">
        <v>1.1358261289407858</v>
      </c>
      <c r="L35">
        <v>0.43942500000000001</v>
      </c>
    </row>
    <row r="36" spans="1:12" x14ac:dyDescent="0.4">
      <c r="A36" t="s">
        <v>15</v>
      </c>
      <c r="B36" s="2">
        <f t="shared" si="3"/>
        <v>2015</v>
      </c>
      <c r="C36">
        <v>4.9002417368247154E-2</v>
      </c>
      <c r="D36">
        <v>4.9321926340282506E-2</v>
      </c>
      <c r="E36">
        <v>10.951034240190829</v>
      </c>
      <c r="F36">
        <v>0.11954084841732532</v>
      </c>
      <c r="G36">
        <v>0.37669720123382427</v>
      </c>
      <c r="H36">
        <v>7.1913448481380902E-6</v>
      </c>
      <c r="I36">
        <v>0.2</v>
      </c>
      <c r="J36">
        <v>0.861366579814278</v>
      </c>
      <c r="K36">
        <v>1.0065202695947484</v>
      </c>
      <c r="L36">
        <v>-0.66613999999999995</v>
      </c>
    </row>
    <row r="37" spans="1:12" x14ac:dyDescent="0.4">
      <c r="A37" t="s">
        <v>15</v>
      </c>
      <c r="B37" s="2">
        <f t="shared" si="3"/>
        <v>2016</v>
      </c>
      <c r="C37">
        <v>5.9333316346070399E-2</v>
      </c>
      <c r="D37">
        <v>5.4392816753555208E-2</v>
      </c>
      <c r="E37">
        <v>10.949699442975255</v>
      </c>
      <c r="F37">
        <v>8.1979481506993787E-2</v>
      </c>
      <c r="G37">
        <v>0.48755157680612565</v>
      </c>
      <c r="H37">
        <v>5.6202538493030802E-6</v>
      </c>
      <c r="I37">
        <v>0.2</v>
      </c>
      <c r="J37">
        <v>0.89166404992569337</v>
      </c>
      <c r="K37">
        <v>0.91673312909565019</v>
      </c>
      <c r="L37">
        <v>-0.67472799999999999</v>
      </c>
    </row>
    <row r="38" spans="1:12" x14ac:dyDescent="0.4">
      <c r="A38" t="s">
        <v>15</v>
      </c>
      <c r="B38" s="2">
        <f t="shared" si="3"/>
        <v>2017</v>
      </c>
      <c r="C38">
        <v>5.5798755354367652E-2</v>
      </c>
      <c r="D38">
        <v>4.7304982128022671E-2</v>
      </c>
      <c r="E38">
        <v>10.962320705495433</v>
      </c>
      <c r="F38">
        <v>6.787692008858813E-2</v>
      </c>
      <c r="G38">
        <v>0.49370275112252671</v>
      </c>
      <c r="H38">
        <v>6.0700553762480464E-6</v>
      </c>
      <c r="I38">
        <v>0.2</v>
      </c>
      <c r="J38">
        <v>0.83583532840360208</v>
      </c>
      <c r="K38">
        <v>0.84777844644736999</v>
      </c>
      <c r="L38">
        <v>6.3827999999999996E-2</v>
      </c>
    </row>
    <row r="39" spans="1:12" x14ac:dyDescent="0.4">
      <c r="A39" t="s">
        <v>15</v>
      </c>
      <c r="B39" s="2">
        <f t="shared" si="3"/>
        <v>2018</v>
      </c>
      <c r="C39">
        <v>5.1206222182092538E-2</v>
      </c>
      <c r="D39">
        <v>4.6327578776381773E-2</v>
      </c>
      <c r="E39">
        <v>10.993626039744839</v>
      </c>
      <c r="F39">
        <v>9.8754624857884152E-2</v>
      </c>
      <c r="G39">
        <v>0.47914620232185845</v>
      </c>
      <c r="H39">
        <v>6.7233987049389414E-6</v>
      </c>
      <c r="I39">
        <v>0.2</v>
      </c>
      <c r="J39">
        <v>0.83899189770497218</v>
      </c>
      <c r="K39">
        <v>0.90472557439675982</v>
      </c>
      <c r="L39">
        <v>0.90439099999999994</v>
      </c>
    </row>
    <row r="40" spans="1:12" x14ac:dyDescent="0.4">
      <c r="A40" t="s">
        <v>15</v>
      </c>
      <c r="B40" s="2">
        <f t="shared" si="3"/>
        <v>2019</v>
      </c>
      <c r="C40">
        <v>5.472910052290289E-2</v>
      </c>
      <c r="D40">
        <v>5.9404069525944368E-2</v>
      </c>
      <c r="E40">
        <v>11.144964934835839</v>
      </c>
      <c r="F40">
        <v>0.13592147304500721</v>
      </c>
      <c r="G40">
        <v>0.44912716925439705</v>
      </c>
      <c r="H40">
        <v>9.8245380841717319E-6</v>
      </c>
      <c r="I40">
        <v>0.2</v>
      </c>
      <c r="J40">
        <v>0.85795394344172449</v>
      </c>
      <c r="K40">
        <v>1.0854201687653373</v>
      </c>
      <c r="L40">
        <v>1.7778620000000001</v>
      </c>
    </row>
    <row r="41" spans="1:12" x14ac:dyDescent="0.4">
      <c r="A41" t="s">
        <v>15</v>
      </c>
      <c r="B41" s="2">
        <f t="shared" si="3"/>
        <v>2020</v>
      </c>
      <c r="C41">
        <v>6.413618410244161E-2</v>
      </c>
      <c r="D41">
        <v>6.3400921543650943E-2</v>
      </c>
      <c r="E41">
        <v>11.194361965327349</v>
      </c>
      <c r="F41">
        <v>9.8772829052648892E-2</v>
      </c>
      <c r="G41">
        <v>0.46266925873451192</v>
      </c>
      <c r="H41">
        <v>2.2002415040080839E-5</v>
      </c>
      <c r="I41">
        <v>0.2</v>
      </c>
      <c r="J41">
        <v>0.87657630600163061</v>
      </c>
      <c r="K41">
        <v>0.988535916673554</v>
      </c>
      <c r="L41">
        <v>-0.81849499999999997</v>
      </c>
    </row>
    <row r="42" spans="1:12" x14ac:dyDescent="0.4">
      <c r="A42" t="s">
        <v>15</v>
      </c>
      <c r="B42" s="2">
        <f t="shared" si="3"/>
        <v>2021</v>
      </c>
      <c r="C42">
        <v>6.0673670934310267E-2</v>
      </c>
      <c r="D42">
        <v>4.446487258403594E-2</v>
      </c>
      <c r="E42">
        <v>11.257006107401462</v>
      </c>
      <c r="F42">
        <v>8.7054142291105557E-2</v>
      </c>
      <c r="G42">
        <v>0.47142511719127406</v>
      </c>
      <c r="H42">
        <v>1.1108177633710166E-5</v>
      </c>
      <c r="I42">
        <v>0.2</v>
      </c>
      <c r="J42">
        <v>0.87317852880769586</v>
      </c>
      <c r="K42">
        <v>0.73285284867923772</v>
      </c>
      <c r="L42">
        <v>-1.0498730000000001</v>
      </c>
    </row>
    <row r="43" spans="1:12" x14ac:dyDescent="0.4">
      <c r="A43" t="s">
        <v>16</v>
      </c>
      <c r="B43" s="2">
        <v>2012</v>
      </c>
      <c r="C43">
        <v>6.0251582405256E-2</v>
      </c>
      <c r="D43">
        <v>1.6446585049354336E-2</v>
      </c>
      <c r="E43">
        <v>8.3224281344036424</v>
      </c>
      <c r="F43">
        <v>0.20592009020349245</v>
      </c>
      <c r="G43">
        <v>0.77316446099039149</v>
      </c>
      <c r="H43">
        <v>2.4300509824696121E-6</v>
      </c>
      <c r="I43">
        <v>0.2</v>
      </c>
      <c r="J43">
        <v>0.18953253389596633</v>
      </c>
      <c r="K43">
        <v>0.27296519680982906</v>
      </c>
      <c r="L43">
        <v>-0.56058799999999998</v>
      </c>
    </row>
    <row r="44" spans="1:12" x14ac:dyDescent="0.4">
      <c r="A44" t="s">
        <v>16</v>
      </c>
      <c r="B44" s="2">
        <f>B43+1</f>
        <v>2013</v>
      </c>
      <c r="C44">
        <v>6.9408455506307531E-2</v>
      </c>
      <c r="D44">
        <v>1.8217654323197253E-2</v>
      </c>
      <c r="E44">
        <v>8.4051078927835423</v>
      </c>
      <c r="F44">
        <v>0.20109892076673885</v>
      </c>
      <c r="G44">
        <v>0.70253521378841299</v>
      </c>
      <c r="H44">
        <v>2.2372165446637912E-6</v>
      </c>
      <c r="I44">
        <v>0.2</v>
      </c>
      <c r="J44">
        <v>0.19289123764064098</v>
      </c>
      <c r="K44">
        <v>0.26247024501995597</v>
      </c>
      <c r="L44">
        <v>0.110569</v>
      </c>
    </row>
    <row r="45" spans="1:12" x14ac:dyDescent="0.4">
      <c r="A45" t="s">
        <v>16</v>
      </c>
      <c r="B45" s="2">
        <f t="shared" ref="B45:B52" si="4">B44+1</f>
        <v>2014</v>
      </c>
      <c r="C45">
        <v>0.24184107586443193</v>
      </c>
      <c r="D45">
        <v>4.8352752453317042E-2</v>
      </c>
      <c r="E45">
        <v>8.5669600213494981</v>
      </c>
      <c r="F45">
        <v>0.18104975519159375</v>
      </c>
      <c r="G45">
        <v>0.61872874695773461</v>
      </c>
      <c r="H45">
        <v>5.7087074915368404E-6</v>
      </c>
      <c r="I45">
        <v>0.2</v>
      </c>
      <c r="J45">
        <v>0.22944921908460156</v>
      </c>
      <c r="K45">
        <v>0.1999360624760948</v>
      </c>
      <c r="L45">
        <v>6.5754000000000007E-2</v>
      </c>
    </row>
    <row r="46" spans="1:12" x14ac:dyDescent="0.4">
      <c r="A46" t="s">
        <v>16</v>
      </c>
      <c r="B46" s="2">
        <f t="shared" si="4"/>
        <v>2015</v>
      </c>
      <c r="C46">
        <v>0.23635168138267895</v>
      </c>
      <c r="D46">
        <v>4.65265925678012E-2</v>
      </c>
      <c r="E46">
        <v>8.5956512595961581</v>
      </c>
      <c r="F46">
        <v>0.14791728687947131</v>
      </c>
      <c r="G46">
        <v>0.58418961222908639</v>
      </c>
      <c r="H46">
        <v>3.6981633071934822E-6</v>
      </c>
      <c r="I46">
        <v>0.2</v>
      </c>
      <c r="J46">
        <v>0.24351869246665417</v>
      </c>
      <c r="K46">
        <v>0.19685323284190903</v>
      </c>
      <c r="L46">
        <v>0.47589700000000001</v>
      </c>
    </row>
    <row r="47" spans="1:12" x14ac:dyDescent="0.4">
      <c r="A47" t="s">
        <v>16</v>
      </c>
      <c r="B47" s="2">
        <f t="shared" si="4"/>
        <v>2016</v>
      </c>
      <c r="C47">
        <v>0.15431688039358013</v>
      </c>
      <c r="D47">
        <v>2.7594698471988865E-2</v>
      </c>
      <c r="E47">
        <v>8.6210269421614392</v>
      </c>
      <c r="F47">
        <v>0.14033148972071793</v>
      </c>
      <c r="G47">
        <v>0.55261146404955408</v>
      </c>
      <c r="H47">
        <v>1.8027502758207924E-6</v>
      </c>
      <c r="I47">
        <v>0.2</v>
      </c>
      <c r="J47">
        <v>0.24972780062908301</v>
      </c>
      <c r="K47">
        <v>0.178818405359216</v>
      </c>
      <c r="L47">
        <v>0.40363599999999999</v>
      </c>
    </row>
    <row r="48" spans="1:12" x14ac:dyDescent="0.4">
      <c r="A48" t="s">
        <v>16</v>
      </c>
      <c r="B48" s="2">
        <f t="shared" si="4"/>
        <v>2017</v>
      </c>
      <c r="C48">
        <v>0.15028806103779829</v>
      </c>
      <c r="D48">
        <v>2.6359584814776252E-2</v>
      </c>
      <c r="E48">
        <v>8.6756642392843144</v>
      </c>
      <c r="F48">
        <v>0.12849849537175329</v>
      </c>
      <c r="G48">
        <v>0.53307536455017335</v>
      </c>
      <c r="H48">
        <v>1.7068953451257042E-6</v>
      </c>
      <c r="I48">
        <v>0.2</v>
      </c>
      <c r="J48">
        <v>0.24673011794931685</v>
      </c>
      <c r="K48">
        <v>0.17539373808373687</v>
      </c>
      <c r="L48">
        <v>-0.20025599999999999</v>
      </c>
    </row>
    <row r="49" spans="1:12" x14ac:dyDescent="0.4">
      <c r="A49" t="s">
        <v>16</v>
      </c>
      <c r="B49" s="2">
        <f t="shared" si="4"/>
        <v>2018</v>
      </c>
      <c r="C49">
        <v>9.1315937675990236E-2</v>
      </c>
      <c r="D49">
        <v>2.0790308683343136E-2</v>
      </c>
      <c r="E49">
        <v>8.6740875325316971</v>
      </c>
      <c r="F49">
        <v>0.14336098308190984</v>
      </c>
      <c r="G49">
        <v>0.54119937907736915</v>
      </c>
      <c r="H49">
        <v>1.7095887413323853E-5</v>
      </c>
      <c r="I49">
        <v>0.2</v>
      </c>
      <c r="J49">
        <v>0.21356861272761404</v>
      </c>
      <c r="K49">
        <v>0.2276744806269404</v>
      </c>
      <c r="L49">
        <v>-0.69787200000000005</v>
      </c>
    </row>
    <row r="50" spans="1:12" x14ac:dyDescent="0.4">
      <c r="A50" t="s">
        <v>16</v>
      </c>
      <c r="B50" s="2">
        <f t="shared" si="4"/>
        <v>2019</v>
      </c>
      <c r="C50">
        <v>6.7219952377654782E-2</v>
      </c>
      <c r="D50">
        <v>1.4077923352908627E-2</v>
      </c>
      <c r="E50">
        <v>9.1009361359346652</v>
      </c>
      <c r="F50">
        <v>0.11775409206932866</v>
      </c>
      <c r="G50">
        <v>0.34742092533423774</v>
      </c>
      <c r="H50">
        <v>1.1156132302804205E-6</v>
      </c>
      <c r="I50">
        <v>0.2</v>
      </c>
      <c r="J50">
        <v>0.22483180362973892</v>
      </c>
      <c r="K50">
        <v>0.20943072488085249</v>
      </c>
      <c r="L50">
        <v>-1.475511</v>
      </c>
    </row>
    <row r="51" spans="1:12" x14ac:dyDescent="0.4">
      <c r="A51" t="s">
        <v>16</v>
      </c>
      <c r="B51" s="2">
        <f t="shared" si="4"/>
        <v>2020</v>
      </c>
      <c r="C51">
        <v>8.9208334743897902E-2</v>
      </c>
      <c r="D51">
        <v>2.3484131139505607E-2</v>
      </c>
      <c r="E51">
        <v>9.1023876104614985</v>
      </c>
      <c r="F51">
        <v>0.15912863301658739</v>
      </c>
      <c r="G51">
        <v>0.40187373979301966</v>
      </c>
      <c r="H51">
        <v>1.1139951207013712E-6</v>
      </c>
      <c r="I51">
        <v>0.2</v>
      </c>
      <c r="J51">
        <v>0.36590185855987001</v>
      </c>
      <c r="K51">
        <v>0.26325041496318241</v>
      </c>
      <c r="L51">
        <v>1.0152890000000001</v>
      </c>
    </row>
    <row r="52" spans="1:12" x14ac:dyDescent="0.4">
      <c r="A52" t="s">
        <v>16</v>
      </c>
      <c r="B52" s="2">
        <f t="shared" si="4"/>
        <v>2021</v>
      </c>
      <c r="C52">
        <v>7.9758200643451752E-2</v>
      </c>
      <c r="D52">
        <v>1.8151233649114817E-2</v>
      </c>
      <c r="E52">
        <v>9.1201005163259712</v>
      </c>
      <c r="F52">
        <v>0.15990706043042008</v>
      </c>
      <c r="G52">
        <v>0.39243766088220355</v>
      </c>
      <c r="H52">
        <v>1.0944367590663141E-6</v>
      </c>
      <c r="I52">
        <v>0.2</v>
      </c>
      <c r="J52">
        <v>0.34352532689560988</v>
      </c>
      <c r="K52">
        <v>0.2275782741170084</v>
      </c>
      <c r="L52">
        <v>0.86308300000000004</v>
      </c>
    </row>
    <row r="53" spans="1:12" x14ac:dyDescent="0.4">
      <c r="A53" t="s">
        <v>17</v>
      </c>
      <c r="B53" s="2">
        <v>2012</v>
      </c>
      <c r="C53">
        <v>0.28330643715259096</v>
      </c>
      <c r="D53">
        <v>2.1280512168951105E-2</v>
      </c>
      <c r="E53">
        <v>7.7085857754095484</v>
      </c>
      <c r="F53">
        <v>5.8292440928620501E-2</v>
      </c>
      <c r="G53">
        <v>0.66881866220105146</v>
      </c>
      <c r="H53">
        <v>4.4895595293145789E-6</v>
      </c>
      <c r="I53">
        <v>0.2</v>
      </c>
      <c r="J53">
        <v>0.64371525909987448</v>
      </c>
      <c r="K53">
        <v>7.5114820484962222E-2</v>
      </c>
      <c r="L53">
        <v>-0.45644499999999999</v>
      </c>
    </row>
    <row r="54" spans="1:12" x14ac:dyDescent="0.4">
      <c r="A54" t="s">
        <v>17</v>
      </c>
      <c r="B54" s="2">
        <f>B53+1</f>
        <v>2013</v>
      </c>
      <c r="C54">
        <v>0.17551881814984172</v>
      </c>
      <c r="D54">
        <v>8.5864604080719605E-3</v>
      </c>
      <c r="E54">
        <v>7.7512989583849885</v>
      </c>
      <c r="F54">
        <v>2.4365587049759312E-2</v>
      </c>
      <c r="G54">
        <v>0.66019384063426234</v>
      </c>
      <c r="H54">
        <v>4.3018338717795394E-6</v>
      </c>
      <c r="I54">
        <v>0.2</v>
      </c>
      <c r="J54">
        <v>0.9698381990854732</v>
      </c>
      <c r="K54">
        <v>4.8920454789876923E-2</v>
      </c>
      <c r="L54">
        <v>-0.151167</v>
      </c>
    </row>
    <row r="55" spans="1:12" x14ac:dyDescent="0.4">
      <c r="A55" t="s">
        <v>17</v>
      </c>
      <c r="B55" s="2">
        <f t="shared" ref="B55:B62" si="5">B54+1</f>
        <v>2014</v>
      </c>
      <c r="C55">
        <v>0.23142679515076159</v>
      </c>
      <c r="D55">
        <v>7.481923291443272E-3</v>
      </c>
      <c r="E55">
        <v>7.5959552422180128</v>
      </c>
      <c r="F55">
        <v>-0.29033781712752427</v>
      </c>
      <c r="G55">
        <v>0.54195454568294532</v>
      </c>
      <c r="H55">
        <v>5.0247973750458508E-6</v>
      </c>
      <c r="I55">
        <v>0.2</v>
      </c>
      <c r="J55">
        <v>1.9504196456325769</v>
      </c>
      <c r="K55">
        <v>3.232954631104501E-2</v>
      </c>
      <c r="L55">
        <v>-0.32471699999999998</v>
      </c>
    </row>
    <row r="56" spans="1:12" x14ac:dyDescent="0.4">
      <c r="A56" t="s">
        <v>17</v>
      </c>
      <c r="B56" s="2">
        <f t="shared" si="5"/>
        <v>2015</v>
      </c>
      <c r="C56">
        <v>0.1447757796494423</v>
      </c>
      <c r="D56">
        <v>3.4364632525368233E-3</v>
      </c>
      <c r="E56">
        <v>7.5233408380936977</v>
      </c>
      <c r="F56">
        <v>-3.4278180619644036E-2</v>
      </c>
      <c r="G56">
        <v>0.57147951630158755</v>
      </c>
      <c r="H56">
        <v>5.4032441077623002E-6</v>
      </c>
      <c r="I56">
        <v>0.2</v>
      </c>
      <c r="J56">
        <v>1.0279990894605053</v>
      </c>
      <c r="K56">
        <v>2.3736451365399786E-2</v>
      </c>
      <c r="L56">
        <v>-0.88020100000000001</v>
      </c>
    </row>
    <row r="57" spans="1:12" x14ac:dyDescent="0.4">
      <c r="A57" t="s">
        <v>17</v>
      </c>
      <c r="B57" s="2">
        <f t="shared" si="5"/>
        <v>2016</v>
      </c>
      <c r="C57">
        <v>0.10039370078740158</v>
      </c>
      <c r="D57">
        <v>6.2306564587066302E-3</v>
      </c>
      <c r="E57">
        <v>6.1966884971192409</v>
      </c>
      <c r="F57">
        <v>-2.4549193679752404</v>
      </c>
      <c r="G57">
        <v>0.16228213064016941</v>
      </c>
      <c r="H57">
        <v>2.0361622414073952E-5</v>
      </c>
      <c r="I57">
        <v>0.2</v>
      </c>
      <c r="J57">
        <v>0.69914698162729649</v>
      </c>
      <c r="K57">
        <v>6.2062225118097412E-2</v>
      </c>
      <c r="L57">
        <v>0.18290200000000001</v>
      </c>
    </row>
    <row r="58" spans="1:12" x14ac:dyDescent="0.4">
      <c r="A58" t="s">
        <v>17</v>
      </c>
      <c r="B58" s="2">
        <f t="shared" si="5"/>
        <v>2017</v>
      </c>
      <c r="C58">
        <v>8.2259287338893095E-2</v>
      </c>
      <c r="D58">
        <v>4.5381349729175817E-3</v>
      </c>
      <c r="E58">
        <v>6.1699663177990711</v>
      </c>
      <c r="F58">
        <v>1.7065060543321412E-2</v>
      </c>
      <c r="G58">
        <v>0.14170692431561999</v>
      </c>
      <c r="H58">
        <v>2.091306439132526E-5</v>
      </c>
      <c r="I58">
        <v>0.2</v>
      </c>
      <c r="J58">
        <v>0.58680818802122825</v>
      </c>
      <c r="K58">
        <v>5.5168663864316035E-2</v>
      </c>
      <c r="L58">
        <v>0.31255300000000003</v>
      </c>
    </row>
    <row r="59" spans="1:12" x14ac:dyDescent="0.4">
      <c r="A59" t="s">
        <v>17</v>
      </c>
      <c r="B59" s="2">
        <f t="shared" si="5"/>
        <v>2018</v>
      </c>
      <c r="C59">
        <v>9.434713375796179E-2</v>
      </c>
      <c r="D59">
        <v>9.1153846153846155E-3</v>
      </c>
      <c r="E59">
        <v>6.253828811575473</v>
      </c>
      <c r="F59">
        <v>6.9961538461538464E-2</v>
      </c>
      <c r="G59">
        <v>0.44380769230769229</v>
      </c>
      <c r="H59">
        <v>1.9230769230769231E-5</v>
      </c>
      <c r="I59">
        <v>0.2</v>
      </c>
      <c r="J59">
        <v>0.22233280254777069</v>
      </c>
      <c r="K59">
        <v>9.6615384615384617E-2</v>
      </c>
      <c r="L59">
        <v>1.1304860000000001</v>
      </c>
    </row>
    <row r="60" spans="1:12" x14ac:dyDescent="0.4">
      <c r="A60" t="s">
        <v>17</v>
      </c>
      <c r="B60" s="2">
        <f t="shared" si="5"/>
        <v>2019</v>
      </c>
      <c r="C60">
        <v>6.7269076305220873E-2</v>
      </c>
      <c r="D60">
        <v>3.009939539149804E-2</v>
      </c>
      <c r="E60">
        <v>6.2808264578410613</v>
      </c>
      <c r="F60">
        <v>7.2871235235759876E-2</v>
      </c>
      <c r="G60">
        <v>0.50768395634838925</v>
      </c>
      <c r="H60">
        <v>1.8718529472324653E-5</v>
      </c>
      <c r="I60">
        <v>0.2</v>
      </c>
      <c r="J60">
        <v>0.29070448460508702</v>
      </c>
      <c r="K60">
        <v>0.44744772850644848</v>
      </c>
      <c r="L60">
        <v>0.63373100000000004</v>
      </c>
    </row>
    <row r="61" spans="1:12" x14ac:dyDescent="0.4">
      <c r="A61" t="s">
        <v>17</v>
      </c>
      <c r="B61" s="2">
        <f t="shared" si="5"/>
        <v>2020</v>
      </c>
      <c r="C61">
        <v>0.21460334888827889</v>
      </c>
      <c r="D61">
        <v>5.7098201895969973E-2</v>
      </c>
      <c r="E61">
        <v>6.5288493330592248</v>
      </c>
      <c r="F61">
        <v>0.22079724222550065</v>
      </c>
      <c r="G61">
        <v>0.48138356144374167</v>
      </c>
      <c r="H61">
        <v>1.4606856458421584E-5</v>
      </c>
      <c r="I61">
        <v>0.2</v>
      </c>
      <c r="J61">
        <v>0.31479549821575625</v>
      </c>
      <c r="K61">
        <v>0.26606389039014916</v>
      </c>
      <c r="L61">
        <v>-0.17968300000000001</v>
      </c>
    </row>
    <row r="62" spans="1:12" x14ac:dyDescent="0.4">
      <c r="A62" t="s">
        <v>17</v>
      </c>
      <c r="B62" s="2">
        <f t="shared" si="5"/>
        <v>2021</v>
      </c>
      <c r="C62">
        <v>0.3498608903020668</v>
      </c>
      <c r="D62">
        <v>3.9059726659566911E-2</v>
      </c>
      <c r="E62">
        <v>6.8039934846880081</v>
      </c>
      <c r="F62">
        <v>0.16201854810081648</v>
      </c>
      <c r="G62">
        <v>0.34245207667731625</v>
      </c>
      <c r="H62">
        <v>1.1093361732339368E-5</v>
      </c>
      <c r="I62">
        <v>0.2</v>
      </c>
      <c r="J62">
        <v>0.44415739268680449</v>
      </c>
      <c r="K62">
        <v>0.11164359247426339</v>
      </c>
      <c r="L62">
        <v>-0.267457</v>
      </c>
    </row>
    <row r="63" spans="1:12" x14ac:dyDescent="0.4">
      <c r="A63" t="s">
        <v>18</v>
      </c>
      <c r="B63" s="2">
        <v>2012</v>
      </c>
      <c r="C63">
        <v>1.9552302018727361E-2</v>
      </c>
      <c r="D63">
        <v>5.1486712252607758E-2</v>
      </c>
      <c r="E63">
        <v>11.183937530953413</v>
      </c>
      <c r="F63">
        <v>6.372944022782133E-2</v>
      </c>
      <c r="G63">
        <v>0.28971876256250073</v>
      </c>
      <c r="H63">
        <v>1.4548704602518136E-4</v>
      </c>
      <c r="I63">
        <v>0.2</v>
      </c>
      <c r="J63">
        <v>0.89629483283091793</v>
      </c>
      <c r="K63">
        <v>2.6332813498529917</v>
      </c>
      <c r="L63">
        <v>3.5050999999999999E-2</v>
      </c>
    </row>
    <row r="64" spans="1:12" x14ac:dyDescent="0.4">
      <c r="A64" t="s">
        <v>18</v>
      </c>
      <c r="B64" s="2">
        <f>B63+1</f>
        <v>2013</v>
      </c>
      <c r="C64">
        <v>2.3277584865744032E-2</v>
      </c>
      <c r="D64">
        <v>6.5679723631008852E-2</v>
      </c>
      <c r="E64">
        <v>11.251315735769394</v>
      </c>
      <c r="F64">
        <v>5.5461116839786995E-2</v>
      </c>
      <c r="G64">
        <v>0.2929120041610192</v>
      </c>
      <c r="H64">
        <v>1.536740037884604E-4</v>
      </c>
      <c r="I64">
        <v>0.2</v>
      </c>
      <c r="J64">
        <v>0.9098205248991571</v>
      </c>
      <c r="K64">
        <v>2.8215866899347035</v>
      </c>
      <c r="L64">
        <v>0.202072</v>
      </c>
    </row>
    <row r="65" spans="1:12" x14ac:dyDescent="0.4">
      <c r="A65" t="s">
        <v>18</v>
      </c>
      <c r="B65" s="2">
        <f t="shared" ref="B65:B72" si="6">B64+1</f>
        <v>2014</v>
      </c>
      <c r="C65">
        <v>2.3941485659797822E-2</v>
      </c>
      <c r="D65">
        <v>7.1016402847554741E-2</v>
      </c>
      <c r="E65">
        <v>11.275384136307986</v>
      </c>
      <c r="F65">
        <v>6.1937498311805395E-2</v>
      </c>
      <c r="G65">
        <v>0.32860021687514895</v>
      </c>
      <c r="H65">
        <v>1.6143261874776733E-4</v>
      </c>
      <c r="I65">
        <v>0.2</v>
      </c>
      <c r="J65">
        <v>0.90546655158428024</v>
      </c>
      <c r="K65">
        <v>2.9662487890968436</v>
      </c>
      <c r="L65">
        <v>0.964754</v>
      </c>
    </row>
    <row r="66" spans="1:12" x14ac:dyDescent="0.4">
      <c r="A66" t="s">
        <v>18</v>
      </c>
      <c r="B66" s="2">
        <f t="shared" si="6"/>
        <v>2015</v>
      </c>
      <c r="C66">
        <v>1.7140725055640516E-2</v>
      </c>
      <c r="D66">
        <v>5.4897957570560818E-2</v>
      </c>
      <c r="E66">
        <v>11.131923577290406</v>
      </c>
      <c r="F66">
        <v>7.2049598888486513E-2</v>
      </c>
      <c r="G66">
        <v>0.42540698847120934</v>
      </c>
      <c r="H66">
        <v>1.2998103272272499E-4</v>
      </c>
      <c r="I66">
        <v>0.2</v>
      </c>
      <c r="J66">
        <v>0.8901096485394987</v>
      </c>
      <c r="K66">
        <v>3.2027791935496617</v>
      </c>
      <c r="L66">
        <v>0.73383100000000001</v>
      </c>
    </row>
    <row r="67" spans="1:12" x14ac:dyDescent="0.4">
      <c r="A67" t="s">
        <v>18</v>
      </c>
      <c r="B67" s="2">
        <f t="shared" si="6"/>
        <v>2016</v>
      </c>
      <c r="C67">
        <v>1.9651804882004031E-2</v>
      </c>
      <c r="D67">
        <v>5.5399232281473441E-2</v>
      </c>
      <c r="E67">
        <v>11.16742160575415</v>
      </c>
      <c r="F67">
        <v>0.10945865841950342</v>
      </c>
      <c r="G67">
        <v>0.46771115226153737</v>
      </c>
      <c r="H67">
        <v>1.1004945020481347E-4</v>
      </c>
      <c r="I67">
        <v>0.2</v>
      </c>
      <c r="J67">
        <v>0.81661718106089021</v>
      </c>
      <c r="K67">
        <v>2.8190404196514693</v>
      </c>
      <c r="L67">
        <v>6.9819999999999993E-2</v>
      </c>
    </row>
    <row r="68" spans="1:12" x14ac:dyDescent="0.4">
      <c r="A68" t="s">
        <v>18</v>
      </c>
      <c r="B68" s="2">
        <f t="shared" si="6"/>
        <v>2017</v>
      </c>
      <c r="C68">
        <v>1.9597674385950146E-2</v>
      </c>
      <c r="D68">
        <v>5.3090126093725792E-2</v>
      </c>
      <c r="E68">
        <v>11.285480425506545</v>
      </c>
      <c r="F68">
        <v>0.1207354768505116</v>
      </c>
      <c r="G68">
        <v>0.45359544504901161</v>
      </c>
      <c r="H68">
        <v>9.6664909959774857E-5</v>
      </c>
      <c r="I68">
        <v>0.2</v>
      </c>
      <c r="J68">
        <v>0.78681341373314562</v>
      </c>
      <c r="K68">
        <v>2.7090013359843792</v>
      </c>
      <c r="L68">
        <v>-0.58931299999999998</v>
      </c>
    </row>
    <row r="69" spans="1:12" x14ac:dyDescent="0.4">
      <c r="A69" t="s">
        <v>18</v>
      </c>
      <c r="B69" s="2">
        <f t="shared" si="6"/>
        <v>2018</v>
      </c>
      <c r="C69">
        <v>2.3165747597827364E-2</v>
      </c>
      <c r="D69">
        <v>6.4992158538195247E-2</v>
      </c>
      <c r="E69">
        <v>11.382772701203022</v>
      </c>
      <c r="F69">
        <v>0.11413726322561141</v>
      </c>
      <c r="G69">
        <v>0.43249867619449739</v>
      </c>
      <c r="H69">
        <v>9.0778488755711661E-5</v>
      </c>
      <c r="I69">
        <v>0.2</v>
      </c>
      <c r="J69">
        <v>0.81698135375860104</v>
      </c>
      <c r="K69">
        <v>2.8055282163348201</v>
      </c>
      <c r="L69">
        <v>-1.1494390000000001</v>
      </c>
    </row>
    <row r="70" spans="1:12" x14ac:dyDescent="0.4">
      <c r="A70" t="s">
        <v>18</v>
      </c>
      <c r="B70" s="2">
        <f t="shared" si="6"/>
        <v>2019</v>
      </c>
      <c r="C70">
        <v>1.9429937347971493E-2</v>
      </c>
      <c r="D70">
        <v>5.5476510314045741E-2</v>
      </c>
      <c r="E70">
        <v>11.560875180823802</v>
      </c>
      <c r="F70">
        <v>0.1041901010363087</v>
      </c>
      <c r="G70">
        <v>0.39060729018158968</v>
      </c>
      <c r="H70">
        <v>8.340340013262571E-5</v>
      </c>
      <c r="I70">
        <v>0.2</v>
      </c>
      <c r="J70">
        <v>0.85279075125180714</v>
      </c>
      <c r="K70">
        <v>2.8552078846428985</v>
      </c>
      <c r="L70">
        <v>-0.662829</v>
      </c>
    </row>
    <row r="71" spans="1:12" x14ac:dyDescent="0.4">
      <c r="A71" t="s">
        <v>18</v>
      </c>
      <c r="B71" s="2">
        <f t="shared" si="6"/>
        <v>2020</v>
      </c>
      <c r="C71">
        <v>1.4158488211497991E-2</v>
      </c>
      <c r="D71">
        <v>3.5623872329093087E-2</v>
      </c>
      <c r="E71">
        <v>11.654125242729707</v>
      </c>
      <c r="F71">
        <v>4.8254133812852061E-2</v>
      </c>
      <c r="G71">
        <v>0.41931327159086834</v>
      </c>
      <c r="H71">
        <v>1.59770111648917E-5</v>
      </c>
      <c r="I71">
        <v>0.2</v>
      </c>
      <c r="J71">
        <v>0.87836594707304594</v>
      </c>
      <c r="K71">
        <v>2.5160788211952769</v>
      </c>
      <c r="L71">
        <v>0.108471</v>
      </c>
    </row>
    <row r="72" spans="1:12" x14ac:dyDescent="0.4">
      <c r="A72" t="s">
        <v>18</v>
      </c>
      <c r="B72" s="2">
        <f t="shared" si="6"/>
        <v>2021</v>
      </c>
      <c r="C72">
        <v>2.6333088647154518E-2</v>
      </c>
      <c r="D72">
        <v>5.3875529206047906E-2</v>
      </c>
      <c r="E72">
        <v>11.799639018558995</v>
      </c>
      <c r="F72">
        <v>0.11407210249882398</v>
      </c>
      <c r="G72">
        <v>0.37461662262152873</v>
      </c>
      <c r="H72">
        <v>3.2581540560339436E-5</v>
      </c>
      <c r="I72">
        <v>0.2</v>
      </c>
      <c r="J72">
        <v>0.76454811000567102</v>
      </c>
      <c r="K72">
        <v>2.0459251828732805</v>
      </c>
      <c r="L72">
        <v>0.287582</v>
      </c>
    </row>
    <row r="73" spans="1:12" x14ac:dyDescent="0.4">
      <c r="A73" t="s">
        <v>19</v>
      </c>
      <c r="B73" s="2">
        <v>2012</v>
      </c>
      <c r="C73">
        <v>2.3279459516910173E-2</v>
      </c>
      <c r="D73">
        <v>4.5684766724242466E-2</v>
      </c>
      <c r="E73">
        <v>12.290055089931442</v>
      </c>
      <c r="F73">
        <v>6.0424336007270263E-2</v>
      </c>
      <c r="G73">
        <v>0.27512992251449003</v>
      </c>
      <c r="H73">
        <v>7.1836425159096582E-4</v>
      </c>
      <c r="I73">
        <v>0.2</v>
      </c>
      <c r="J73">
        <v>0.86162512012566461</v>
      </c>
      <c r="K73">
        <v>1.9624496303729519</v>
      </c>
      <c r="L73">
        <v>-0.242787</v>
      </c>
    </row>
    <row r="74" spans="1:12" x14ac:dyDescent="0.4">
      <c r="A74" t="s">
        <v>19</v>
      </c>
      <c r="B74" s="2">
        <f>B73+1</f>
        <v>2013</v>
      </c>
      <c r="C74">
        <v>2.4048951755233659E-2</v>
      </c>
      <c r="D74">
        <v>4.8583162193245093E-2</v>
      </c>
      <c r="E74">
        <v>12.369462285849238</v>
      </c>
      <c r="F74">
        <v>5.8120269514428682E-2</v>
      </c>
      <c r="G74">
        <v>0.2574648274634449</v>
      </c>
      <c r="H74">
        <v>7.104910983091739E-4</v>
      </c>
      <c r="I74">
        <v>0.2</v>
      </c>
      <c r="J74">
        <v>0.88204434240206597</v>
      </c>
      <c r="K74">
        <v>2.0201779556845829</v>
      </c>
      <c r="L74">
        <v>-0.16097900000000001</v>
      </c>
    </row>
    <row r="75" spans="1:12" x14ac:dyDescent="0.4">
      <c r="A75" t="s">
        <v>19</v>
      </c>
      <c r="B75" s="2">
        <f t="shared" ref="B75:B82" si="7">B74+1</f>
        <v>2014</v>
      </c>
      <c r="C75">
        <v>2.2265603617464678E-2</v>
      </c>
      <c r="D75">
        <v>4.2922980446284155E-2</v>
      </c>
      <c r="E75">
        <v>12.472929954983014</v>
      </c>
      <c r="F75">
        <v>7.2278863312524727E-2</v>
      </c>
      <c r="G75">
        <v>0.24102535650805093</v>
      </c>
      <c r="H75">
        <v>5.8976726419896375E-4</v>
      </c>
      <c r="I75">
        <v>0.2</v>
      </c>
      <c r="J75">
        <v>0.94367855340818829</v>
      </c>
      <c r="K75">
        <v>1.9277707976718073</v>
      </c>
      <c r="L75">
        <v>-0.72057700000000002</v>
      </c>
    </row>
    <row r="76" spans="1:12" x14ac:dyDescent="0.4">
      <c r="A76" t="s">
        <v>19</v>
      </c>
      <c r="B76" s="2">
        <f t="shared" si="7"/>
        <v>2015</v>
      </c>
      <c r="C76">
        <v>1.4611102656380048E-2</v>
      </c>
      <c r="D76">
        <v>2.9979955605329695E-2</v>
      </c>
      <c r="E76">
        <v>12.35152078212197</v>
      </c>
      <c r="F76">
        <v>5.5743001160123651E-2</v>
      </c>
      <c r="G76">
        <v>0.28641660997905211</v>
      </c>
      <c r="H76">
        <v>2.9401904055374669E-4</v>
      </c>
      <c r="I76">
        <v>0.2</v>
      </c>
      <c r="J76">
        <v>0.91263564742775571</v>
      </c>
      <c r="K76">
        <v>2.0518612667633764</v>
      </c>
      <c r="L76">
        <v>-0.93376700000000001</v>
      </c>
    </row>
    <row r="77" spans="1:12" x14ac:dyDescent="0.4">
      <c r="A77" t="s">
        <v>19</v>
      </c>
      <c r="B77" s="2">
        <f t="shared" si="7"/>
        <v>2016</v>
      </c>
      <c r="C77">
        <v>1.9092421843364137E-2</v>
      </c>
      <c r="D77">
        <v>2.999052196386039E-2</v>
      </c>
      <c r="E77">
        <v>12.448274115541388</v>
      </c>
      <c r="F77">
        <v>9.1520130456331464E-2</v>
      </c>
      <c r="G77">
        <v>0.35849028317825776</v>
      </c>
      <c r="H77">
        <v>1.3935864490808981E-4</v>
      </c>
      <c r="I77">
        <v>0.2</v>
      </c>
      <c r="J77">
        <v>0.76950628015306932</v>
      </c>
      <c r="K77">
        <v>1.5708076329920426</v>
      </c>
      <c r="L77">
        <v>0.28099400000000002</v>
      </c>
    </row>
    <row r="78" spans="1:12" x14ac:dyDescent="0.4">
      <c r="A78" t="s">
        <v>19</v>
      </c>
      <c r="B78" s="2">
        <f t="shared" si="7"/>
        <v>2017</v>
      </c>
      <c r="C78">
        <v>1.899019109868685E-2</v>
      </c>
      <c r="D78">
        <v>2.8140449916865058E-2</v>
      </c>
      <c r="E78">
        <v>12.629735597225647</v>
      </c>
      <c r="F78">
        <v>9.6508541981352905E-2</v>
      </c>
      <c r="G78">
        <v>0.35311356939573663</v>
      </c>
      <c r="H78">
        <v>9.8098477057967425E-5</v>
      </c>
      <c r="I78">
        <v>0.2</v>
      </c>
      <c r="J78">
        <v>0.67248525484003396</v>
      </c>
      <c r="K78">
        <v>1.4818413237985235</v>
      </c>
      <c r="L78">
        <v>0.29330299999999998</v>
      </c>
    </row>
    <row r="79" spans="1:12" x14ac:dyDescent="0.4">
      <c r="A79" t="s">
        <v>19</v>
      </c>
      <c r="B79" s="2">
        <f t="shared" si="7"/>
        <v>2018</v>
      </c>
      <c r="C79">
        <v>2.0292926062395435E-2</v>
      </c>
      <c r="D79">
        <v>3.1093245048034027E-2</v>
      </c>
      <c r="E79">
        <v>12.700999836305277</v>
      </c>
      <c r="F79">
        <v>0.10943042546026564</v>
      </c>
      <c r="G79">
        <v>0.34725918184263294</v>
      </c>
      <c r="H79">
        <v>7.7451622759328509E-5</v>
      </c>
      <c r="I79">
        <v>0.2</v>
      </c>
      <c r="J79">
        <v>0.72992843046114819</v>
      </c>
      <c r="K79">
        <v>1.5322208809331113</v>
      </c>
      <c r="L79">
        <v>1.3549290000000001</v>
      </c>
    </row>
    <row r="80" spans="1:12" x14ac:dyDescent="0.4">
      <c r="A80" t="s">
        <v>19</v>
      </c>
      <c r="B80" s="2">
        <f t="shared" si="7"/>
        <v>2019</v>
      </c>
      <c r="C80">
        <v>2.5320462124132772E-2</v>
      </c>
      <c r="D80">
        <v>4.5376126469127726E-2</v>
      </c>
      <c r="E80">
        <v>12.747275988560798</v>
      </c>
      <c r="F80">
        <v>9.0092036540588311E-2</v>
      </c>
      <c r="G80">
        <v>0.34546793572019541</v>
      </c>
      <c r="H80">
        <v>5.075453572826837E-5</v>
      </c>
      <c r="I80">
        <v>0.2</v>
      </c>
      <c r="J80">
        <v>0.76689359199171914</v>
      </c>
      <c r="K80">
        <v>1.7920733929212149</v>
      </c>
      <c r="L80">
        <v>0.42035499999999998</v>
      </c>
    </row>
    <row r="81" spans="1:12" x14ac:dyDescent="0.4">
      <c r="A81" t="s">
        <v>19</v>
      </c>
      <c r="B81" s="2">
        <f t="shared" si="7"/>
        <v>2020</v>
      </c>
      <c r="C81">
        <v>2.2445779358110381E-2</v>
      </c>
      <c r="D81">
        <v>3.8363759742738042E-2</v>
      </c>
      <c r="E81">
        <v>12.731185863776343</v>
      </c>
      <c r="F81">
        <v>2.2032380736346859E-2</v>
      </c>
      <c r="G81">
        <v>0.39535616547538438</v>
      </c>
      <c r="H81">
        <v>6.4767979066042786E-6</v>
      </c>
      <c r="I81">
        <v>0.2</v>
      </c>
      <c r="J81">
        <v>0.76952995583237815</v>
      </c>
      <c r="K81">
        <v>1.7091747687021606</v>
      </c>
      <c r="L81">
        <v>-0.105158</v>
      </c>
    </row>
    <row r="82" spans="1:12" x14ac:dyDescent="0.4">
      <c r="A82" t="s">
        <v>19</v>
      </c>
      <c r="B82" s="2">
        <f t="shared" si="7"/>
        <v>2021</v>
      </c>
      <c r="C82">
        <v>2.6761912247249598E-2</v>
      </c>
      <c r="D82">
        <v>3.8322207456433131E-2</v>
      </c>
      <c r="E82">
        <v>12.808876130361197</v>
      </c>
      <c r="F82">
        <v>8.7799908522949374E-2</v>
      </c>
      <c r="G82">
        <v>0.39239615829223867</v>
      </c>
      <c r="H82">
        <v>3.2562874738145922E-5</v>
      </c>
      <c r="I82">
        <v>0.2</v>
      </c>
      <c r="J82">
        <v>0.61357803498882224</v>
      </c>
      <c r="K82">
        <v>1.4319682054996508</v>
      </c>
      <c r="L82">
        <v>-0.18631200000000001</v>
      </c>
    </row>
    <row r="83" spans="1:12" x14ac:dyDescent="0.4">
      <c r="A83" t="s">
        <v>20</v>
      </c>
      <c r="B83" s="2">
        <v>2012</v>
      </c>
      <c r="C83">
        <v>6.3727355152980503E-2</v>
      </c>
      <c r="D83">
        <v>5.930232173403787E-2</v>
      </c>
      <c r="E83">
        <v>8.0137767186437436</v>
      </c>
      <c r="F83">
        <v>0.19340504448584028</v>
      </c>
      <c r="G83">
        <v>0.61123114438955628</v>
      </c>
      <c r="H83">
        <v>6.5942937686736302E-3</v>
      </c>
      <c r="I83">
        <v>0.2</v>
      </c>
      <c r="J83">
        <v>0.67326352468488337</v>
      </c>
      <c r="K83">
        <v>0.93056304614682139</v>
      </c>
      <c r="L83">
        <v>-0.40581099999999998</v>
      </c>
    </row>
    <row r="84" spans="1:12" x14ac:dyDescent="0.4">
      <c r="A84" t="s">
        <v>20</v>
      </c>
      <c r="B84" s="2">
        <f>B83+1</f>
        <v>2013</v>
      </c>
      <c r="C84">
        <v>5.9027638008904065E-2</v>
      </c>
      <c r="D84">
        <v>6.6628499768272412E-2</v>
      </c>
      <c r="E84">
        <v>8.1020685801604273</v>
      </c>
      <c r="F84">
        <v>0.17725798097107492</v>
      </c>
      <c r="G84">
        <v>0.5740937633470552</v>
      </c>
      <c r="H84">
        <v>1.3691617519212185E-3</v>
      </c>
      <c r="I84">
        <v>0.2</v>
      </c>
      <c r="J84">
        <v>0.70888178639380206</v>
      </c>
      <c r="K84">
        <v>1.1287678452968384</v>
      </c>
      <c r="L84">
        <v>0.21085899999999999</v>
      </c>
    </row>
    <row r="85" spans="1:12" x14ac:dyDescent="0.4">
      <c r="A85" t="s">
        <v>20</v>
      </c>
      <c r="B85" s="2">
        <f t="shared" ref="B85:B92" si="8">B84+1</f>
        <v>2014</v>
      </c>
      <c r="C85">
        <v>5.4475320062162366E-2</v>
      </c>
      <c r="D85">
        <v>6.8714247792515407E-2</v>
      </c>
      <c r="E85">
        <v>8.1397643678842861</v>
      </c>
      <c r="F85">
        <v>0.19854672107954527</v>
      </c>
      <c r="G85">
        <v>0.57052136600050751</v>
      </c>
      <c r="H85">
        <v>1.4293590345700693E-3</v>
      </c>
      <c r="I85">
        <v>0.2</v>
      </c>
      <c r="J85">
        <v>0.73375638274254429</v>
      </c>
      <c r="K85">
        <v>1.2613830944747979</v>
      </c>
      <c r="L85">
        <v>0.96461799999999998</v>
      </c>
    </row>
    <row r="86" spans="1:12" x14ac:dyDescent="0.4">
      <c r="A86" t="s">
        <v>20</v>
      </c>
      <c r="B86" s="2">
        <f t="shared" si="8"/>
        <v>2015</v>
      </c>
      <c r="C86">
        <v>5.0218738607364199E-2</v>
      </c>
      <c r="D86">
        <v>4.9469201557817602E-2</v>
      </c>
      <c r="E86">
        <v>8.3238875296086903</v>
      </c>
      <c r="F86">
        <v>0.20888101622120042</v>
      </c>
      <c r="G86">
        <v>0.51372796428181466</v>
      </c>
      <c r="H86">
        <v>1.1792824818315278E-3</v>
      </c>
      <c r="I86">
        <v>0.2</v>
      </c>
      <c r="J86">
        <v>0.7011902533229547</v>
      </c>
      <c r="K86">
        <v>0.98507455443262204</v>
      </c>
      <c r="L86">
        <v>0.89790599999999998</v>
      </c>
    </row>
    <row r="87" spans="1:12" x14ac:dyDescent="0.4">
      <c r="A87" t="s">
        <v>20</v>
      </c>
      <c r="B87" s="2">
        <f t="shared" si="8"/>
        <v>2016</v>
      </c>
      <c r="C87">
        <v>5.6229870011638178E-2</v>
      </c>
      <c r="D87">
        <v>4.6205574673368464E-2</v>
      </c>
      <c r="E87">
        <v>8.5063223169928186</v>
      </c>
      <c r="F87">
        <v>0.20877730016943188</v>
      </c>
      <c r="G87">
        <v>0.49172250371011383</v>
      </c>
      <c r="H87">
        <v>1.012952037428679E-3</v>
      </c>
      <c r="I87">
        <v>0.2</v>
      </c>
      <c r="J87">
        <v>0.70272697523011851</v>
      </c>
      <c r="K87">
        <v>0.82172650699361505</v>
      </c>
      <c r="L87">
        <v>-0.124476</v>
      </c>
    </row>
    <row r="88" spans="1:12" x14ac:dyDescent="0.4">
      <c r="A88" t="s">
        <v>20</v>
      </c>
      <c r="B88" s="2">
        <f t="shared" si="8"/>
        <v>2017</v>
      </c>
      <c r="C88">
        <v>5.36316077404198E-2</v>
      </c>
      <c r="D88">
        <v>3.7914199994642524E-2</v>
      </c>
      <c r="E88">
        <v>8.6949978959076049</v>
      </c>
      <c r="F88">
        <v>0.2010711606975436</v>
      </c>
      <c r="G88">
        <v>0.48164561624387237</v>
      </c>
      <c r="H88">
        <v>1.9906378077201256E-3</v>
      </c>
      <c r="I88">
        <v>0.2</v>
      </c>
      <c r="J88">
        <v>0.64840343776568909</v>
      </c>
      <c r="K88">
        <v>0.70693759877849516</v>
      </c>
      <c r="L88">
        <v>-0.29521599999999998</v>
      </c>
    </row>
    <row r="89" spans="1:12" x14ac:dyDescent="0.4">
      <c r="A89" t="s">
        <v>20</v>
      </c>
      <c r="B89" s="2">
        <f t="shared" si="8"/>
        <v>2018</v>
      </c>
      <c r="C89">
        <v>4.5570200801611199E-2</v>
      </c>
      <c r="D89">
        <v>4.6205574673368464E-2</v>
      </c>
      <c r="E89">
        <v>8.5063223169928186</v>
      </c>
      <c r="F89">
        <v>0.20877730016943188</v>
      </c>
      <c r="G89">
        <v>0.49172250371011383</v>
      </c>
      <c r="H89">
        <v>1.012952037428679E-3</v>
      </c>
      <c r="I89">
        <v>0.2</v>
      </c>
      <c r="J89">
        <v>0.65625436200123644</v>
      </c>
      <c r="K89">
        <v>1.0139427490022119</v>
      </c>
      <c r="L89">
        <v>-1.0894440000000001</v>
      </c>
    </row>
    <row r="90" spans="1:12" x14ac:dyDescent="0.4">
      <c r="A90" t="s">
        <v>20</v>
      </c>
      <c r="B90" s="2">
        <f t="shared" si="8"/>
        <v>2019</v>
      </c>
      <c r="C90">
        <v>3.2045609231248044E-2</v>
      </c>
      <c r="D90">
        <v>4.9469201557817602E-2</v>
      </c>
      <c r="E90">
        <v>8.3238875296086903</v>
      </c>
      <c r="F90">
        <v>0.20888101622120042</v>
      </c>
      <c r="G90">
        <v>0.51372796428181466</v>
      </c>
      <c r="H90">
        <v>1.1792824818315278E-3</v>
      </c>
      <c r="I90">
        <v>0.2</v>
      </c>
      <c r="J90">
        <v>0.68176652462247744</v>
      </c>
      <c r="K90">
        <v>1.5437123133106052</v>
      </c>
      <c r="L90">
        <v>0.19828299999999999</v>
      </c>
    </row>
    <row r="91" spans="1:12" x14ac:dyDescent="0.4">
      <c r="A91" t="s">
        <v>20</v>
      </c>
      <c r="B91" s="2">
        <f t="shared" si="8"/>
        <v>2020</v>
      </c>
      <c r="C91">
        <v>3.5256486297517688E-2</v>
      </c>
      <c r="D91">
        <v>7.4490262277197072E-2</v>
      </c>
      <c r="E91">
        <v>8.1290128375382587</v>
      </c>
      <c r="F91">
        <v>0.19093603031151868</v>
      </c>
      <c r="G91">
        <v>0.59537660882513388</v>
      </c>
      <c r="H91">
        <v>1.4300667855931828E-3</v>
      </c>
      <c r="I91">
        <v>0.2</v>
      </c>
      <c r="J91">
        <v>0.6676975335950508</v>
      </c>
      <c r="K91">
        <v>2.1128101549484732</v>
      </c>
      <c r="L91">
        <v>9.4742999999999994E-2</v>
      </c>
    </row>
    <row r="92" spans="1:12" x14ac:dyDescent="0.4">
      <c r="A92" t="s">
        <v>20</v>
      </c>
      <c r="B92" s="2">
        <f t="shared" si="8"/>
        <v>2021</v>
      </c>
      <c r="C92">
        <v>4.3311980112821488E-2</v>
      </c>
      <c r="D92">
        <v>6.8714247792515407E-2</v>
      </c>
      <c r="E92">
        <v>8.1397643678842861</v>
      </c>
      <c r="F92">
        <v>0.19854672107954527</v>
      </c>
      <c r="G92">
        <v>0.57052136600050751</v>
      </c>
      <c r="H92">
        <v>1.4293590345700693E-3</v>
      </c>
      <c r="I92">
        <v>0.2</v>
      </c>
      <c r="J92">
        <v>0.61398905616804078</v>
      </c>
      <c r="K92">
        <v>1.5864951824766416</v>
      </c>
      <c r="L92">
        <v>-0.45146199999999997</v>
      </c>
    </row>
    <row r="93" spans="1:12" x14ac:dyDescent="0.4">
      <c r="A93" t="s">
        <v>21</v>
      </c>
      <c r="B93" s="2">
        <v>2012</v>
      </c>
      <c r="C93">
        <v>0.22088238981524752</v>
      </c>
      <c r="D93">
        <v>0.23894067169699659</v>
      </c>
      <c r="E93">
        <v>6.6983666929002634</v>
      </c>
      <c r="F93">
        <v>0.12580756522167974</v>
      </c>
      <c r="G93">
        <v>6.8316318982097932E-2</v>
      </c>
      <c r="H93">
        <v>7.3975440153868915E-5</v>
      </c>
      <c r="I93">
        <v>0.2</v>
      </c>
      <c r="J93">
        <v>0.88442995703165073</v>
      </c>
      <c r="K93">
        <v>1.0817551906100507</v>
      </c>
      <c r="L93">
        <v>-0.183918</v>
      </c>
    </row>
    <row r="94" spans="1:12" x14ac:dyDescent="0.4">
      <c r="A94" t="s">
        <v>21</v>
      </c>
      <c r="B94" s="2">
        <f>B93+1</f>
        <v>2013</v>
      </c>
      <c r="C94">
        <v>0.23818948455382496</v>
      </c>
      <c r="D94">
        <v>0.21546125789520504</v>
      </c>
      <c r="E94">
        <v>6.801594443153542</v>
      </c>
      <c r="F94">
        <v>8.9727337425495948E-2</v>
      </c>
      <c r="G94">
        <v>6.5007561604839434E-2</v>
      </c>
      <c r="H94">
        <v>8.8960056934436443E-5</v>
      </c>
      <c r="I94">
        <v>0.2</v>
      </c>
      <c r="J94">
        <v>0.49802697087784426</v>
      </c>
      <c r="K94">
        <v>0.90457921893070015</v>
      </c>
      <c r="L94">
        <v>-9.6110000000000001E-2</v>
      </c>
    </row>
    <row r="95" spans="1:12" x14ac:dyDescent="0.4">
      <c r="A95" t="s">
        <v>21</v>
      </c>
      <c r="B95" s="2">
        <f t="shared" ref="B95:B102" si="9">B94+1</f>
        <v>2014</v>
      </c>
      <c r="C95">
        <v>0.18899518339137281</v>
      </c>
      <c r="D95">
        <v>0.14188126646433688</v>
      </c>
      <c r="E95">
        <v>6.9061239490867878</v>
      </c>
      <c r="F95">
        <v>6.2391698468503662E-2</v>
      </c>
      <c r="G95">
        <v>6.6808898504562439E-2</v>
      </c>
      <c r="H95">
        <v>4.0065306449512708E-5</v>
      </c>
      <c r="I95">
        <v>0.2</v>
      </c>
      <c r="J95">
        <v>0.52533055811285012</v>
      </c>
      <c r="K95">
        <v>0.75071366327113198</v>
      </c>
      <c r="L95">
        <v>-0.97756600000000005</v>
      </c>
    </row>
    <row r="96" spans="1:12" x14ac:dyDescent="0.4">
      <c r="A96" t="s">
        <v>21</v>
      </c>
      <c r="B96" s="2">
        <f t="shared" si="9"/>
        <v>2015</v>
      </c>
      <c r="C96">
        <v>0.22813918985748324</v>
      </c>
      <c r="D96">
        <v>9.8586623925397049E-2</v>
      </c>
      <c r="E96">
        <v>6.9367799580227532</v>
      </c>
      <c r="F96">
        <v>4.6646267424352808E-2</v>
      </c>
      <c r="G96">
        <v>5.2173490698916893E-2</v>
      </c>
      <c r="H96">
        <v>2.9141774734081302E-5</v>
      </c>
      <c r="I96">
        <v>0.2</v>
      </c>
      <c r="J96">
        <v>0.53661826192509998</v>
      </c>
      <c r="K96">
        <v>0.43213366360678029</v>
      </c>
      <c r="L96">
        <v>-1.402323</v>
      </c>
    </row>
    <row r="97" spans="1:12" x14ac:dyDescent="0.4">
      <c r="A97" t="s">
        <v>21</v>
      </c>
      <c r="B97" s="2">
        <f t="shared" si="9"/>
        <v>2016</v>
      </c>
      <c r="C97">
        <v>0.7142232084257899</v>
      </c>
      <c r="D97">
        <v>4.6205574673368464E-2</v>
      </c>
      <c r="E97">
        <v>8.5063223169928186</v>
      </c>
      <c r="F97">
        <v>0.20877730016943188</v>
      </c>
      <c r="G97">
        <v>0.49172250371011383</v>
      </c>
      <c r="H97">
        <v>1.012952037428679E-3</v>
      </c>
      <c r="I97">
        <v>0.2</v>
      </c>
      <c r="J97">
        <v>0.54692627433821916</v>
      </c>
      <c r="K97">
        <v>6.4693465751707466E-2</v>
      </c>
      <c r="L97">
        <v>0.23174</v>
      </c>
    </row>
    <row r="98" spans="1:12" x14ac:dyDescent="0.4">
      <c r="A98" t="s">
        <v>21</v>
      </c>
      <c r="B98" s="2">
        <f t="shared" si="9"/>
        <v>2017</v>
      </c>
      <c r="C98">
        <v>0.34006878761822873</v>
      </c>
      <c r="D98">
        <v>9.0401937184368231E-2</v>
      </c>
      <c r="E98">
        <v>7.2442060868023264</v>
      </c>
      <c r="F98">
        <v>3.4000728587041153E-2</v>
      </c>
      <c r="G98">
        <v>0.37216511782395334</v>
      </c>
      <c r="H98">
        <v>7.1430102073615862E-5</v>
      </c>
      <c r="I98">
        <v>0.2</v>
      </c>
      <c r="J98">
        <v>0.55597055030094578</v>
      </c>
      <c r="K98">
        <v>0.2658342678771688</v>
      </c>
      <c r="L98">
        <v>5.7859000000000001E-2</v>
      </c>
    </row>
    <row r="99" spans="1:12" x14ac:dyDescent="0.4">
      <c r="A99" t="s">
        <v>21</v>
      </c>
      <c r="B99" s="2">
        <f t="shared" si="9"/>
        <v>2018</v>
      </c>
      <c r="C99">
        <v>0.6712888531618435</v>
      </c>
      <c r="D99">
        <v>6.2077980003221289E-2</v>
      </c>
      <c r="E99">
        <v>7.386631926314708</v>
      </c>
      <c r="F99">
        <v>3.3358938460966638E-2</v>
      </c>
      <c r="G99">
        <v>2.6860604859192446E-2</v>
      </c>
      <c r="H99">
        <v>1.8584366830622082E-5</v>
      </c>
      <c r="I99">
        <v>0.2</v>
      </c>
      <c r="J99">
        <v>0.634981243301179</v>
      </c>
      <c r="K99">
        <v>9.2475809349175472E-2</v>
      </c>
      <c r="L99">
        <v>1.0568839999999999</v>
      </c>
    </row>
    <row r="100" spans="1:12" x14ac:dyDescent="0.4">
      <c r="A100" t="s">
        <v>21</v>
      </c>
      <c r="B100" s="2">
        <f t="shared" si="9"/>
        <v>2019</v>
      </c>
      <c r="C100">
        <v>0.49171643228664996</v>
      </c>
      <c r="D100">
        <v>0.10429754936512314</v>
      </c>
      <c r="E100">
        <v>6.8864601384419784</v>
      </c>
      <c r="F100">
        <v>-1.2074407771750791E-2</v>
      </c>
      <c r="G100">
        <v>5.145413870246085E-2</v>
      </c>
      <c r="H100">
        <v>6.1291410008887254E-5</v>
      </c>
      <c r="I100">
        <v>0.2</v>
      </c>
      <c r="J100">
        <v>0.6119244846850318</v>
      </c>
      <c r="K100">
        <v>0.21210913957075583</v>
      </c>
      <c r="L100">
        <v>-0.383571</v>
      </c>
    </row>
    <row r="101" spans="1:12" x14ac:dyDescent="0.4">
      <c r="A101" t="s">
        <v>21</v>
      </c>
      <c r="B101" s="2">
        <f t="shared" si="9"/>
        <v>2020</v>
      </c>
      <c r="C101">
        <v>0.46920943134535364</v>
      </c>
      <c r="D101">
        <v>9.8586623925397049E-2</v>
      </c>
      <c r="E101">
        <v>6.9367799580227532</v>
      </c>
      <c r="F101">
        <v>4.6646267424352808E-2</v>
      </c>
      <c r="G101">
        <v>5.2173490698916893E-2</v>
      </c>
      <c r="H101">
        <v>2.9141774734081302E-5</v>
      </c>
      <c r="I101">
        <v>0.2</v>
      </c>
      <c r="J101">
        <v>0.68377253814147021</v>
      </c>
      <c r="K101">
        <v>0.21011219583272622</v>
      </c>
      <c r="L101">
        <v>0.49029099999999998</v>
      </c>
    </row>
    <row r="102" spans="1:12" x14ac:dyDescent="0.4">
      <c r="A102" t="s">
        <v>21</v>
      </c>
      <c r="B102" s="2">
        <f t="shared" si="9"/>
        <v>2021</v>
      </c>
      <c r="C102">
        <v>0.33218567012641048</v>
      </c>
      <c r="D102">
        <v>0.11793572333553419</v>
      </c>
      <c r="E102">
        <v>7.021780150466725</v>
      </c>
      <c r="F102">
        <v>4.5512946340941128E-2</v>
      </c>
      <c r="G102">
        <v>4.8707150377415735E-2</v>
      </c>
      <c r="H102">
        <v>8.9223576437837942E-5</v>
      </c>
      <c r="I102">
        <v>0.2</v>
      </c>
      <c r="J102">
        <v>0.63773215048629084</v>
      </c>
      <c r="K102">
        <v>0.35502953300380097</v>
      </c>
      <c r="L102">
        <v>1.2067159999999999</v>
      </c>
    </row>
    <row r="103" spans="1:12" x14ac:dyDescent="0.4">
      <c r="A103" t="s">
        <v>22</v>
      </c>
      <c r="B103" s="2">
        <v>2012</v>
      </c>
      <c r="C103">
        <v>4.5379296096000346E-2</v>
      </c>
      <c r="D103">
        <v>0.13764265207605988</v>
      </c>
      <c r="E103">
        <v>9.8448754355227184</v>
      </c>
      <c r="F103">
        <v>9.7886429728361285E-2</v>
      </c>
      <c r="G103">
        <v>0.16339252814603331</v>
      </c>
      <c r="H103">
        <v>1.0603638638598834E-6</v>
      </c>
      <c r="I103">
        <v>0.2</v>
      </c>
      <c r="J103">
        <v>0.90520923079773585</v>
      </c>
      <c r="K103">
        <v>3.0331596987506262</v>
      </c>
      <c r="L103">
        <v>-0.27822599999999997</v>
      </c>
    </row>
    <row r="104" spans="1:12" x14ac:dyDescent="0.4">
      <c r="A104" t="s">
        <v>22</v>
      </c>
      <c r="B104" s="2">
        <f>B103+1</f>
        <v>2013</v>
      </c>
      <c r="C104">
        <v>5.8750072999232676E-2</v>
      </c>
      <c r="D104">
        <v>0.15105478833452174</v>
      </c>
      <c r="E104">
        <v>10.195136870054105</v>
      </c>
      <c r="F104">
        <v>1.4541694944882225E-2</v>
      </c>
      <c r="G104">
        <v>0.21591570807095448</v>
      </c>
      <c r="H104">
        <v>1.4940609210810878E-6</v>
      </c>
      <c r="I104">
        <v>0.2</v>
      </c>
      <c r="J104">
        <v>0.94608908608447229</v>
      </c>
      <c r="K104">
        <v>2.5711421386062727</v>
      </c>
      <c r="L104">
        <v>0.20760300000000001</v>
      </c>
    </row>
    <row r="105" spans="1:12" x14ac:dyDescent="0.4">
      <c r="A105" t="s">
        <v>22</v>
      </c>
      <c r="B105" s="2">
        <f t="shared" ref="B105:B112" si="10">B104+1</f>
        <v>2014</v>
      </c>
      <c r="C105">
        <v>6.0718308981327393E-2</v>
      </c>
      <c r="D105">
        <v>0.11447988777110436</v>
      </c>
      <c r="E105">
        <v>10.594414520246545</v>
      </c>
      <c r="F105">
        <v>1.8366732821715359E-2</v>
      </c>
      <c r="G105">
        <v>0.15011842513734835</v>
      </c>
      <c r="H105">
        <v>2.2550010285310244E-6</v>
      </c>
      <c r="I105">
        <v>0.2</v>
      </c>
      <c r="J105">
        <v>0.94572383524259684</v>
      </c>
      <c r="K105">
        <v>1.8854261538527066</v>
      </c>
      <c r="L105">
        <v>1.411122</v>
      </c>
    </row>
    <row r="106" spans="1:12" x14ac:dyDescent="0.4">
      <c r="A106" t="s">
        <v>22</v>
      </c>
      <c r="B106" s="2">
        <f t="shared" si="10"/>
        <v>2015</v>
      </c>
      <c r="C106">
        <v>3.9540505089361633E-2</v>
      </c>
      <c r="D106">
        <v>6.8072915919630078E-2</v>
      </c>
      <c r="E106">
        <v>10.498314928912329</v>
      </c>
      <c r="F106">
        <v>-2.9384052014709401E-2</v>
      </c>
      <c r="G106">
        <v>0.38917388143108855</v>
      </c>
      <c r="H106">
        <v>2.4824600406682118E-6</v>
      </c>
      <c r="I106">
        <v>0.2</v>
      </c>
      <c r="J106">
        <v>0.94240692494763723</v>
      </c>
      <c r="K106">
        <v>1.7215995538191819</v>
      </c>
      <c r="L106">
        <v>1.205514</v>
      </c>
    </row>
    <row r="107" spans="1:12" x14ac:dyDescent="0.4">
      <c r="A107" t="s">
        <v>22</v>
      </c>
      <c r="B107" s="2">
        <f t="shared" si="10"/>
        <v>2016</v>
      </c>
      <c r="C107">
        <v>4.9966203061910214E-2</v>
      </c>
      <c r="D107">
        <v>5.9121554837704399E-2</v>
      </c>
      <c r="E107">
        <v>10.668925161660546</v>
      </c>
      <c r="F107">
        <v>6.8425324486554251E-2</v>
      </c>
      <c r="G107">
        <v>0.34608325367976239</v>
      </c>
      <c r="H107">
        <v>2.3256517057492439E-6</v>
      </c>
      <c r="I107">
        <v>0.2</v>
      </c>
      <c r="J107">
        <v>0.71795919562697696</v>
      </c>
      <c r="K107">
        <v>1.1832308883756952</v>
      </c>
      <c r="L107">
        <v>2.8989999999999998E-2</v>
      </c>
    </row>
    <row r="108" spans="1:12" x14ac:dyDescent="0.4">
      <c r="A108" t="s">
        <v>22</v>
      </c>
      <c r="B108" s="2">
        <f t="shared" si="10"/>
        <v>2017</v>
      </c>
      <c r="C108">
        <v>4.6991824253161923E-2</v>
      </c>
      <c r="D108">
        <v>8.4622351725891262E-2</v>
      </c>
      <c r="E108">
        <v>10.404299506443078</v>
      </c>
      <c r="F108">
        <v>0.18516533181662129</v>
      </c>
      <c r="G108">
        <v>0.42909275144759845</v>
      </c>
      <c r="H108">
        <v>2.1211343462860911E-6</v>
      </c>
      <c r="I108">
        <v>0.2</v>
      </c>
      <c r="J108">
        <v>0.64745244724685469</v>
      </c>
      <c r="K108">
        <v>1.8007888195614645</v>
      </c>
      <c r="L108">
        <v>-6.1034999999999999E-2</v>
      </c>
    </row>
    <row r="109" spans="1:12" x14ac:dyDescent="0.4">
      <c r="A109" t="s">
        <v>22</v>
      </c>
      <c r="B109" s="2">
        <f t="shared" si="10"/>
        <v>2018</v>
      </c>
      <c r="C109">
        <v>4.3724900959202853E-2</v>
      </c>
      <c r="D109">
        <v>8.3075042760630533E-2</v>
      </c>
      <c r="E109">
        <v>10.410373526061194</v>
      </c>
      <c r="F109">
        <v>0.11427802978531289</v>
      </c>
      <c r="G109">
        <v>0.4225768298372371</v>
      </c>
      <c r="H109">
        <v>6.6260529777030314E-6</v>
      </c>
      <c r="I109">
        <v>0.2</v>
      </c>
      <c r="J109">
        <v>0.69780536912006952</v>
      </c>
      <c r="K109">
        <v>1.8999481059578156</v>
      </c>
      <c r="L109">
        <v>-1.0471630000000001</v>
      </c>
    </row>
    <row r="110" spans="1:12" x14ac:dyDescent="0.4">
      <c r="A110" t="s">
        <v>22</v>
      </c>
      <c r="B110" s="2">
        <f t="shared" si="10"/>
        <v>2019</v>
      </c>
      <c r="C110">
        <v>3.3455395295451718E-2</v>
      </c>
      <c r="D110">
        <v>7.0358802964465797E-2</v>
      </c>
      <c r="E110">
        <v>10.445364359534604</v>
      </c>
      <c r="F110">
        <v>3.8793809207084216E-2</v>
      </c>
      <c r="G110">
        <v>0.40682066773478021</v>
      </c>
      <c r="H110">
        <v>1.5123044873854902E-5</v>
      </c>
      <c r="I110">
        <v>0.2</v>
      </c>
      <c r="J110">
        <v>0.83268278179580435</v>
      </c>
      <c r="K110">
        <v>2.1030629691597489</v>
      </c>
      <c r="L110">
        <v>-0.197687</v>
      </c>
    </row>
    <row r="111" spans="1:12" x14ac:dyDescent="0.4">
      <c r="A111" t="s">
        <v>22</v>
      </c>
      <c r="B111" s="2">
        <f t="shared" si="10"/>
        <v>2020</v>
      </c>
      <c r="C111">
        <v>2.9420309679326656E-2</v>
      </c>
      <c r="D111">
        <v>6.0003457890116303E-2</v>
      </c>
      <c r="E111">
        <v>10.301825657115678</v>
      </c>
      <c r="F111">
        <v>-8.8128526082730863E-2</v>
      </c>
      <c r="G111">
        <v>0.4777749987830241</v>
      </c>
      <c r="H111">
        <v>7.3857847144470986E-6</v>
      </c>
      <c r="I111">
        <v>0.2</v>
      </c>
      <c r="J111">
        <v>0.87463792914151695</v>
      </c>
      <c r="K111">
        <v>2.0395250268993639</v>
      </c>
      <c r="L111">
        <v>-7.1367E-2</v>
      </c>
    </row>
    <row r="112" spans="1:12" x14ac:dyDescent="0.4">
      <c r="A112" t="s">
        <v>22</v>
      </c>
      <c r="B112" s="2">
        <f t="shared" si="10"/>
        <v>2021</v>
      </c>
      <c r="C112">
        <v>5.0983612823179023E-2</v>
      </c>
      <c r="D112">
        <v>7.4904551850130424E-2</v>
      </c>
      <c r="E112">
        <v>10.455234173921406</v>
      </c>
      <c r="F112">
        <v>5.2491442927218657E-3</v>
      </c>
      <c r="G112">
        <v>0.39450942041130388</v>
      </c>
      <c r="H112">
        <v>1.1230888052235724E-5</v>
      </c>
      <c r="I112">
        <v>0.2</v>
      </c>
      <c r="J112">
        <v>0.61146367350698916</v>
      </c>
      <c r="K112">
        <v>1.4691887785574125</v>
      </c>
      <c r="L112">
        <v>-1.1977500000000001</v>
      </c>
    </row>
    <row r="113" spans="1:12" x14ac:dyDescent="0.4">
      <c r="A113" t="s">
        <v>23</v>
      </c>
      <c r="B113" s="2">
        <v>2012</v>
      </c>
      <c r="C113">
        <v>5.0117695058764726E-2</v>
      </c>
      <c r="D113">
        <v>2.1610667382211075E-2</v>
      </c>
      <c r="E113">
        <v>12.127286980780356</v>
      </c>
      <c r="F113">
        <v>0.15204243928511921</v>
      </c>
      <c r="G113">
        <v>0.33657569803448895</v>
      </c>
      <c r="H113">
        <v>3.4623116556557944E-6</v>
      </c>
      <c r="I113">
        <v>0.2</v>
      </c>
      <c r="J113">
        <v>0.52187489571045997</v>
      </c>
      <c r="K113">
        <v>0.43119834934291812</v>
      </c>
      <c r="L113">
        <v>0.23399</v>
      </c>
    </row>
    <row r="114" spans="1:12" x14ac:dyDescent="0.4">
      <c r="A114" t="s">
        <v>23</v>
      </c>
      <c r="B114" s="2">
        <f>B113+1</f>
        <v>2013</v>
      </c>
      <c r="C114">
        <v>7.927705249200441E-2</v>
      </c>
      <c r="D114">
        <v>3.0797610790444133E-2</v>
      </c>
      <c r="E114">
        <v>12.314323011545245</v>
      </c>
      <c r="F114">
        <v>0.14073785542426651</v>
      </c>
      <c r="G114">
        <v>0.358620995081604</v>
      </c>
      <c r="H114">
        <v>3.5447414120113968E-6</v>
      </c>
      <c r="I114">
        <v>0.2</v>
      </c>
      <c r="J114">
        <v>0.54745521137367192</v>
      </c>
      <c r="K114">
        <v>0.38848077498277656</v>
      </c>
      <c r="L114">
        <v>-6.8575999999999998E-2</v>
      </c>
    </row>
    <row r="115" spans="1:12" x14ac:dyDescent="0.4">
      <c r="A115" t="s">
        <v>23</v>
      </c>
      <c r="B115" s="2">
        <f t="shared" ref="B115:B122" si="11">B114+1</f>
        <v>2014</v>
      </c>
      <c r="C115">
        <v>9.2686797720446523E-2</v>
      </c>
      <c r="D115">
        <v>3.4425630367648188E-2</v>
      </c>
      <c r="E115">
        <v>12.376649207441087</v>
      </c>
      <c r="F115">
        <v>0.13625672324211927</v>
      </c>
      <c r="G115">
        <v>0.40498918855407068</v>
      </c>
      <c r="H115">
        <v>2.6560123751626754E-6</v>
      </c>
      <c r="I115">
        <v>0.2</v>
      </c>
      <c r="J115">
        <v>0.61723597047027734</v>
      </c>
      <c r="K115">
        <v>0.37141892064800464</v>
      </c>
      <c r="L115">
        <v>-1.399875</v>
      </c>
    </row>
    <row r="116" spans="1:12" x14ac:dyDescent="0.4">
      <c r="A116" t="s">
        <v>23</v>
      </c>
      <c r="B116" s="2">
        <f t="shared" si="11"/>
        <v>2015</v>
      </c>
      <c r="C116">
        <v>0.15712764162556875</v>
      </c>
      <c r="D116">
        <v>5.7148248016780999E-2</v>
      </c>
      <c r="E116">
        <v>12.378332544857717</v>
      </c>
      <c r="F116">
        <v>0.11434022548487607</v>
      </c>
      <c r="G116">
        <v>0.41331179212424585</v>
      </c>
      <c r="H116">
        <v>2.8198972454696564E-6</v>
      </c>
      <c r="I116">
        <v>0.2</v>
      </c>
      <c r="J116">
        <v>0.58945509106348237</v>
      </c>
      <c r="K116">
        <v>0.36370588539070581</v>
      </c>
      <c r="L116">
        <v>-1.754311</v>
      </c>
    </row>
    <row r="117" spans="1:12" x14ac:dyDescent="0.4">
      <c r="A117" t="s">
        <v>23</v>
      </c>
      <c r="B117" s="2">
        <f t="shared" si="11"/>
        <v>2016</v>
      </c>
      <c r="C117">
        <v>6.9368073451908152E-2</v>
      </c>
      <c r="D117">
        <v>2.1543204851634464E-2</v>
      </c>
      <c r="E117">
        <v>12.465838884203265</v>
      </c>
      <c r="F117">
        <v>9.702871747344137E-2</v>
      </c>
      <c r="G117">
        <v>0.36355510734988195</v>
      </c>
      <c r="H117">
        <v>3.5862280974493089E-6</v>
      </c>
      <c r="I117">
        <v>0.2</v>
      </c>
      <c r="J117">
        <v>0.55092929279133018</v>
      </c>
      <c r="K117">
        <v>0.31056368988782779</v>
      </c>
      <c r="L117">
        <v>-2.6890000000000001E-2</v>
      </c>
    </row>
    <row r="118" spans="1:12" x14ac:dyDescent="0.4">
      <c r="A118" t="s">
        <v>23</v>
      </c>
      <c r="B118" s="2">
        <f t="shared" si="11"/>
        <v>2017</v>
      </c>
      <c r="C118">
        <v>8.2910274524689437E-2</v>
      </c>
      <c r="D118">
        <v>2.5890308401621584E-2</v>
      </c>
      <c r="E118">
        <v>12.453459303544069</v>
      </c>
      <c r="F118">
        <v>0.10524066152031485</v>
      </c>
      <c r="G118">
        <v>0.40918697354877609</v>
      </c>
      <c r="H118">
        <v>1.8349709863757699E-6</v>
      </c>
      <c r="I118">
        <v>0.2</v>
      </c>
      <c r="J118">
        <v>0.6371710127793454</v>
      </c>
      <c r="K118">
        <v>0.31226899862588003</v>
      </c>
      <c r="L118">
        <v>-0.15176600000000001</v>
      </c>
    </row>
    <row r="119" spans="1:12" x14ac:dyDescent="0.4">
      <c r="A119" t="s">
        <v>23</v>
      </c>
      <c r="B119" s="2">
        <f t="shared" si="11"/>
        <v>2018</v>
      </c>
      <c r="C119">
        <v>9.2588575585272226E-2</v>
      </c>
      <c r="D119">
        <v>2.6819433357687536E-2</v>
      </c>
      <c r="E119">
        <v>12.614190265948396</v>
      </c>
      <c r="F119">
        <v>0.10180540146020831</v>
      </c>
      <c r="G119">
        <v>0.39770504880021834</v>
      </c>
      <c r="H119">
        <v>1.363046370072874E-6</v>
      </c>
      <c r="I119">
        <v>0.2</v>
      </c>
      <c r="J119">
        <v>0.57988174848621954</v>
      </c>
      <c r="K119">
        <v>0.28966244688565679</v>
      </c>
      <c r="L119">
        <v>1.2965040000000001</v>
      </c>
    </row>
    <row r="120" spans="1:12" x14ac:dyDescent="0.4">
      <c r="A120" t="s">
        <v>23</v>
      </c>
      <c r="B120" s="2">
        <f t="shared" si="11"/>
        <v>2019</v>
      </c>
      <c r="C120">
        <v>7.6616029640699482E-2</v>
      </c>
      <c r="D120">
        <v>2.7826685474386621E-2</v>
      </c>
      <c r="E120">
        <v>12.641832951340843</v>
      </c>
      <c r="F120">
        <v>0.13904912054592275</v>
      </c>
      <c r="G120">
        <v>0.39432352794606351</v>
      </c>
      <c r="H120">
        <v>1.099513649540308E-6</v>
      </c>
      <c r="I120">
        <v>0.2</v>
      </c>
      <c r="J120">
        <v>0.49416973168300293</v>
      </c>
      <c r="K120">
        <v>0.36319665225258169</v>
      </c>
      <c r="L120">
        <v>-0.13600499999999999</v>
      </c>
    </row>
    <row r="121" spans="1:12" x14ac:dyDescent="0.4">
      <c r="A121" t="s">
        <v>23</v>
      </c>
      <c r="B121" s="2">
        <f t="shared" si="11"/>
        <v>2020</v>
      </c>
      <c r="C121">
        <v>5.0315729459545488E-2</v>
      </c>
      <c r="D121">
        <v>1.5785450580345944E-2</v>
      </c>
      <c r="E121">
        <v>12.653147341925182</v>
      </c>
      <c r="F121">
        <v>8.2290267169336226E-2</v>
      </c>
      <c r="G121">
        <v>0.4083152467837981</v>
      </c>
      <c r="H121">
        <v>1.2150426630256315E-6</v>
      </c>
      <c r="I121">
        <v>0.2</v>
      </c>
      <c r="J121">
        <v>0.57424786655717863</v>
      </c>
      <c r="K121">
        <v>0.31372794849446944</v>
      </c>
      <c r="L121">
        <v>0.39826499999999998</v>
      </c>
    </row>
    <row r="122" spans="1:12" x14ac:dyDescent="0.4">
      <c r="A122" t="s">
        <v>23</v>
      </c>
      <c r="B122" s="2">
        <f t="shared" si="11"/>
        <v>2021</v>
      </c>
      <c r="C122">
        <v>0.11401367079052464</v>
      </c>
      <c r="D122">
        <v>2.4276013977972643E-2</v>
      </c>
      <c r="E122">
        <v>12.700049939961129</v>
      </c>
      <c r="F122">
        <v>5.3531429768107416E-2</v>
      </c>
      <c r="G122">
        <v>0.39876143302624167</v>
      </c>
      <c r="H122">
        <v>7.017238334123485E-7</v>
      </c>
      <c r="I122">
        <v>0.2</v>
      </c>
      <c r="J122">
        <v>0.693231134599956</v>
      </c>
      <c r="K122">
        <v>0.21292195760080868</v>
      </c>
      <c r="L122">
        <v>1.608665</v>
      </c>
    </row>
    <row r="123" spans="1:12" x14ac:dyDescent="0.4">
      <c r="A123" t="s">
        <v>24</v>
      </c>
      <c r="B123" s="2">
        <v>2012</v>
      </c>
      <c r="C123">
        <v>5.6657469688304388E-2</v>
      </c>
      <c r="D123">
        <v>0.1273229010717426</v>
      </c>
      <c r="E123">
        <v>9.2202352557476353</v>
      </c>
      <c r="F123">
        <v>0.17318088923742306</v>
      </c>
      <c r="G123">
        <v>0.24966334767076193</v>
      </c>
      <c r="H123">
        <v>9.9015390952369638E-7</v>
      </c>
      <c r="I123">
        <v>0.2</v>
      </c>
      <c r="J123">
        <v>0.91946020111156823</v>
      </c>
      <c r="K123">
        <v>2.2472394509002478</v>
      </c>
      <c r="L123">
        <v>-0.74511000000000005</v>
      </c>
    </row>
    <row r="124" spans="1:12" x14ac:dyDescent="0.4">
      <c r="A124" t="s">
        <v>24</v>
      </c>
      <c r="B124" s="2">
        <f>B123+1</f>
        <v>2013</v>
      </c>
      <c r="C124">
        <v>5.3699951441871348E-2</v>
      </c>
      <c r="D124">
        <v>0.15245302492676427</v>
      </c>
      <c r="E124">
        <v>9.3132642213725259</v>
      </c>
      <c r="F124">
        <v>0.16535532525507327</v>
      </c>
      <c r="G124">
        <v>0.21272691348935907</v>
      </c>
      <c r="H124">
        <v>9.0219567361086681E-7</v>
      </c>
      <c r="I124">
        <v>0.2</v>
      </c>
      <c r="J124">
        <v>0.93876209821961998</v>
      </c>
      <c r="K124">
        <v>2.8389788227609531</v>
      </c>
      <c r="L124">
        <v>9.2802999999999997E-2</v>
      </c>
    </row>
    <row r="125" spans="1:12" x14ac:dyDescent="0.4">
      <c r="A125" t="s">
        <v>24</v>
      </c>
      <c r="B125" s="2">
        <f t="shared" ref="B125:B132" si="12">B124+1</f>
        <v>2014</v>
      </c>
      <c r="C125">
        <v>5.3399184795422647E-2</v>
      </c>
      <c r="D125">
        <v>0.16918581910784403</v>
      </c>
      <c r="E125">
        <v>9.3854744942679442</v>
      </c>
      <c r="F125">
        <v>0.10695010768789145</v>
      </c>
      <c r="G125">
        <v>0.52585264804776877</v>
      </c>
      <c r="H125">
        <v>8.3934443841981664E-7</v>
      </c>
      <c r="I125">
        <v>0.2</v>
      </c>
      <c r="J125">
        <v>0.96219731172170508</v>
      </c>
      <c r="K125">
        <v>3.1683221336807104</v>
      </c>
      <c r="L125">
        <v>1.5672740000000001</v>
      </c>
    </row>
    <row r="126" spans="1:12" x14ac:dyDescent="0.4">
      <c r="A126" t="s">
        <v>24</v>
      </c>
      <c r="B126" s="2">
        <f t="shared" si="12"/>
        <v>2015</v>
      </c>
      <c r="C126">
        <v>3.3993359653375424E-2</v>
      </c>
      <c r="D126">
        <v>0.12064886603884967</v>
      </c>
      <c r="E126">
        <v>9.3173608092016131</v>
      </c>
      <c r="F126">
        <v>0.11967668112963933</v>
      </c>
      <c r="G126">
        <v>0.6237967863987558</v>
      </c>
      <c r="H126">
        <v>8.9850730980621898E-7</v>
      </c>
      <c r="I126">
        <v>0.2</v>
      </c>
      <c r="J126">
        <v>0.9653988068641387</v>
      </c>
      <c r="K126">
        <v>3.5491892319289962</v>
      </c>
      <c r="L126">
        <v>1.8313539999999999</v>
      </c>
    </row>
    <row r="127" spans="1:12" x14ac:dyDescent="0.4">
      <c r="A127" t="s">
        <v>24</v>
      </c>
      <c r="B127" s="2">
        <f t="shared" si="12"/>
        <v>2016</v>
      </c>
      <c r="C127">
        <v>3.6431811238018932E-2</v>
      </c>
      <c r="D127">
        <v>6.7309905284588828E-2</v>
      </c>
      <c r="E127">
        <v>9.5946567471944206</v>
      </c>
      <c r="F127">
        <v>0.10276451883073109</v>
      </c>
      <c r="G127">
        <v>0.46374054377949214</v>
      </c>
      <c r="H127">
        <v>6.809159681603693E-7</v>
      </c>
      <c r="I127">
        <v>0.2</v>
      </c>
      <c r="J127">
        <v>0.9441220663955866</v>
      </c>
      <c r="K127">
        <v>1.847558575796161</v>
      </c>
      <c r="L127">
        <v>0.116409</v>
      </c>
    </row>
    <row r="128" spans="1:12" x14ac:dyDescent="0.4">
      <c r="A128" t="s">
        <v>24</v>
      </c>
      <c r="B128" s="2">
        <f t="shared" si="12"/>
        <v>2017</v>
      </c>
      <c r="C128">
        <v>5.0869697510118411E-2</v>
      </c>
      <c r="D128">
        <v>7.5372540946850197E-2</v>
      </c>
      <c r="E128">
        <v>9.7179775179450907</v>
      </c>
      <c r="F128">
        <v>0.16070438634348586</v>
      </c>
      <c r="G128">
        <v>0.50699637225142524</v>
      </c>
      <c r="H128">
        <v>6.019161398395653E-7</v>
      </c>
      <c r="I128">
        <v>0.2</v>
      </c>
      <c r="J128">
        <v>0.89402515352800593</v>
      </c>
      <c r="K128">
        <v>1.4816785755774933</v>
      </c>
      <c r="L128">
        <v>1.4694E-2</v>
      </c>
    </row>
    <row r="129" spans="1:12" x14ac:dyDescent="0.4">
      <c r="A129" t="s">
        <v>24</v>
      </c>
      <c r="B129" s="2">
        <f t="shared" si="12"/>
        <v>2018</v>
      </c>
      <c r="C129">
        <v>5.3658302237159713E-2</v>
      </c>
      <c r="D129">
        <v>9.1988521254280434E-2</v>
      </c>
      <c r="E129">
        <v>9.7896825938289531</v>
      </c>
      <c r="F129">
        <v>0.18348008587769152</v>
      </c>
      <c r="G129">
        <v>0.44987293149506069</v>
      </c>
      <c r="H129">
        <v>5.6026677662835935E-7</v>
      </c>
      <c r="I129">
        <v>0.2</v>
      </c>
      <c r="J129">
        <v>0.89355598389731306</v>
      </c>
      <c r="K129">
        <v>1.7143390196676049</v>
      </c>
      <c r="L129">
        <v>-0.95709100000000003</v>
      </c>
    </row>
    <row r="130" spans="1:12" x14ac:dyDescent="0.4">
      <c r="A130" t="s">
        <v>24</v>
      </c>
      <c r="B130" s="2">
        <f t="shared" si="12"/>
        <v>2019</v>
      </c>
      <c r="C130">
        <v>3.7075766569094289E-2</v>
      </c>
      <c r="D130">
        <v>8.0023340187733355E-2</v>
      </c>
      <c r="E130">
        <v>9.7863389405904577</v>
      </c>
      <c r="F130">
        <v>0.1927161974831722</v>
      </c>
      <c r="G130">
        <v>0.43088729814841253</v>
      </c>
      <c r="H130">
        <v>1.1242864996801405E-5</v>
      </c>
      <c r="I130">
        <v>0.2</v>
      </c>
      <c r="J130">
        <v>0.91428511153540937</v>
      </c>
      <c r="K130">
        <v>2.1583731799206927</v>
      </c>
      <c r="L130">
        <v>0.35641099999999998</v>
      </c>
    </row>
    <row r="131" spans="1:12" x14ac:dyDescent="0.4">
      <c r="A131" t="s">
        <v>24</v>
      </c>
      <c r="B131" s="2">
        <f t="shared" si="12"/>
        <v>2020</v>
      </c>
      <c r="C131">
        <v>4.5254146451540106E-2</v>
      </c>
      <c r="D131">
        <v>8.51976882689153E-2</v>
      </c>
      <c r="E131">
        <v>9.8432549476210269</v>
      </c>
      <c r="F131">
        <v>0.20128076656943292</v>
      </c>
      <c r="G131">
        <v>0.5941396353123668</v>
      </c>
      <c r="H131">
        <v>1.5931253455090592E-5</v>
      </c>
      <c r="I131">
        <v>0.2</v>
      </c>
      <c r="J131">
        <v>0.89018475685433829</v>
      </c>
      <c r="K131">
        <v>1.882649324966239</v>
      </c>
      <c r="L131">
        <v>-0.47708200000000001</v>
      </c>
    </row>
    <row r="132" spans="1:12" x14ac:dyDescent="0.4">
      <c r="A132" t="s">
        <v>24</v>
      </c>
      <c r="B132" s="2">
        <f t="shared" si="12"/>
        <v>2021</v>
      </c>
      <c r="C132">
        <v>7.2041932298091291E-2</v>
      </c>
      <c r="D132">
        <v>9.8211928301111862E-2</v>
      </c>
      <c r="E132">
        <v>9.856852863659844</v>
      </c>
      <c r="F132">
        <v>0.22545147081627262</v>
      </c>
      <c r="G132">
        <v>0.54027404666211243</v>
      </c>
      <c r="H132">
        <v>5.2386959418965758E-6</v>
      </c>
      <c r="I132">
        <v>0.2</v>
      </c>
      <c r="J132">
        <v>0.83414223626113915</v>
      </c>
      <c r="K132">
        <v>1.363260606263804</v>
      </c>
      <c r="L132">
        <v>-1.799663</v>
      </c>
    </row>
    <row r="133" spans="1:12" x14ac:dyDescent="0.4">
      <c r="A133" t="s">
        <v>25</v>
      </c>
      <c r="B133" s="2">
        <v>2012</v>
      </c>
      <c r="C133">
        <v>5.4221406036634175E-2</v>
      </c>
      <c r="D133">
        <v>6.2406639004149375E-2</v>
      </c>
      <c r="E133">
        <v>12.595493056469483</v>
      </c>
      <c r="F133">
        <v>9.6800745194343299E-2</v>
      </c>
      <c r="G133">
        <v>0.38520789228554492</v>
      </c>
      <c r="H133">
        <v>4.7421458209839949E-5</v>
      </c>
      <c r="I133">
        <v>0.2</v>
      </c>
      <c r="J133">
        <v>0.8739767269388331</v>
      </c>
      <c r="K133">
        <v>1.1509594377169956</v>
      </c>
      <c r="L133">
        <v>0.39779399999999998</v>
      </c>
    </row>
    <row r="134" spans="1:12" x14ac:dyDescent="0.4">
      <c r="A134" t="s">
        <v>25</v>
      </c>
      <c r="B134" s="2">
        <f>B133+1</f>
        <v>2013</v>
      </c>
      <c r="C134">
        <v>3.2011295568267858E-2</v>
      </c>
      <c r="D134">
        <v>3.7286848225579157E-2</v>
      </c>
      <c r="E134">
        <v>12.67172620191355</v>
      </c>
      <c r="F134">
        <v>9.2024443600503436E-2</v>
      </c>
      <c r="G134">
        <v>0.34445766153710949</v>
      </c>
      <c r="H134">
        <v>4.7079353820175701E-5</v>
      </c>
      <c r="I134">
        <v>0.2</v>
      </c>
      <c r="J134">
        <v>0.87763924778844515</v>
      </c>
      <c r="K134">
        <v>1.164802847359319</v>
      </c>
      <c r="L134">
        <v>2.4431000000000001E-2</v>
      </c>
    </row>
    <row r="135" spans="1:12" x14ac:dyDescent="0.4">
      <c r="A135" t="s">
        <v>25</v>
      </c>
      <c r="B135" s="2">
        <f t="shared" ref="B135:B142" si="13">B134+1</f>
        <v>2014</v>
      </c>
      <c r="C135">
        <v>2.6573503246931238E-2</v>
      </c>
      <c r="D135">
        <v>2.8998433693003828E-2</v>
      </c>
      <c r="E135">
        <v>12.815142322898907</v>
      </c>
      <c r="F135">
        <v>8.4363035154890353E-2</v>
      </c>
      <c r="G135">
        <v>0.29750587365123565</v>
      </c>
      <c r="H135">
        <v>5.7104942568743475E-5</v>
      </c>
      <c r="I135">
        <v>0.2</v>
      </c>
      <c r="J135">
        <v>0.88364030082082823</v>
      </c>
      <c r="K135">
        <v>1.091253698224852</v>
      </c>
      <c r="L135">
        <v>-1.8189789999999999</v>
      </c>
    </row>
    <row r="136" spans="1:12" x14ac:dyDescent="0.4">
      <c r="A136" t="s">
        <v>25</v>
      </c>
      <c r="B136" s="2">
        <f t="shared" si="13"/>
        <v>2015</v>
      </c>
      <c r="C136">
        <v>1.3676081381633384E-2</v>
      </c>
      <c r="D136">
        <v>1.1709172394388841E-2</v>
      </c>
      <c r="E136">
        <v>12.894368075359095</v>
      </c>
      <c r="F136">
        <v>8.01906226134491E-2</v>
      </c>
      <c r="G136">
        <v>0.28780045419831984</v>
      </c>
      <c r="H136">
        <v>3.7682382732424939E-5</v>
      </c>
      <c r="I136">
        <v>0.2</v>
      </c>
      <c r="J136">
        <v>0.8556822783101633</v>
      </c>
      <c r="K136">
        <v>0.85617890590457812</v>
      </c>
      <c r="L136">
        <v>-1.9719279999999999</v>
      </c>
    </row>
    <row r="137" spans="1:12" x14ac:dyDescent="0.4">
      <c r="A137" t="s">
        <v>25</v>
      </c>
      <c r="B137" s="2">
        <f t="shared" si="13"/>
        <v>2016</v>
      </c>
      <c r="C137">
        <v>1.3910946063739597E-2</v>
      </c>
      <c r="D137">
        <v>7.2493528474711268E-3</v>
      </c>
      <c r="E137">
        <v>13.085931731185367</v>
      </c>
      <c r="F137">
        <v>8.0020825036506038E-2</v>
      </c>
      <c r="G137">
        <v>0.30603469733174032</v>
      </c>
      <c r="H137">
        <v>3.3187309172972257E-5</v>
      </c>
      <c r="I137">
        <v>0.2</v>
      </c>
      <c r="J137">
        <v>0.74345397447072725</v>
      </c>
      <c r="K137">
        <v>0.52112579649542012</v>
      </c>
      <c r="L137">
        <v>-0.337891</v>
      </c>
    </row>
    <row r="138" spans="1:12" x14ac:dyDescent="0.4">
      <c r="A138" t="s">
        <v>25</v>
      </c>
      <c r="B138" s="2">
        <f t="shared" si="13"/>
        <v>2017</v>
      </c>
      <c r="C138">
        <v>2.0645862338279738E-2</v>
      </c>
      <c r="D138">
        <v>9.993571386827188E-3</v>
      </c>
      <c r="E138">
        <v>13.213212713331696</v>
      </c>
      <c r="F138">
        <v>7.9517561802349368E-2</v>
      </c>
      <c r="G138">
        <v>0.28230743381450529</v>
      </c>
      <c r="H138">
        <v>9.1315528022909233E-6</v>
      </c>
      <c r="I138">
        <v>0.2</v>
      </c>
      <c r="J138">
        <v>0.72173324127210503</v>
      </c>
      <c r="K138">
        <v>0.48404717725439778</v>
      </c>
      <c r="L138">
        <v>-7.5038999999999995E-2</v>
      </c>
    </row>
    <row r="139" spans="1:12" x14ac:dyDescent="0.4">
      <c r="A139" t="s">
        <v>25</v>
      </c>
      <c r="B139" s="2">
        <f t="shared" si="13"/>
        <v>2018</v>
      </c>
      <c r="C139">
        <v>3.4257454926556075E-2</v>
      </c>
      <c r="D139">
        <v>1.6915521041711474E-2</v>
      </c>
      <c r="E139">
        <v>13.334837411312709</v>
      </c>
      <c r="F139">
        <v>8.1618197607569609E-2</v>
      </c>
      <c r="G139">
        <v>0.32499146946716106</v>
      </c>
      <c r="H139">
        <v>1.2937300987924648E-5</v>
      </c>
      <c r="I139">
        <v>0.2</v>
      </c>
      <c r="J139">
        <v>0.76190086298655579</v>
      </c>
      <c r="K139">
        <v>0.49377634964349648</v>
      </c>
      <c r="L139">
        <v>1.5343039999999999</v>
      </c>
    </row>
    <row r="140" spans="1:12" x14ac:dyDescent="0.4">
      <c r="A140" t="s">
        <v>25</v>
      </c>
      <c r="B140" s="2">
        <f t="shared" si="13"/>
        <v>2019</v>
      </c>
      <c r="C140">
        <v>3.0200555630371134E-2</v>
      </c>
      <c r="D140">
        <v>1.5591625584685959E-2</v>
      </c>
      <c r="E140">
        <v>13.562808166908519</v>
      </c>
      <c r="F140">
        <v>7.3701652763811978E-2</v>
      </c>
      <c r="G140">
        <v>0.261604559810171</v>
      </c>
      <c r="H140">
        <v>2.4462500917343785E-5</v>
      </c>
      <c r="I140">
        <v>0.2</v>
      </c>
      <c r="J140">
        <v>0.76040771997027323</v>
      </c>
      <c r="K140">
        <v>0.51626949436010605</v>
      </c>
      <c r="L140">
        <v>-0.21329300000000001</v>
      </c>
    </row>
    <row r="141" spans="1:12" x14ac:dyDescent="0.4">
      <c r="A141" t="s">
        <v>25</v>
      </c>
      <c r="B141" s="2">
        <f t="shared" si="13"/>
        <v>2020</v>
      </c>
      <c r="C141">
        <v>2.0524593581230269E-2</v>
      </c>
      <c r="D141">
        <v>7.6976172670218355E-3</v>
      </c>
      <c r="E141">
        <v>13.787233503932422</v>
      </c>
      <c r="F141">
        <v>5.4282448959438095E-2</v>
      </c>
      <c r="G141">
        <v>0.31526798673824913</v>
      </c>
      <c r="H141">
        <v>1.7487570966106003E-5</v>
      </c>
      <c r="I141">
        <v>0.2</v>
      </c>
      <c r="J141">
        <v>0.75702726646863439</v>
      </c>
      <c r="K141">
        <v>0.37504359034233464</v>
      </c>
      <c r="L141">
        <v>0.74922599999999995</v>
      </c>
    </row>
    <row r="142" spans="1:12" x14ac:dyDescent="0.4">
      <c r="A142" t="s">
        <v>25</v>
      </c>
      <c r="B142" s="2">
        <f t="shared" si="13"/>
        <v>2021</v>
      </c>
      <c r="C142">
        <v>1.4973897389738974E-2</v>
      </c>
      <c r="D142">
        <v>4.7271516268835015E-3</v>
      </c>
      <c r="E142">
        <v>13.687462390660151</v>
      </c>
      <c r="F142">
        <v>5.014372404982434E-2</v>
      </c>
      <c r="G142">
        <v>0.34874876535983296</v>
      </c>
      <c r="H142">
        <v>2.045893947677399E-5</v>
      </c>
      <c r="I142">
        <v>0.2</v>
      </c>
      <c r="J142">
        <v>0.73502030603060309</v>
      </c>
      <c r="K142">
        <v>0.31569280220410972</v>
      </c>
      <c r="L142">
        <v>1.7113750000000001</v>
      </c>
    </row>
    <row r="143" spans="1:12" x14ac:dyDescent="0.4">
      <c r="A143" t="s">
        <v>26</v>
      </c>
      <c r="B143" s="2">
        <v>2012</v>
      </c>
      <c r="C143">
        <v>0.20040201005025127</v>
      </c>
      <c r="D143">
        <v>6.2908161655677197E-2</v>
      </c>
      <c r="E143">
        <v>5.7588071321749217</v>
      </c>
      <c r="F143">
        <v>0.21935829889263966</v>
      </c>
      <c r="G143">
        <v>2.0096539104647124E-2</v>
      </c>
      <c r="H143">
        <v>6.3097454017730376E-5</v>
      </c>
      <c r="I143">
        <v>0.2</v>
      </c>
      <c r="J143">
        <v>0.50592964824120601</v>
      </c>
      <c r="K143">
        <v>0.31390983373820863</v>
      </c>
      <c r="L143">
        <v>-0.63774200000000003</v>
      </c>
    </row>
    <row r="144" spans="1:12" x14ac:dyDescent="0.4">
      <c r="A144" t="s">
        <v>26</v>
      </c>
      <c r="B144" s="2">
        <f>B143+1</f>
        <v>2013</v>
      </c>
      <c r="C144">
        <v>0.14601018675721564</v>
      </c>
      <c r="D144">
        <v>5.3974895397489536E-2</v>
      </c>
      <c r="E144">
        <v>5.658785108725465</v>
      </c>
      <c r="F144">
        <v>0.24870990237099022</v>
      </c>
      <c r="G144">
        <v>2.2245467224546723E-2</v>
      </c>
      <c r="H144">
        <v>6.9735006973500698E-5</v>
      </c>
      <c r="I144">
        <v>0.2</v>
      </c>
      <c r="J144">
        <v>0.1817581588379551</v>
      </c>
      <c r="K144">
        <v>0.36966527196652715</v>
      </c>
      <c r="L144">
        <v>0.86533400000000005</v>
      </c>
    </row>
    <row r="145" spans="1:12" x14ac:dyDescent="0.4">
      <c r="A145" t="s">
        <v>26</v>
      </c>
      <c r="B145" s="2">
        <f t="shared" ref="B145:B152" si="14">B144+1</f>
        <v>2014</v>
      </c>
      <c r="C145">
        <v>0.2145017793594306</v>
      </c>
      <c r="D145">
        <v>7.1186040331866901E-2</v>
      </c>
      <c r="E145">
        <v>5.8250852347347797</v>
      </c>
      <c r="F145">
        <v>0.20036021140275767</v>
      </c>
      <c r="G145">
        <v>2.4801440845611034E-2</v>
      </c>
      <c r="H145">
        <v>2.952552481620361E-5</v>
      </c>
      <c r="I145">
        <v>0.2</v>
      </c>
      <c r="J145">
        <v>0.61174377224199294</v>
      </c>
      <c r="K145">
        <v>0.33186689893412857</v>
      </c>
      <c r="L145">
        <v>1.091942</v>
      </c>
    </row>
    <row r="146" spans="1:12" x14ac:dyDescent="0.4">
      <c r="A146" t="s">
        <v>26</v>
      </c>
      <c r="B146" s="2">
        <f t="shared" si="14"/>
        <v>2015</v>
      </c>
      <c r="C146">
        <v>0.15853787000948066</v>
      </c>
      <c r="D146">
        <v>3.9240737360832272E-2</v>
      </c>
      <c r="E146">
        <v>5.9494178446056374</v>
      </c>
      <c r="F146">
        <v>0.11620994446327537</v>
      </c>
      <c r="G146">
        <v>0.56183349412040784</v>
      </c>
      <c r="H146">
        <v>2.6073579641749017E-5</v>
      </c>
      <c r="I146">
        <v>0.2</v>
      </c>
      <c r="J146">
        <v>0.96987253765932779</v>
      </c>
      <c r="K146">
        <v>0.24751649153912345</v>
      </c>
      <c r="L146">
        <v>1.5536829999999999</v>
      </c>
    </row>
    <row r="147" spans="1:12" x14ac:dyDescent="0.4">
      <c r="A147" t="s">
        <v>26</v>
      </c>
      <c r="B147" s="2">
        <f t="shared" si="14"/>
        <v>2016</v>
      </c>
      <c r="C147">
        <v>0.16972757881848791</v>
      </c>
      <c r="D147">
        <v>3.00933463584066E-2</v>
      </c>
      <c r="E147">
        <v>5.9094949842407312</v>
      </c>
      <c r="F147">
        <v>5.8938456528817976E-2</v>
      </c>
      <c r="G147">
        <v>2.7216976012156734E-2</v>
      </c>
      <c r="H147">
        <v>2.7135569304244006E-5</v>
      </c>
      <c r="I147">
        <v>0.2</v>
      </c>
      <c r="J147">
        <v>0.90786654423018054</v>
      </c>
      <c r="K147">
        <v>0.17730380983393032</v>
      </c>
      <c r="L147">
        <v>0.161721</v>
      </c>
    </row>
    <row r="148" spans="1:12" x14ac:dyDescent="0.4">
      <c r="A148" t="s">
        <v>26</v>
      </c>
      <c r="B148" s="2">
        <f t="shared" si="14"/>
        <v>2017</v>
      </c>
      <c r="C148">
        <v>0.22745901639344263</v>
      </c>
      <c r="D148">
        <v>3.7139272271016315E-2</v>
      </c>
      <c r="E148">
        <v>5.882346982572443</v>
      </c>
      <c r="F148">
        <v>3.9537153213439286E-2</v>
      </c>
      <c r="G148">
        <v>0.57537989683535484</v>
      </c>
      <c r="H148">
        <v>2.7882336539802036E-5</v>
      </c>
      <c r="I148">
        <v>0.2</v>
      </c>
      <c r="J148">
        <v>0.91068989071038242</v>
      </c>
      <c r="K148">
        <v>0.16327896277708073</v>
      </c>
      <c r="L148">
        <v>5.3856000000000001E-2</v>
      </c>
    </row>
    <row r="149" spans="1:12" x14ac:dyDescent="0.4">
      <c r="A149" t="s">
        <v>26</v>
      </c>
      <c r="B149" s="2">
        <f t="shared" si="14"/>
        <v>2018</v>
      </c>
      <c r="C149">
        <v>0.22927667935650253</v>
      </c>
      <c r="D149">
        <v>4.9762780532011303E-2</v>
      </c>
      <c r="E149">
        <v>5.9274059108072619</v>
      </c>
      <c r="F149">
        <v>8.9796897489205177E-2</v>
      </c>
      <c r="G149">
        <v>0.56674129751052826</v>
      </c>
      <c r="H149">
        <v>5.3307745615437925E-5</v>
      </c>
      <c r="I149">
        <v>0.2</v>
      </c>
      <c r="J149">
        <v>0.74002210487535303</v>
      </c>
      <c r="K149">
        <v>0.21704248627325551</v>
      </c>
      <c r="L149">
        <v>-1.185216</v>
      </c>
    </row>
    <row r="150" spans="1:12" x14ac:dyDescent="0.4">
      <c r="A150" t="s">
        <v>26</v>
      </c>
      <c r="B150" s="2">
        <f t="shared" si="14"/>
        <v>2019</v>
      </c>
      <c r="C150">
        <v>0.19074188882000415</v>
      </c>
      <c r="D150">
        <v>4.7174874140706861E-2</v>
      </c>
      <c r="E150">
        <v>5.9695000847293311</v>
      </c>
      <c r="F150">
        <v>0.13756356852623239</v>
      </c>
      <c r="G150">
        <v>0.52728016150877821</v>
      </c>
      <c r="H150">
        <v>5.1110372850169945E-5</v>
      </c>
      <c r="I150">
        <v>0.2</v>
      </c>
      <c r="J150">
        <v>0.50392643108080182</v>
      </c>
      <c r="K150">
        <v>0.24732309422197235</v>
      </c>
      <c r="L150">
        <v>-0.17621600000000001</v>
      </c>
    </row>
    <row r="151" spans="1:12" x14ac:dyDescent="0.4">
      <c r="A151" t="s">
        <v>26</v>
      </c>
      <c r="B151" s="2">
        <f t="shared" si="14"/>
        <v>2020</v>
      </c>
      <c r="C151">
        <v>0.18501319261213722</v>
      </c>
      <c r="D151">
        <v>4.4597654361818506E-2</v>
      </c>
      <c r="E151">
        <v>5.9739877130566494</v>
      </c>
      <c r="F151">
        <v>8.2631592337242724E-2</v>
      </c>
      <c r="G151">
        <v>0.47958378914697125</v>
      </c>
      <c r="H151">
        <v>1.5264456712544839E-4</v>
      </c>
      <c r="I151">
        <v>0.2</v>
      </c>
      <c r="J151">
        <v>0.56126649076517154</v>
      </c>
      <c r="K151">
        <v>0.24105121225227058</v>
      </c>
      <c r="L151">
        <v>-0.11292199999999999</v>
      </c>
    </row>
    <row r="152" spans="1:12" x14ac:dyDescent="0.4">
      <c r="A152" t="s">
        <v>26</v>
      </c>
      <c r="B152" s="2">
        <f t="shared" si="14"/>
        <v>2021</v>
      </c>
      <c r="C152">
        <v>0.24851013110846243</v>
      </c>
      <c r="D152">
        <v>3.3301389554384282E-2</v>
      </c>
      <c r="E152">
        <v>5.9286844789852742</v>
      </c>
      <c r="F152">
        <v>-2.8217004738327212E-3</v>
      </c>
      <c r="G152">
        <v>0.45549166799765745</v>
      </c>
      <c r="H152">
        <v>7.9859447372624171E-5</v>
      </c>
      <c r="I152">
        <v>0.2</v>
      </c>
      <c r="J152">
        <v>1.0488676996424313</v>
      </c>
      <c r="K152">
        <v>0.13400415269126337</v>
      </c>
      <c r="L152">
        <v>-1.6144400000000001</v>
      </c>
    </row>
  </sheetData>
  <mergeCells count="2">
    <mergeCell ref="E1:L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2022-05-26T06:15:16Z</dcterms:modified>
</cp:coreProperties>
</file>