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<sst xmlns="http://schemas.openxmlformats.org/spreadsheetml/2006/main" count="71" uniqueCount="15">
  <si>
    <t>ROA</t>
  </si>
  <si>
    <t>ROE</t>
  </si>
  <si>
    <t>Akbank</t>
  </si>
  <si>
    <t>VakıfBank</t>
  </si>
  <si>
    <t>BANKS</t>
  </si>
  <si>
    <t>YEARS</t>
  </si>
  <si>
    <t>YapıKredi</t>
  </si>
  <si>
    <t>NOE</t>
  </si>
  <si>
    <t>NOA</t>
  </si>
  <si>
    <t>ZiraatBank</t>
  </si>
  <si>
    <t>İsBank</t>
  </si>
  <si>
    <t>HalkBank</t>
  </si>
  <si>
    <t>GarantiBank</t>
  </si>
  <si>
    <t>NOADBC</t>
  </si>
  <si>
    <t>GDPGR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</si>
</sst>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10" fontId="0" fillId="0" borderId="1" xfId="1" applyNumberFormat="1" applyFont="1" applyBorder="1" applyAlignment="1">
      <alignment horizontal="center" vertical="center"/>
    </xf>
    <xf numFmtId="10" fontId="1" fillId="0" borderId="1" xfId="1" applyNumberFormat="1" applyFont="1" applyBorder="1" applyAlignment="1">
      <alignment horizontal="center"/>
    </xf>
    <xf numFmtId="10" fontId="1" fillId="0" borderId="1" xfId="1" applyNumberFormat="1" applyFon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/>
    </xf>
    <xf numFmtId="3" fontId="0" fillId="0" borderId="1" xfId="0" applyNumberFormat="1" applyBorder="1"/>
    <xf numFmtId="0" fontId="0" fillId="0" borderId="1" xfId="0" applyBorder="1" applyAlignment="1">
      <alignment horizontal="right"/>
    </xf>
    <xf numFmtId="10" fontId="0" fillId="0" borderId="1" xfId="0" applyNumberFormat="1" applyBorder="1" applyAlignment="1">
      <alignment horizontal="center"/>
    </xf>
    <xf numFmtId="10" fontId="0" fillId="0" borderId="1" xfId="1" applyNumberFormat="1" applyFont="1" applyBorder="1"/>
    <xf numFmtId="3" fontId="0" fillId="0" borderId="1" xfId="0" applyNumberFormat="1" applyBorder="1" applyAlignment="1">
      <alignment wrapText="1"/>
    </xf>
    <xf numFmtId="10" fontId="1" fillId="0" borderId="1" xfId="0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0" xfId="0" applyBorder="1"/>
    <xf numFmtId="1" fontId="0" fillId="0" borderId="0" xfId="0" applyNumberFormat="1" applyBorder="1"/>
    <xf numFmtId="3" fontId="0" fillId="0" borderId="0" xfId="0" applyNumberFormat="1" applyBorder="1"/>
    <xf numFmtId="17" fontId="0" fillId="0" borderId="0" xfId="0" applyNumberFormat="1" applyBorder="1"/>
    <xf numFmtId="10" fontId="0" fillId="0" borderId="2" xfId="1" applyNumberFormat="1" applyFont="1" applyFill="1" applyBorder="1" applyAlignment="1">
      <alignment horizontal="center"/>
    </xf>
    <xf numFmtId="9" fontId="0" fillId="0" borderId="0" xfId="1" applyFont="1" applyAlignment="1">
      <alignment horizontal="center"/>
    </xf>
    <xf numFmtId="10" fontId="0" fillId="0" borderId="2" xfId="0" applyNumberFormat="1" applyFill="1" applyBorder="1" applyAlignment="1">
      <alignment horizontal="center"/>
    </xf>
    <xf numFmtId="16" fontId="0" fillId="0" borderId="0" xfId="0" applyNumberFormat="1" applyBorder="1"/>
    <xf numFmtId="0" fontId="3" fillId="0" borderId="0" xfId="0" applyFont="1" applyBorder="1"/>
    <xf numFmtId="17" fontId="0" fillId="0" borderId="0" xfId="0" applyNumberFormat="1" applyAlignment="1">
      <alignment horizontal="right"/>
    </xf>
    <xf numFmtId="165" fontId="0" fillId="0" borderId="1" xfId="0" applyNumberForma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workbookViewId="0">
      <selection activeCell="M16" sqref="M16"/>
    </sheetView>
  </sheetViews>
  <sheetFormatPr defaultRowHeight="14.4" x14ac:dyDescent="0.3"/>
  <cols>
    <col min="1" max="1" width="6.33203125" bestFit="1" customWidth="1"/>
    <col min="2" max="2" width="11" bestFit="1" customWidth="1"/>
    <col min="3" max="3" width="7" bestFit="1" customWidth="1"/>
    <col min="4" max="4" width="5.88671875" bestFit="1" customWidth="1"/>
    <col min="5" max="5" width="6.88671875" bestFit="1" customWidth="1"/>
    <col min="6" max="6" width="6.5546875" bestFit="1" customWidth="1"/>
    <col min="7" max="7" width="5.5546875" bestFit="1" customWidth="1"/>
    <col min="8" max="8" width="10.109375" bestFit="1" customWidth="1"/>
    <col min="11" max="11" width="14.21875" customWidth="1"/>
    <col min="12" max="12" width="14.6640625" bestFit="1" customWidth="1"/>
  </cols>
  <sheetData>
    <row r="1" spans="1:16" x14ac:dyDescent="0.3">
      <c r="A1" s="13" t="s">
        <v>5</v>
      </c>
      <c r="B1" s="13" t="s">
        <v>4</v>
      </c>
      <c r="C1" s="13" t="s">
        <v>14</v>
      </c>
      <c r="D1" s="13" t="s">
        <v>0</v>
      </c>
      <c r="E1" s="13" t="s">
        <v>1</v>
      </c>
      <c r="F1" s="13" t="s">
        <v>7</v>
      </c>
      <c r="G1" s="13" t="s">
        <v>8</v>
      </c>
      <c r="H1" s="13" t="s">
        <v>13</v>
      </c>
    </row>
    <row r="2" spans="1:16" x14ac:dyDescent="0.3">
      <c r="A2" s="1">
        <v>2010</v>
      </c>
      <c r="B2" s="1" t="s">
        <v>9</v>
      </c>
      <c r="C2" s="1">
        <v>8.4870000000000001</v>
      </c>
      <c r="D2" s="2">
        <v>2.8000000000000001E-2</v>
      </c>
      <c r="E2" s="20">
        <v>0.4</v>
      </c>
      <c r="F2" s="6">
        <v>22708</v>
      </c>
      <c r="G2" s="6">
        <v>2919</v>
      </c>
      <c r="H2" s="6">
        <v>607390</v>
      </c>
    </row>
    <row r="3" spans="1:16" x14ac:dyDescent="0.3">
      <c r="A3" s="1">
        <v>2011</v>
      </c>
      <c r="B3" s="1" t="s">
        <v>9</v>
      </c>
      <c r="C3" s="1">
        <v>11.113</v>
      </c>
      <c r="D3" s="2">
        <v>1.2999999999999999E-2</v>
      </c>
      <c r="E3" s="2">
        <v>0.318</v>
      </c>
      <c r="F3" s="6">
        <v>24374</v>
      </c>
      <c r="G3" s="14">
        <v>3820</v>
      </c>
      <c r="H3" s="6">
        <v>1166188</v>
      </c>
    </row>
    <row r="4" spans="1:16" x14ac:dyDescent="0.3">
      <c r="A4" s="1">
        <v>2012</v>
      </c>
      <c r="B4" s="1" t="s">
        <v>9</v>
      </c>
      <c r="C4" s="25">
        <v>4.79</v>
      </c>
      <c r="D4" s="2">
        <v>1.7000000000000001E-2</v>
      </c>
      <c r="E4" s="2">
        <v>0.161</v>
      </c>
      <c r="F4" s="6">
        <v>23153</v>
      </c>
      <c r="G4" s="6">
        <v>4231</v>
      </c>
      <c r="H4" s="6">
        <v>1800000</v>
      </c>
    </row>
    <row r="5" spans="1:16" x14ac:dyDescent="0.3">
      <c r="A5" s="1">
        <v>2013</v>
      </c>
      <c r="B5" s="1" t="s">
        <v>9</v>
      </c>
      <c r="C5" s="1">
        <v>8.4909999999999997</v>
      </c>
      <c r="D5" s="2">
        <v>1.7999999999999999E-2</v>
      </c>
      <c r="E5" s="2">
        <v>0.17599999999999999</v>
      </c>
      <c r="F5" s="6">
        <v>24725</v>
      </c>
      <c r="G5" s="6">
        <v>5353</v>
      </c>
      <c r="H5" s="6">
        <v>2700000</v>
      </c>
    </row>
    <row r="6" spans="1:16" x14ac:dyDescent="0.3">
      <c r="A6" s="1">
        <v>2014</v>
      </c>
      <c r="B6" s="1" t="s">
        <v>9</v>
      </c>
      <c r="C6" s="1">
        <v>5.1669999999999998</v>
      </c>
      <c r="D6" s="3">
        <v>1.7999999999999999E-2</v>
      </c>
      <c r="E6" s="2">
        <v>0.185</v>
      </c>
      <c r="F6" s="6">
        <v>23617</v>
      </c>
      <c r="G6" s="6">
        <v>6043</v>
      </c>
      <c r="H6" s="6">
        <v>3800000</v>
      </c>
    </row>
    <row r="7" spans="1:16" x14ac:dyDescent="0.3">
      <c r="A7" s="1">
        <v>2015</v>
      </c>
      <c r="B7" s="1" t="s">
        <v>9</v>
      </c>
      <c r="C7" s="1">
        <v>6.0860000000000003</v>
      </c>
      <c r="D7" s="3">
        <v>1.8100000000000002E-2</v>
      </c>
      <c r="E7" s="5">
        <v>0.16200000000000001</v>
      </c>
      <c r="F7" s="6">
        <v>25697</v>
      </c>
      <c r="G7" s="6">
        <v>6566</v>
      </c>
      <c r="H7" s="6">
        <v>6300000</v>
      </c>
    </row>
    <row r="8" spans="1:16" x14ac:dyDescent="0.3">
      <c r="A8" s="1">
        <v>2016</v>
      </c>
      <c r="B8" s="1" t="s">
        <v>9</v>
      </c>
      <c r="C8" s="1">
        <v>3.1840000000000002</v>
      </c>
      <c r="D8" s="3">
        <v>0.02</v>
      </c>
      <c r="E8" s="5">
        <v>0.17299999999999999</v>
      </c>
      <c r="F8" s="6">
        <v>25015</v>
      </c>
      <c r="G8" s="6">
        <v>6869</v>
      </c>
      <c r="H8" s="6">
        <v>6900000</v>
      </c>
    </row>
    <row r="9" spans="1:16" x14ac:dyDescent="0.3">
      <c r="A9" s="1">
        <v>2017</v>
      </c>
      <c r="B9" s="1" t="s">
        <v>9</v>
      </c>
      <c r="C9" s="1">
        <v>7.4409999999999998</v>
      </c>
      <c r="D9" s="4">
        <v>0.02</v>
      </c>
      <c r="E9" s="5">
        <v>0.186</v>
      </c>
      <c r="F9" s="6">
        <v>24554</v>
      </c>
      <c r="G9" s="6">
        <v>7085</v>
      </c>
      <c r="H9" s="6">
        <v>7400000</v>
      </c>
      <c r="J9" s="15"/>
    </row>
    <row r="10" spans="1:16" x14ac:dyDescent="0.3">
      <c r="A10" s="1">
        <v>2018</v>
      </c>
      <c r="B10" s="1" t="s">
        <v>9</v>
      </c>
      <c r="C10" s="25">
        <v>2.6</v>
      </c>
      <c r="D10" s="3">
        <v>1.6E-2</v>
      </c>
      <c r="E10" s="5">
        <v>0.183</v>
      </c>
      <c r="F10" s="6">
        <v>24647</v>
      </c>
      <c r="G10" s="6">
        <v>7155</v>
      </c>
      <c r="H10" s="6">
        <v>10500000</v>
      </c>
      <c r="J10" s="15"/>
    </row>
    <row r="11" spans="1:16" x14ac:dyDescent="0.3">
      <c r="A11" s="1">
        <v>2010</v>
      </c>
      <c r="B11" s="1" t="s">
        <v>10</v>
      </c>
      <c r="C11" s="1">
        <v>8.4870000000000001</v>
      </c>
      <c r="D11" s="5">
        <v>2.4E-2</v>
      </c>
      <c r="E11" s="19">
        <v>0.20699999999999999</v>
      </c>
      <c r="F11" s="14">
        <v>23750</v>
      </c>
      <c r="G11" s="6">
        <v>4137</v>
      </c>
      <c r="H11" s="6">
        <v>800000</v>
      </c>
      <c r="J11" s="16"/>
    </row>
    <row r="12" spans="1:16" x14ac:dyDescent="0.3">
      <c r="A12" s="1">
        <v>2011</v>
      </c>
      <c r="B12" s="1" t="s">
        <v>10</v>
      </c>
      <c r="C12" s="1">
        <v>11.113</v>
      </c>
      <c r="D12" s="5">
        <v>1.7999999999999999E-2</v>
      </c>
      <c r="E12" s="5">
        <v>0.19600000000000001</v>
      </c>
      <c r="F12" s="6">
        <v>24887</v>
      </c>
      <c r="G12" s="6">
        <v>4538</v>
      </c>
      <c r="H12" s="6">
        <v>1110000</v>
      </c>
      <c r="J12" s="15"/>
      <c r="K12" s="17"/>
      <c r="L12" s="15"/>
      <c r="M12" s="15"/>
    </row>
    <row r="13" spans="1:16" x14ac:dyDescent="0.3">
      <c r="A13" s="1">
        <v>2012</v>
      </c>
      <c r="B13" s="1" t="s">
        <v>10</v>
      </c>
      <c r="C13" s="25">
        <v>4.79</v>
      </c>
      <c r="D13" s="5">
        <v>0.02</v>
      </c>
      <c r="E13" s="5">
        <v>0.152</v>
      </c>
      <c r="F13" s="6">
        <v>24411</v>
      </c>
      <c r="G13" s="6">
        <v>4851</v>
      </c>
      <c r="H13" s="6">
        <v>1750000</v>
      </c>
      <c r="J13" s="15"/>
      <c r="K13" s="15"/>
      <c r="L13" s="15"/>
      <c r="M13" s="18"/>
      <c r="O13" s="15"/>
      <c r="P13" s="15"/>
    </row>
    <row r="14" spans="1:16" x14ac:dyDescent="0.3">
      <c r="A14" s="1">
        <v>2013</v>
      </c>
      <c r="B14" s="1" t="s">
        <v>10</v>
      </c>
      <c r="C14" s="1">
        <v>8.4909999999999997</v>
      </c>
      <c r="D14" s="5">
        <v>1.6E-2</v>
      </c>
      <c r="E14" s="5">
        <v>0.16500000000000001</v>
      </c>
      <c r="F14" s="6">
        <v>23868</v>
      </c>
      <c r="G14" s="6">
        <v>5673</v>
      </c>
      <c r="H14" s="6">
        <v>2100000</v>
      </c>
      <c r="K14" s="15"/>
      <c r="L14" s="17"/>
      <c r="M14" s="15"/>
      <c r="O14" s="22"/>
      <c r="P14" s="23"/>
    </row>
    <row r="15" spans="1:16" x14ac:dyDescent="0.3">
      <c r="A15" s="1">
        <v>2014</v>
      </c>
      <c r="B15" s="1" t="s">
        <v>10</v>
      </c>
      <c r="C15" s="1">
        <v>5.1669999999999998</v>
      </c>
      <c r="D15" s="3">
        <v>1.72E-2</v>
      </c>
      <c r="E15" s="5">
        <v>0.13700000000000001</v>
      </c>
      <c r="F15" s="6">
        <f>24009+299</f>
        <v>24308</v>
      </c>
      <c r="G15" s="6">
        <v>6290</v>
      </c>
      <c r="H15" s="6">
        <v>2250000</v>
      </c>
      <c r="J15" s="15"/>
      <c r="K15" s="15"/>
      <c r="L15" s="15"/>
      <c r="M15" s="15"/>
      <c r="O15" s="17"/>
      <c r="P15" s="15"/>
    </row>
    <row r="16" spans="1:16" x14ac:dyDescent="0.3">
      <c r="A16" s="1">
        <v>2015</v>
      </c>
      <c r="B16" s="1" t="s">
        <v>10</v>
      </c>
      <c r="C16" s="1">
        <v>6.0860000000000003</v>
      </c>
      <c r="D16" s="3">
        <v>1.41E-2</v>
      </c>
      <c r="E16" s="8">
        <v>0.13109999999999999</v>
      </c>
      <c r="F16" s="14">
        <v>25157</v>
      </c>
      <c r="G16" s="6">
        <v>6582</v>
      </c>
      <c r="H16" s="6">
        <v>2550000</v>
      </c>
      <c r="J16" s="15"/>
      <c r="O16" s="15"/>
      <c r="P16" s="15"/>
    </row>
    <row r="17" spans="1:16" x14ac:dyDescent="0.3">
      <c r="A17" s="1">
        <v>2016</v>
      </c>
      <c r="B17" s="1" t="s">
        <v>10</v>
      </c>
      <c r="C17" s="1">
        <v>3.1840000000000002</v>
      </c>
      <c r="D17" s="3">
        <v>1.8800000000000001E-2</v>
      </c>
      <c r="E17" s="8">
        <v>0.1043</v>
      </c>
      <c r="F17" s="6">
        <v>24756</v>
      </c>
      <c r="G17" s="6">
        <v>6527</v>
      </c>
      <c r="H17" s="6">
        <v>3600000</v>
      </c>
      <c r="J17" s="15"/>
      <c r="N17" s="24"/>
      <c r="O17" s="15"/>
      <c r="P17" s="15"/>
    </row>
    <row r="18" spans="1:16" x14ac:dyDescent="0.3">
      <c r="A18" s="1">
        <v>2017</v>
      </c>
      <c r="B18" s="1" t="s">
        <v>10</v>
      </c>
      <c r="C18" s="1">
        <v>7.4409999999999998</v>
      </c>
      <c r="D18" s="3">
        <v>1.7899999999999999E-2</v>
      </c>
      <c r="E18" s="8">
        <v>0.13700000000000001</v>
      </c>
      <c r="F18" s="6">
        <v>24868</v>
      </c>
      <c r="G18" s="6">
        <v>6545</v>
      </c>
      <c r="H18" s="6">
        <v>5200000</v>
      </c>
      <c r="J18" s="15"/>
    </row>
    <row r="19" spans="1:16" x14ac:dyDescent="0.3">
      <c r="A19" s="1">
        <v>2018</v>
      </c>
      <c r="B19" s="1" t="s">
        <v>10</v>
      </c>
      <c r="C19" s="25">
        <v>2.6</v>
      </c>
      <c r="D19" s="2">
        <v>1.4E-2</v>
      </c>
      <c r="E19" s="8">
        <v>0.1341</v>
      </c>
      <c r="F19" s="6">
        <v>24570</v>
      </c>
      <c r="G19" s="6">
        <v>6560</v>
      </c>
      <c r="H19" s="6">
        <v>7200000</v>
      </c>
      <c r="J19" s="16"/>
    </row>
    <row r="20" spans="1:16" x14ac:dyDescent="0.3">
      <c r="A20" s="1">
        <v>2010</v>
      </c>
      <c r="B20" s="1" t="s">
        <v>11</v>
      </c>
      <c r="C20" s="1">
        <v>8.4870000000000001</v>
      </c>
      <c r="D20" s="2">
        <v>0.03</v>
      </c>
      <c r="E20" s="21">
        <v>0.32500000000000001</v>
      </c>
      <c r="F20" s="6">
        <v>13450</v>
      </c>
      <c r="G20" s="6">
        <v>1974</v>
      </c>
      <c r="H20" s="6">
        <v>300000</v>
      </c>
      <c r="J20" s="16"/>
    </row>
    <row r="21" spans="1:16" x14ac:dyDescent="0.3">
      <c r="A21" s="1">
        <v>2011</v>
      </c>
      <c r="B21" s="1" t="s">
        <v>11</v>
      </c>
      <c r="C21" s="1">
        <v>11.113</v>
      </c>
      <c r="D21" s="2">
        <v>2.5000000000000001E-2</v>
      </c>
      <c r="E21" s="5">
        <v>0.30499999999999999</v>
      </c>
      <c r="F21" s="6">
        <v>13643</v>
      </c>
      <c r="G21" s="14">
        <v>2157</v>
      </c>
      <c r="H21" s="6">
        <v>450000</v>
      </c>
      <c r="J21" s="15"/>
    </row>
    <row r="22" spans="1:16" x14ac:dyDescent="0.3">
      <c r="A22" s="1">
        <v>2012</v>
      </c>
      <c r="B22" s="1" t="s">
        <v>11</v>
      </c>
      <c r="C22" s="25">
        <v>4.79</v>
      </c>
      <c r="D22" s="2">
        <v>2.5999999999999999E-2</v>
      </c>
      <c r="E22" s="5">
        <v>0.254</v>
      </c>
      <c r="F22" s="6">
        <v>14971</v>
      </c>
      <c r="G22" s="6">
        <v>2554</v>
      </c>
      <c r="H22" s="6">
        <v>600000</v>
      </c>
      <c r="J22" s="15"/>
    </row>
    <row r="23" spans="1:16" x14ac:dyDescent="0.3">
      <c r="A23" s="1">
        <v>2013</v>
      </c>
      <c r="B23" s="1" t="s">
        <v>11</v>
      </c>
      <c r="C23" s="1">
        <v>8.4909999999999997</v>
      </c>
      <c r="D23" s="2">
        <v>2.1999999999999999E-2</v>
      </c>
      <c r="E23" s="5">
        <v>0.248</v>
      </c>
      <c r="F23" s="6">
        <v>14798</v>
      </c>
      <c r="G23" s="14">
        <v>2961</v>
      </c>
      <c r="H23" s="6">
        <v>750000</v>
      </c>
      <c r="J23" s="15"/>
    </row>
    <row r="24" spans="1:16" x14ac:dyDescent="0.3">
      <c r="A24" s="1">
        <v>2014</v>
      </c>
      <c r="B24" s="1" t="s">
        <v>11</v>
      </c>
      <c r="C24" s="1">
        <v>5.1669999999999998</v>
      </c>
      <c r="D24" s="3">
        <v>1.78E-2</v>
      </c>
      <c r="E24" s="5">
        <v>0.20799999999999999</v>
      </c>
      <c r="F24" s="6">
        <v>17314</v>
      </c>
      <c r="G24" s="6">
        <v>3388</v>
      </c>
      <c r="H24" s="6">
        <v>844000</v>
      </c>
    </row>
    <row r="25" spans="1:16" x14ac:dyDescent="0.3">
      <c r="A25" s="1">
        <v>2015</v>
      </c>
      <c r="B25" s="1" t="s">
        <v>11</v>
      </c>
      <c r="C25" s="1">
        <v>6.0860000000000003</v>
      </c>
      <c r="D25" s="3">
        <v>1.18E-2</v>
      </c>
      <c r="E25" s="8">
        <v>0.161</v>
      </c>
      <c r="F25" s="6">
        <v>17104</v>
      </c>
      <c r="G25" s="6">
        <v>3585</v>
      </c>
      <c r="H25" s="6">
        <v>925000</v>
      </c>
    </row>
    <row r="26" spans="1:16" x14ac:dyDescent="0.3">
      <c r="A26" s="1">
        <v>2016</v>
      </c>
      <c r="B26" s="1" t="s">
        <v>11</v>
      </c>
      <c r="C26" s="1">
        <v>3.1840000000000002</v>
      </c>
      <c r="D26" s="3">
        <v>1.5699999999999999E-2</v>
      </c>
      <c r="E26" s="8">
        <v>0.16400000000000001</v>
      </c>
      <c r="F26" s="6">
        <v>16956</v>
      </c>
      <c r="G26" s="6">
        <v>3741</v>
      </c>
      <c r="H26" s="6">
        <v>1200000</v>
      </c>
    </row>
    <row r="27" spans="1:16" x14ac:dyDescent="0.3">
      <c r="A27" s="1">
        <v>2017</v>
      </c>
      <c r="B27" s="1" t="s">
        <v>11</v>
      </c>
      <c r="C27" s="1">
        <v>7.4409999999999998</v>
      </c>
      <c r="D27" s="3">
        <v>1.34E-2</v>
      </c>
      <c r="E27" s="8">
        <v>0.17100000000000001</v>
      </c>
      <c r="F27" s="6">
        <v>17851</v>
      </c>
      <c r="G27" s="14">
        <v>3910</v>
      </c>
      <c r="H27" s="6">
        <v>1600000</v>
      </c>
    </row>
    <row r="28" spans="1:16" x14ac:dyDescent="0.3">
      <c r="A28" s="1">
        <v>2018</v>
      </c>
      <c r="B28" s="1" t="s">
        <v>11</v>
      </c>
      <c r="C28" s="25">
        <v>2.6</v>
      </c>
      <c r="D28" s="3">
        <v>6.8999999999999999E-3</v>
      </c>
      <c r="E28" s="12">
        <v>0.17299999999999999</v>
      </c>
      <c r="F28" s="6">
        <v>18781</v>
      </c>
      <c r="G28" s="6">
        <v>4023</v>
      </c>
      <c r="H28" s="6">
        <v>2000000</v>
      </c>
      <c r="K28" s="15"/>
    </row>
    <row r="29" spans="1:16" x14ac:dyDescent="0.3">
      <c r="A29" s="1">
        <v>2010</v>
      </c>
      <c r="B29" s="1" t="s">
        <v>2</v>
      </c>
      <c r="C29" s="1">
        <v>8.4870000000000001</v>
      </c>
      <c r="D29" s="2">
        <v>2.8000000000000001E-2</v>
      </c>
      <c r="E29" s="21">
        <v>0.218</v>
      </c>
      <c r="F29" s="6">
        <v>15300</v>
      </c>
      <c r="G29" s="6">
        <v>3127</v>
      </c>
      <c r="H29" s="7">
        <v>0</v>
      </c>
      <c r="K29" s="15"/>
    </row>
    <row r="30" spans="1:16" x14ac:dyDescent="0.3">
      <c r="A30" s="1">
        <v>2011</v>
      </c>
      <c r="B30" s="1" t="s">
        <v>2</v>
      </c>
      <c r="C30" s="1">
        <v>11.113</v>
      </c>
      <c r="D30" s="2">
        <v>1.9E-2</v>
      </c>
      <c r="E30" s="2">
        <v>0.183</v>
      </c>
      <c r="F30" s="6">
        <v>15339</v>
      </c>
      <c r="G30" s="6">
        <v>3450</v>
      </c>
      <c r="H30" s="7">
        <v>0</v>
      </c>
      <c r="K30" s="16"/>
    </row>
    <row r="31" spans="1:16" x14ac:dyDescent="0.3">
      <c r="A31" s="1">
        <v>2012</v>
      </c>
      <c r="B31" s="1" t="s">
        <v>2</v>
      </c>
      <c r="C31" s="25">
        <v>4.79</v>
      </c>
      <c r="D31" s="2">
        <v>0.02</v>
      </c>
      <c r="E31" s="2">
        <v>0.13800000000000001</v>
      </c>
      <c r="F31" s="6">
        <v>16315</v>
      </c>
      <c r="G31" s="6">
        <v>4000</v>
      </c>
      <c r="H31" s="7">
        <v>0</v>
      </c>
      <c r="K31" s="15"/>
    </row>
    <row r="32" spans="1:16" x14ac:dyDescent="0.3">
      <c r="A32" s="1">
        <v>2013</v>
      </c>
      <c r="B32" s="1" t="s">
        <v>2</v>
      </c>
      <c r="C32" s="1">
        <v>8.4909999999999997</v>
      </c>
      <c r="D32" s="2">
        <v>1.7000000000000001E-2</v>
      </c>
      <c r="E32" s="2">
        <v>0.151</v>
      </c>
      <c r="F32" s="6">
        <v>16236</v>
      </c>
      <c r="G32" s="6">
        <v>4120</v>
      </c>
      <c r="H32" s="7">
        <v>0</v>
      </c>
    </row>
    <row r="33" spans="1:8" x14ac:dyDescent="0.3">
      <c r="A33" s="1">
        <v>2014</v>
      </c>
      <c r="B33" s="1" t="s">
        <v>2</v>
      </c>
      <c r="C33" s="1">
        <v>5.1669999999999998</v>
      </c>
      <c r="D33" s="3">
        <v>1.9800000000000002E-2</v>
      </c>
      <c r="E33" s="2">
        <v>0.14000000000000001</v>
      </c>
      <c r="F33" s="14">
        <v>16500</v>
      </c>
      <c r="G33" s="6">
        <v>4260</v>
      </c>
      <c r="H33" s="7">
        <v>0</v>
      </c>
    </row>
    <row r="34" spans="1:8" x14ac:dyDescent="0.3">
      <c r="A34" s="1">
        <v>2015</v>
      </c>
      <c r="B34" s="1" t="s">
        <v>2</v>
      </c>
      <c r="C34" s="1">
        <v>6.0860000000000003</v>
      </c>
      <c r="D34" s="3">
        <v>1.66E-2</v>
      </c>
      <c r="E34" s="8">
        <v>0.129</v>
      </c>
      <c r="F34" s="6">
        <v>14037</v>
      </c>
      <c r="G34" s="6">
        <v>4150</v>
      </c>
      <c r="H34" s="6">
        <v>3000000</v>
      </c>
    </row>
    <row r="35" spans="1:8" x14ac:dyDescent="0.3">
      <c r="A35" s="1">
        <v>2016</v>
      </c>
      <c r="B35" s="1" t="s">
        <v>2</v>
      </c>
      <c r="C35" s="1">
        <v>3.1840000000000002</v>
      </c>
      <c r="D35" s="3">
        <v>2.1100000000000001E-2</v>
      </c>
      <c r="E35" s="8">
        <v>0.115</v>
      </c>
      <c r="F35" s="6">
        <v>14000</v>
      </c>
      <c r="G35" s="6">
        <v>4200</v>
      </c>
      <c r="H35" s="6">
        <v>3500000</v>
      </c>
    </row>
    <row r="36" spans="1:8" x14ac:dyDescent="0.3">
      <c r="A36" s="1">
        <v>2017</v>
      </c>
      <c r="B36" s="1" t="s">
        <v>2</v>
      </c>
      <c r="C36" s="1">
        <v>7.4409999999999998</v>
      </c>
      <c r="D36" s="3">
        <v>2.2499999999999999E-2</v>
      </c>
      <c r="E36" s="8">
        <v>0.14879999999999999</v>
      </c>
      <c r="F36" s="6">
        <v>13884</v>
      </c>
      <c r="G36" s="6">
        <v>4357</v>
      </c>
      <c r="H36" s="6">
        <v>4000000</v>
      </c>
    </row>
    <row r="37" spans="1:8" x14ac:dyDescent="0.3">
      <c r="A37" s="1">
        <v>2018</v>
      </c>
      <c r="B37" s="1" t="s">
        <v>2</v>
      </c>
      <c r="C37" s="25">
        <v>2.6</v>
      </c>
      <c r="D37" s="3">
        <v>1.6E-2</v>
      </c>
      <c r="E37" s="8">
        <v>0.14899999999999999</v>
      </c>
      <c r="F37" s="6">
        <v>13975</v>
      </c>
      <c r="G37" s="6">
        <v>4885</v>
      </c>
      <c r="H37" s="6">
        <v>6400000</v>
      </c>
    </row>
    <row r="38" spans="1:8" x14ac:dyDescent="0.3">
      <c r="A38" s="1">
        <v>2010</v>
      </c>
      <c r="B38" s="1" t="s">
        <v>6</v>
      </c>
      <c r="C38" s="1">
        <v>8.4870000000000001</v>
      </c>
      <c r="D38" s="2">
        <v>2.4E-2</v>
      </c>
      <c r="E38" s="21">
        <v>0.22699999999999998</v>
      </c>
      <c r="F38" s="6">
        <v>16821</v>
      </c>
      <c r="G38" s="6">
        <v>2530</v>
      </c>
      <c r="H38" s="6">
        <v>1800000</v>
      </c>
    </row>
    <row r="39" spans="1:8" x14ac:dyDescent="0.3">
      <c r="A39" s="1">
        <v>2011</v>
      </c>
      <c r="B39" s="1" t="s">
        <v>6</v>
      </c>
      <c r="C39" s="1">
        <v>11.113</v>
      </c>
      <c r="D39" s="2">
        <v>0.02</v>
      </c>
      <c r="E39" s="2">
        <v>0.30199999999999999</v>
      </c>
      <c r="F39" s="6">
        <v>17350</v>
      </c>
      <c r="G39" s="6">
        <v>2697</v>
      </c>
      <c r="H39" s="6">
        <v>2100000</v>
      </c>
    </row>
    <row r="40" spans="1:8" x14ac:dyDescent="0.3">
      <c r="A40" s="1">
        <v>2012</v>
      </c>
      <c r="B40" s="1" t="s">
        <v>6</v>
      </c>
      <c r="C40" s="1">
        <v>4.79</v>
      </c>
      <c r="D40" s="2">
        <v>1.6E-2</v>
      </c>
      <c r="E40" s="2">
        <v>0.23899999999999999</v>
      </c>
      <c r="F40" s="6">
        <v>17461</v>
      </c>
      <c r="G40" s="6">
        <v>2819</v>
      </c>
      <c r="H40" s="6">
        <v>2400000</v>
      </c>
    </row>
    <row r="41" spans="1:8" x14ac:dyDescent="0.3">
      <c r="A41" s="1">
        <v>2013</v>
      </c>
      <c r="B41" s="1" t="s">
        <v>6</v>
      </c>
      <c r="C41" s="1">
        <v>8.4909999999999997</v>
      </c>
      <c r="D41" s="2">
        <v>1.4999999999999999E-2</v>
      </c>
      <c r="E41" s="2">
        <v>0.17499999999999999</v>
      </c>
      <c r="F41" s="6">
        <v>15683</v>
      </c>
      <c r="G41" s="6">
        <v>3000</v>
      </c>
      <c r="H41" s="6">
        <v>3200000</v>
      </c>
    </row>
    <row r="42" spans="1:8" x14ac:dyDescent="0.3">
      <c r="A42" s="1">
        <v>2014</v>
      </c>
      <c r="B42" s="1" t="s">
        <v>6</v>
      </c>
      <c r="C42" s="1">
        <v>5.1669999999999998</v>
      </c>
      <c r="D42" s="3">
        <v>1.0999999999999999E-2</v>
      </c>
      <c r="E42" s="2">
        <v>0.16700000000000001</v>
      </c>
      <c r="F42" s="6">
        <v>17457</v>
      </c>
      <c r="G42" s="6">
        <v>3606</v>
      </c>
      <c r="H42" s="6">
        <v>3700000</v>
      </c>
    </row>
    <row r="43" spans="1:8" x14ac:dyDescent="0.3">
      <c r="A43" s="1">
        <v>2015</v>
      </c>
      <c r="B43" s="1" t="s">
        <v>6</v>
      </c>
      <c r="C43" s="1">
        <v>6.0860000000000003</v>
      </c>
      <c r="D43" s="3">
        <v>1.0800000000000001E-2</v>
      </c>
      <c r="E43" s="8">
        <v>0.12</v>
      </c>
      <c r="F43" s="6">
        <v>19345</v>
      </c>
      <c r="G43" s="6">
        <v>4322</v>
      </c>
      <c r="H43" s="6">
        <v>2600000</v>
      </c>
    </row>
    <row r="44" spans="1:8" x14ac:dyDescent="0.3">
      <c r="A44" s="1">
        <v>2016</v>
      </c>
      <c r="B44" s="1" t="s">
        <v>6</v>
      </c>
      <c r="C44" s="1">
        <v>3.1840000000000002</v>
      </c>
      <c r="D44" s="3">
        <v>1.4999999999999999E-2</v>
      </c>
      <c r="E44" s="8">
        <v>0.121</v>
      </c>
      <c r="F44" s="6">
        <v>18366</v>
      </c>
      <c r="G44" s="6">
        <v>4300</v>
      </c>
      <c r="H44" s="6">
        <v>3300000</v>
      </c>
    </row>
    <row r="45" spans="1:8" x14ac:dyDescent="0.3">
      <c r="A45" s="1">
        <v>2017</v>
      </c>
      <c r="B45" s="1" t="s">
        <v>6</v>
      </c>
      <c r="C45" s="1">
        <v>7.4409999999999998</v>
      </c>
      <c r="D45" s="3">
        <v>1.34E-2</v>
      </c>
      <c r="E45" s="8">
        <v>0.128</v>
      </c>
      <c r="F45" s="6">
        <v>17944</v>
      </c>
      <c r="G45" s="6">
        <v>4310</v>
      </c>
      <c r="H45" s="6">
        <v>4300000</v>
      </c>
    </row>
    <row r="46" spans="1:8" x14ac:dyDescent="0.3">
      <c r="A46" s="1">
        <v>2018</v>
      </c>
      <c r="B46" s="1" t="s">
        <v>6</v>
      </c>
      <c r="C46" s="25">
        <v>2.6</v>
      </c>
      <c r="D46" s="3">
        <v>1.7000000000000001E-2</v>
      </c>
      <c r="E46" s="8">
        <v>0.13600000000000001</v>
      </c>
      <c r="F46" s="6">
        <v>17577</v>
      </c>
      <c r="G46" s="6">
        <v>4330</v>
      </c>
      <c r="H46" s="6">
        <v>5000000</v>
      </c>
    </row>
    <row r="47" spans="1:8" x14ac:dyDescent="0.3">
      <c r="A47" s="1">
        <v>2010</v>
      </c>
      <c r="B47" s="1" t="s">
        <v>3</v>
      </c>
      <c r="C47" s="1">
        <v>8.4870000000000001</v>
      </c>
      <c r="D47" s="9">
        <v>1.7000000000000001E-2</v>
      </c>
      <c r="E47" s="21">
        <v>0.192</v>
      </c>
      <c r="F47" s="6">
        <v>11077</v>
      </c>
      <c r="G47" s="6">
        <v>2260</v>
      </c>
      <c r="H47" s="6">
        <v>527478</v>
      </c>
    </row>
    <row r="48" spans="1:8" x14ac:dyDescent="0.3">
      <c r="A48" s="1">
        <v>2011</v>
      </c>
      <c r="B48" s="1" t="s">
        <v>3</v>
      </c>
      <c r="C48" s="1">
        <v>11.113</v>
      </c>
      <c r="D48" s="9">
        <v>1.4999999999999999E-2</v>
      </c>
      <c r="E48" s="5">
        <v>0.14499999999999999</v>
      </c>
      <c r="F48" s="6">
        <v>12222</v>
      </c>
      <c r="G48" s="6">
        <v>2533</v>
      </c>
      <c r="H48" s="6">
        <v>691125</v>
      </c>
    </row>
    <row r="49" spans="1:8" x14ac:dyDescent="0.3">
      <c r="A49" s="1">
        <v>2012</v>
      </c>
      <c r="B49" s="1" t="s">
        <v>3</v>
      </c>
      <c r="C49" s="25">
        <v>4.79</v>
      </c>
      <c r="D49" s="9">
        <v>1.4999999999999999E-2</v>
      </c>
      <c r="E49" s="5">
        <v>0.13700000000000001</v>
      </c>
      <c r="F49" s="6">
        <v>13463</v>
      </c>
      <c r="G49" s="6">
        <v>2660</v>
      </c>
      <c r="H49" s="6">
        <v>877728</v>
      </c>
    </row>
    <row r="50" spans="1:8" x14ac:dyDescent="0.3">
      <c r="A50" s="1">
        <v>2013</v>
      </c>
      <c r="B50" s="1" t="s">
        <v>3</v>
      </c>
      <c r="C50" s="1">
        <v>8.4909999999999997</v>
      </c>
      <c r="D50" s="9">
        <v>1.32E-2</v>
      </c>
      <c r="E50" s="5">
        <v>0.13800000000000001</v>
      </c>
      <c r="F50" s="6">
        <v>14943</v>
      </c>
      <c r="G50" s="6">
        <v>2919</v>
      </c>
      <c r="H50" s="6">
        <v>1132269</v>
      </c>
    </row>
    <row r="51" spans="1:8" x14ac:dyDescent="0.3">
      <c r="A51" s="1">
        <v>2014</v>
      </c>
      <c r="B51" s="1" t="s">
        <v>3</v>
      </c>
      <c r="C51" s="1">
        <v>5.1669999999999998</v>
      </c>
      <c r="D51" s="3">
        <v>1.2500000000000001E-2</v>
      </c>
      <c r="E51" s="5">
        <v>0.12920000000000001</v>
      </c>
      <c r="F51" s="6">
        <v>14920</v>
      </c>
      <c r="G51" s="6">
        <v>3197</v>
      </c>
      <c r="H51" s="6">
        <v>1675758</v>
      </c>
    </row>
    <row r="52" spans="1:8" x14ac:dyDescent="0.3">
      <c r="A52" s="1">
        <v>2015</v>
      </c>
      <c r="B52" s="1" t="s">
        <v>3</v>
      </c>
      <c r="C52" s="1">
        <v>6.0860000000000003</v>
      </c>
      <c r="D52" s="3">
        <v>9.7000000000000003E-3</v>
      </c>
      <c r="E52" s="8">
        <v>0.12559999999999999</v>
      </c>
      <c r="F52" s="10">
        <v>15410</v>
      </c>
      <c r="G52" s="6">
        <v>3093</v>
      </c>
      <c r="H52" s="6">
        <v>1880678</v>
      </c>
    </row>
    <row r="53" spans="1:8" x14ac:dyDescent="0.3">
      <c r="A53" s="1">
        <v>2016</v>
      </c>
      <c r="B53" s="1" t="s">
        <v>3</v>
      </c>
      <c r="C53" s="1">
        <v>3.1840000000000002</v>
      </c>
      <c r="D53" s="3">
        <v>1.5699999999999999E-2</v>
      </c>
      <c r="E53" s="8">
        <v>0.122</v>
      </c>
      <c r="F53" s="6">
        <v>15615</v>
      </c>
      <c r="G53" s="6">
        <v>3746</v>
      </c>
      <c r="H53" s="6">
        <v>2000000</v>
      </c>
    </row>
    <row r="54" spans="1:8" x14ac:dyDescent="0.3">
      <c r="A54" s="1">
        <v>2017</v>
      </c>
      <c r="B54" s="1" t="s">
        <v>3</v>
      </c>
      <c r="C54" s="1">
        <v>7.4409999999999998</v>
      </c>
      <c r="D54" s="3">
        <v>1.7999999999999999E-2</v>
      </c>
      <c r="E54" s="8">
        <v>0.15</v>
      </c>
      <c r="F54" s="6">
        <v>16097</v>
      </c>
      <c r="G54" s="10">
        <v>4037</v>
      </c>
      <c r="H54" s="6">
        <v>3200000</v>
      </c>
    </row>
    <row r="55" spans="1:8" x14ac:dyDescent="0.3">
      <c r="A55" s="1">
        <v>2018</v>
      </c>
      <c r="B55" s="1" t="s">
        <v>3</v>
      </c>
      <c r="C55" s="25">
        <v>2.6</v>
      </c>
      <c r="D55" s="3">
        <v>1.9400000000000001E-2</v>
      </c>
      <c r="E55" s="8">
        <v>0.17499999999999999</v>
      </c>
      <c r="F55" s="6">
        <v>16767</v>
      </c>
      <c r="G55" s="6">
        <v>4176</v>
      </c>
      <c r="H55" s="6">
        <v>3400000</v>
      </c>
    </row>
    <row r="56" spans="1:8" x14ac:dyDescent="0.3">
      <c r="A56" s="1">
        <v>2010</v>
      </c>
      <c r="B56" s="1" t="s">
        <v>12</v>
      </c>
      <c r="C56" s="1">
        <v>8.4870000000000001</v>
      </c>
      <c r="D56" s="9">
        <v>2.8000000000000001E-2</v>
      </c>
      <c r="E56" s="21">
        <v>0.27</v>
      </c>
      <c r="F56" s="6">
        <v>15419</v>
      </c>
      <c r="G56" s="6">
        <v>3000</v>
      </c>
      <c r="H56" s="6">
        <v>1700000</v>
      </c>
    </row>
    <row r="57" spans="1:8" x14ac:dyDescent="0.3">
      <c r="A57" s="1">
        <v>2011</v>
      </c>
      <c r="B57" s="1" t="s">
        <v>12</v>
      </c>
      <c r="C57" s="1">
        <v>11.113</v>
      </c>
      <c r="D57" s="9">
        <v>2.1999999999999999E-2</v>
      </c>
      <c r="E57" s="5">
        <v>0.22</v>
      </c>
      <c r="F57" s="6">
        <v>16688</v>
      </c>
      <c r="G57" s="6">
        <v>3300</v>
      </c>
      <c r="H57" s="6">
        <v>2000000</v>
      </c>
    </row>
    <row r="58" spans="1:8" x14ac:dyDescent="0.3">
      <c r="A58" s="1">
        <v>2012</v>
      </c>
      <c r="B58" s="1" t="s">
        <v>12</v>
      </c>
      <c r="C58" s="25">
        <v>4.79</v>
      </c>
      <c r="D58" s="9">
        <v>0.02</v>
      </c>
      <c r="E58" s="5">
        <v>0.2</v>
      </c>
      <c r="F58" s="6">
        <v>17285</v>
      </c>
      <c r="G58" s="6">
        <v>3508</v>
      </c>
      <c r="H58" s="6">
        <v>2367473</v>
      </c>
    </row>
    <row r="59" spans="1:8" x14ac:dyDescent="0.3">
      <c r="A59" s="1">
        <v>2013</v>
      </c>
      <c r="B59" s="1" t="s">
        <v>12</v>
      </c>
      <c r="C59" s="1">
        <v>8.4909999999999997</v>
      </c>
      <c r="D59" s="9">
        <v>1.7000000000000001E-2</v>
      </c>
      <c r="E59" s="5">
        <v>0.17</v>
      </c>
      <c r="F59" s="6">
        <v>18738</v>
      </c>
      <c r="G59" s="6">
        <v>4003</v>
      </c>
      <c r="H59" s="6">
        <v>2655303</v>
      </c>
    </row>
    <row r="60" spans="1:8" x14ac:dyDescent="0.3">
      <c r="A60" s="1">
        <v>2014</v>
      </c>
      <c r="B60" s="1" t="s">
        <v>12</v>
      </c>
      <c r="C60" s="1">
        <v>5.1669999999999998</v>
      </c>
      <c r="D60" s="11">
        <v>0.02</v>
      </c>
      <c r="E60" s="5">
        <v>0.15</v>
      </c>
      <c r="F60" s="6">
        <v>19036</v>
      </c>
      <c r="G60" s="6">
        <v>4152</v>
      </c>
      <c r="H60" s="6">
        <v>3264206</v>
      </c>
    </row>
    <row r="61" spans="1:8" x14ac:dyDescent="0.3">
      <c r="A61" s="1">
        <v>2015</v>
      </c>
      <c r="B61" s="1" t="s">
        <v>12</v>
      </c>
      <c r="C61" s="1">
        <v>6.0860000000000003</v>
      </c>
      <c r="D61" s="11">
        <v>1.7299999999999999E-2</v>
      </c>
      <c r="E61" s="8">
        <v>0.13800000000000001</v>
      </c>
      <c r="F61" s="6">
        <v>19692</v>
      </c>
      <c r="G61" s="6">
        <v>4504</v>
      </c>
      <c r="H61" s="6">
        <v>3856176</v>
      </c>
    </row>
    <row r="62" spans="1:8" x14ac:dyDescent="0.3">
      <c r="A62" s="1">
        <v>2016</v>
      </c>
      <c r="B62" s="1" t="s">
        <v>12</v>
      </c>
      <c r="C62" s="1">
        <v>3.1840000000000002</v>
      </c>
      <c r="D62" s="11">
        <v>2.06E-2</v>
      </c>
      <c r="E62" s="8">
        <v>0.11</v>
      </c>
      <c r="F62" s="6">
        <v>19689</v>
      </c>
      <c r="G62" s="6">
        <v>4825</v>
      </c>
      <c r="H62" s="6">
        <v>4878893</v>
      </c>
    </row>
    <row r="63" spans="1:8" x14ac:dyDescent="0.3">
      <c r="A63" s="1">
        <v>2017</v>
      </c>
      <c r="B63" s="1" t="s">
        <v>12</v>
      </c>
      <c r="C63" s="1">
        <v>7.4409999999999998</v>
      </c>
      <c r="D63" s="11">
        <v>2.1999999999999999E-2</v>
      </c>
      <c r="E63" s="8">
        <v>0.1426</v>
      </c>
      <c r="F63" s="6">
        <v>18851</v>
      </c>
      <c r="G63" s="6">
        <v>5003</v>
      </c>
      <c r="H63" s="6">
        <v>5956609</v>
      </c>
    </row>
    <row r="64" spans="1:8" x14ac:dyDescent="0.3">
      <c r="A64" s="1">
        <v>2018</v>
      </c>
      <c r="B64" s="1" t="s">
        <v>12</v>
      </c>
      <c r="C64" s="25">
        <v>2.6</v>
      </c>
      <c r="D64" s="11">
        <v>1.7000000000000001E-2</v>
      </c>
      <c r="E64" s="8">
        <v>0.15340000000000001</v>
      </c>
      <c r="F64" s="6">
        <v>18338</v>
      </c>
      <c r="G64" s="6">
        <v>5258</v>
      </c>
      <c r="H64" s="6">
        <v>7256168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2019-05-28T21:40:57Z</dcterms:modified>
</cp:coreProperties>
</file>