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fonso\Desktop\LAB_TRAB\"/>
    </mc:Choice>
  </mc:AlternateContent>
  <bookViews>
    <workbookView xWindow="0" yWindow="0" windowWidth="14325" windowHeight="11985" activeTab="2"/>
  </bookViews>
  <sheets>
    <sheet name="INFO" sheetId="3" r:id="rId1"/>
    <sheet name="DATA" sheetId="2" r:id="rId2"/>
    <sheet name="WORK" sheetId="4" r:id="rId3"/>
    <sheet name="AUX_CALC" sheetId="5" r:id="rId4"/>
    <sheet name="AUX_CALC_2" sheetId="6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2" i="4"/>
  <c r="H3" i="6" l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2" i="6"/>
  <c r="G3" i="5" l="1"/>
  <c r="G4" i="5"/>
  <c r="G5" i="5"/>
  <c r="G6" i="5"/>
  <c r="G7" i="5"/>
  <c r="G8" i="5"/>
  <c r="G9" i="5"/>
  <c r="G10" i="5"/>
  <c r="H10" i="5" s="1"/>
  <c r="G11" i="5"/>
  <c r="G12" i="5"/>
  <c r="G13" i="5"/>
  <c r="G14" i="5"/>
  <c r="G15" i="5"/>
  <c r="G16" i="5"/>
  <c r="G17" i="5"/>
  <c r="G18" i="5"/>
  <c r="H18" i="5" s="1"/>
  <c r="G19" i="5"/>
  <c r="G20" i="5"/>
  <c r="G21" i="5"/>
  <c r="G22" i="5"/>
  <c r="G23" i="5"/>
  <c r="G24" i="5"/>
  <c r="G25" i="5"/>
  <c r="G26" i="5"/>
  <c r="H26" i="5" s="1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H42" i="5" s="1"/>
  <c r="G43" i="5"/>
  <c r="G44" i="5"/>
  <c r="G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2" i="5"/>
  <c r="H3" i="5"/>
  <c r="H11" i="5"/>
  <c r="H19" i="5"/>
  <c r="H27" i="5"/>
  <c r="H35" i="5"/>
  <c r="H43" i="5"/>
  <c r="H5" i="5"/>
  <c r="H7" i="5"/>
  <c r="H8" i="5"/>
  <c r="H9" i="5"/>
  <c r="H13" i="5"/>
  <c r="H15" i="5"/>
  <c r="H16" i="5"/>
  <c r="H17" i="5"/>
  <c r="H21" i="5"/>
  <c r="H23" i="5"/>
  <c r="H24" i="5"/>
  <c r="H25" i="5"/>
  <c r="H29" i="5"/>
  <c r="H31" i="5"/>
  <c r="H32" i="5"/>
  <c r="H33" i="5"/>
  <c r="H34" i="5"/>
  <c r="H37" i="5"/>
  <c r="H39" i="5"/>
  <c r="H40" i="5"/>
  <c r="H41" i="5"/>
  <c r="H38" i="5" l="1"/>
  <c r="H30" i="5"/>
  <c r="H22" i="5"/>
  <c r="H14" i="5"/>
  <c r="H6" i="5"/>
  <c r="H44" i="5"/>
  <c r="H36" i="5"/>
  <c r="H28" i="5"/>
  <c r="H20" i="5"/>
  <c r="H12" i="5"/>
  <c r="H4" i="5"/>
  <c r="H2" i="5"/>
</calcChain>
</file>

<file path=xl/sharedStrings.xml><?xml version="1.0" encoding="utf-8"?>
<sst xmlns="http://schemas.openxmlformats.org/spreadsheetml/2006/main" count="7860" uniqueCount="3095">
  <si>
    <t>Tunisia</t>
  </si>
  <si>
    <t>TUN</t>
  </si>
  <si>
    <t>2005 PPP conversion factor, GDP (LCU per international $)</t>
  </si>
  <si>
    <t>PA.NUS.PPP.05</t>
  </si>
  <si>
    <t>2005 PPP conversion factor, private consumption (LCU per international $)</t>
  </si>
  <si>
    <t>PA.NUS.PRVT.PP.05</t>
  </si>
  <si>
    <t>Access to clean fuels and technologies for cooking  (% of population)</t>
  </si>
  <si>
    <t>EG.CFT.ACCS.ZS</t>
  </si>
  <si>
    <t>Access to electricity (% of population)</t>
  </si>
  <si>
    <t>EG.ELC.ACCS.ZS</t>
  </si>
  <si>
    <t>Access to electricity, rural (% of rural population)</t>
  </si>
  <si>
    <t>EG.ELC.ACCS.RU.ZS</t>
  </si>
  <si>
    <t>Access to electricity, urban (% of urban population)</t>
  </si>
  <si>
    <t>EG.ELC.ACCS.UR.ZS</t>
  </si>
  <si>
    <t>Account at a financial institution (% age 15+)</t>
  </si>
  <si>
    <t>WP_time_01.1</t>
  </si>
  <si>
    <t>Account at a financial institution, female (% age 15+)</t>
  </si>
  <si>
    <t>WP_time_01.3</t>
  </si>
  <si>
    <t>Account at a financial institution, income, poorest 40% (% ages 15+)</t>
  </si>
  <si>
    <t>WP_time_01.8</t>
  </si>
  <si>
    <t>Account at a financial institution, income, richest 60% (% ages 15+)</t>
  </si>
  <si>
    <t>WP_time_01.9</t>
  </si>
  <si>
    <t>Account at a financial institution, male (% age 15+)</t>
  </si>
  <si>
    <t>WP_time_01.2</t>
  </si>
  <si>
    <t>Adequacy of social insurance programs (% of total welfare of beneficiary households)</t>
  </si>
  <si>
    <t>per_si_allsi.adq_pop_tot</t>
  </si>
  <si>
    <t>Adequacy of social protection and labor programs (% of total welfare of beneficiary households)</t>
  </si>
  <si>
    <t>per_allsp.adq_pop_tot</t>
  </si>
  <si>
    <t>Adequacy of social safety net programs (% of total welfare of beneficiary households)</t>
  </si>
  <si>
    <t>per_sa_allsa.adq_pop_tot</t>
  </si>
  <si>
    <t>Adequacy of unemployment benefits and ALMP (% of total welfare of beneficiary households)</t>
  </si>
  <si>
    <t>per_lm_alllm.adq_pop_tot</t>
  </si>
  <si>
    <t>Adjusted net enrollment rate, primary (% of primary school age children)</t>
  </si>
  <si>
    <t>SE.PRM.TENR</t>
  </si>
  <si>
    <t>Adjusted net enrollment rate, primary, female (% of primary school age children)</t>
  </si>
  <si>
    <t>SE.PRM.TENR.FE</t>
  </si>
  <si>
    <t>Adjusted net enrollment rate, primary, male (% of primary school age children)</t>
  </si>
  <si>
    <t>SE.PRM.TENR.MA</t>
  </si>
  <si>
    <t>Adjusted net national income (annual % growth)</t>
  </si>
  <si>
    <t>NY.ADJ.NNTY.KD.ZG</t>
  </si>
  <si>
    <t>Adjusted net national income (constant 2010 US$)</t>
  </si>
  <si>
    <t>NY.ADJ.NNTY.KD</t>
  </si>
  <si>
    <t>Adjusted net national income (current US$)</t>
  </si>
  <si>
    <t>NY.ADJ.NNTY.CD</t>
  </si>
  <si>
    <t>Adjusted net national income per capita (annual % growth)</t>
  </si>
  <si>
    <t>NY.ADJ.NNTY.PC.KD.ZG</t>
  </si>
  <si>
    <t>Adjusted net national income per capita (constant 2010 US$)</t>
  </si>
  <si>
    <t>NY.ADJ.NNTY.PC.KD</t>
  </si>
  <si>
    <t>Adjusted net national income per capita (current US$)</t>
  </si>
  <si>
    <t>NY.ADJ.NNTY.PC.CD</t>
  </si>
  <si>
    <t>Adjusted net savings, excluding particulate emission damage (% of GNI)</t>
  </si>
  <si>
    <t>NY.ADJ.SVNX.GN.ZS</t>
  </si>
  <si>
    <t>Adjusted net savings, excluding particulate emission damage (current US$)</t>
  </si>
  <si>
    <t>NY.ADJ.SVNX.CD</t>
  </si>
  <si>
    <t>Adjusted net savings, including particulate emission damage (% of GNI)</t>
  </si>
  <si>
    <t>NY.ADJ.SVNG.GN.ZS</t>
  </si>
  <si>
    <t>Adjusted net savings, including particulate emission damage (current US$)</t>
  </si>
  <si>
    <t>NY.ADJ.SVNG.CD</t>
  </si>
  <si>
    <t>Adjusted savings: carbon dioxide damage (% of GNI)</t>
  </si>
  <si>
    <t>NY.ADJ.DCO2.GN.ZS</t>
  </si>
  <si>
    <t>Adjusted savings: carbon dioxide damage (current US$)</t>
  </si>
  <si>
    <t>NY.ADJ.DCO2.CD</t>
  </si>
  <si>
    <t>Adjusted savings: consumption of fixed capital (% of GNI)</t>
  </si>
  <si>
    <t>NY.ADJ.DKAP.GN.ZS</t>
  </si>
  <si>
    <t>Adjusted savings: consumption of fixed capital (current US$)</t>
  </si>
  <si>
    <t>NY.ADJ.DKAP.CD</t>
  </si>
  <si>
    <t>Adjusted savings: education expenditure (% of GNI)</t>
  </si>
  <si>
    <t>NY.ADJ.AEDU.GN.ZS</t>
  </si>
  <si>
    <t>Adjusted savings: education expenditure (current US$)</t>
  </si>
  <si>
    <t>NY.ADJ.AEDU.CD</t>
  </si>
  <si>
    <t>Adjusted savings: energy depletion (% of GNI)</t>
  </si>
  <si>
    <t>NY.ADJ.DNGY.GN.ZS</t>
  </si>
  <si>
    <t>Adjusted savings: energy depletion (current US$)</t>
  </si>
  <si>
    <t>NY.ADJ.DNGY.CD</t>
  </si>
  <si>
    <t>Adjusted savings: gross savings (% of GNI)</t>
  </si>
  <si>
    <t>NY.ADJ.ICTR.GN.ZS</t>
  </si>
  <si>
    <t>Adjusted savings: mineral depletion (% of GNI)</t>
  </si>
  <si>
    <t>NY.ADJ.DMIN.GN.ZS</t>
  </si>
  <si>
    <t>Adjusted savings: mineral depletion (current US$)</t>
  </si>
  <si>
    <t>NY.ADJ.DMIN.CD</t>
  </si>
  <si>
    <t>Adjusted savings: natural resources depletion (% of GNI)</t>
  </si>
  <si>
    <t>NY.ADJ.DRES.GN.ZS</t>
  </si>
  <si>
    <t>Adjusted savings: net forest depletion (% of GNI)</t>
  </si>
  <si>
    <t>NY.ADJ.DFOR.GN.ZS</t>
  </si>
  <si>
    <t>Adjusted savings: net forest depletion (current US$)</t>
  </si>
  <si>
    <t>NY.ADJ.DFOR.CD</t>
  </si>
  <si>
    <t>Adjusted savings: net national savings (% of GNI)</t>
  </si>
  <si>
    <t>NY.ADJ.NNAT.GN.ZS</t>
  </si>
  <si>
    <t>Adjusted savings: net national savings (current US$)</t>
  </si>
  <si>
    <t>NY.ADJ.NNAT.CD</t>
  </si>
  <si>
    <t>Adjusted savings: particulate emission damage (% of GNI)</t>
  </si>
  <si>
    <t>NY.ADJ.DPEM.GN.ZS</t>
  </si>
  <si>
    <t>Adjusted savings: particulate emission damage (current US$)</t>
  </si>
  <si>
    <t>NY.ADJ.DPEM.CD</t>
  </si>
  <si>
    <t>Adolescent fertility rate (births per 1,000 women ages 15-19)</t>
  </si>
  <si>
    <t>SP.ADO.TFRT</t>
  </si>
  <si>
    <t>Adolescents out of school (% of lower secondary school age)</t>
  </si>
  <si>
    <t>SE.SEC.UNER.LO.ZS</t>
  </si>
  <si>
    <t>Adolescents out of school, female (% of female lower secondary school age)</t>
  </si>
  <si>
    <t>SE.SEC.UNER.LO.FE.ZS</t>
  </si>
  <si>
    <t>Adolescents out of school, male (% of male lower secondary school age)</t>
  </si>
  <si>
    <t>SE.SEC.UNER.LO.MA.ZS</t>
  </si>
  <si>
    <t>Adults (ages 15+) and children (ages 0-14) newly infected with HIV</t>
  </si>
  <si>
    <t>SH.HIV.INCD.TL</t>
  </si>
  <si>
    <t>Adults (ages 15+) newly infected with HIV</t>
  </si>
  <si>
    <t>SH.HIV.INCD</t>
  </si>
  <si>
    <t>Age dependency ratio (% of working-age population)</t>
  </si>
  <si>
    <t>SP.POP.DPND</t>
  </si>
  <si>
    <t>Age dependency ratio, old (% of working-age population)</t>
  </si>
  <si>
    <t>SP.POP.DPND.OL</t>
  </si>
  <si>
    <t>Age dependency ratio, young (% of working-age population)</t>
  </si>
  <si>
    <t>SP.POP.DPND.YG</t>
  </si>
  <si>
    <t>Agricultural irrigated land (% of total agricultural land)</t>
  </si>
  <si>
    <t>AG.LND.IRIG.AG.ZS</t>
  </si>
  <si>
    <t>Agricultural land (% of land area)</t>
  </si>
  <si>
    <t>AG.LND.AGRI.ZS</t>
  </si>
  <si>
    <t>Agricultural land (sq. km)</t>
  </si>
  <si>
    <t>AG.LND.AGRI.K2</t>
  </si>
  <si>
    <t>Agricultural machinery, tractors</t>
  </si>
  <si>
    <t>AG.AGR.TRAC.NO</t>
  </si>
  <si>
    <t>Agricultural machinery, tractors per 100 sq. km of arable land</t>
  </si>
  <si>
    <t>AG.LND.TRAC.ZS</t>
  </si>
  <si>
    <t>Agricultural methane emissions (% of total)</t>
  </si>
  <si>
    <t>EN.ATM.METH.AG.ZS</t>
  </si>
  <si>
    <t>Agricultural methane emissions (thousand metric tons of CO2 equivalent)</t>
  </si>
  <si>
    <t>EN.ATM.METH.AG.KT.CE</t>
  </si>
  <si>
    <t>Agricultural nitrous oxide emissions (% of total)</t>
  </si>
  <si>
    <t>EN.ATM.NOXE.AG.ZS</t>
  </si>
  <si>
    <t>Agricultural nitrous oxide emissions (thousand metric tons of CO2 equivalent)</t>
  </si>
  <si>
    <t>EN.ATM.NOXE.AG.KT.CE</t>
  </si>
  <si>
    <t>Agricultural raw materials exports (% of merchandise exports)</t>
  </si>
  <si>
    <t>TX.VAL.AGRI.ZS.UN</t>
  </si>
  <si>
    <t>Agricultural raw materials imports (% of merchandise imports)</t>
  </si>
  <si>
    <t>TM.VAL.AGRI.ZS.UN</t>
  </si>
  <si>
    <t>Agriculture value added per worker (constant 2010 US$)</t>
  </si>
  <si>
    <t>EA.PRD.AGRI.KD</t>
  </si>
  <si>
    <t>Agriculture, value added (% of GDP)</t>
  </si>
  <si>
    <t>NV.AGR.TOTL.ZS</t>
  </si>
  <si>
    <t>Agriculture, value added (annual % growth)</t>
  </si>
  <si>
    <t>NV.AGR.TOTL.KD.ZG</t>
  </si>
  <si>
    <t>Agriculture, value added (constant 2010 US$)</t>
  </si>
  <si>
    <t>NV.AGR.TOTL.KD</t>
  </si>
  <si>
    <t>Agriculture, value added (constant LCU)</t>
  </si>
  <si>
    <t>NV.AGR.TOTL.KN</t>
  </si>
  <si>
    <t>Agriculture, value added (current LCU)</t>
  </si>
  <si>
    <t>NV.AGR.TOTL.CN</t>
  </si>
  <si>
    <t>Agriculture, value added (current US$)</t>
  </si>
  <si>
    <t>NV.AGR.TOTL.CD</t>
  </si>
  <si>
    <t>Air transport, freight (million ton-km)</t>
  </si>
  <si>
    <t>IS.AIR.GOOD.MT.K1</t>
  </si>
  <si>
    <t>Air transport, passengers carried</t>
  </si>
  <si>
    <t>IS.AIR.PSGR</t>
  </si>
  <si>
    <t>Air transport, registered carrier departures worldwide</t>
  </si>
  <si>
    <t>IS.AIR.DPRT</t>
  </si>
  <si>
    <t>All education staff compensation, primary (% of total expenditure in primary public institutions)</t>
  </si>
  <si>
    <t>SE.XPD.MPRM.ZS</t>
  </si>
  <si>
    <t>All education staff compensation, secondary (% of total expenditure in secondary public institutions)</t>
  </si>
  <si>
    <t>SE.XPD.MSEC.ZS</t>
  </si>
  <si>
    <t>All education staff compensation, tertiary (% of total expenditure in tertiary public institutions)</t>
  </si>
  <si>
    <t>SE.XPD.MTER.ZS</t>
  </si>
  <si>
    <t>All education staff compensation, total (% of total expenditure in public institutions)</t>
  </si>
  <si>
    <t>SE.XPD.MTOT.ZS</t>
  </si>
  <si>
    <t>Alternative and nuclear energy (% of total energy use)</t>
  </si>
  <si>
    <t>EG.USE.COMM.CL.ZS</t>
  </si>
  <si>
    <t>Annual freshwater withdrawals, agriculture (% of total freshwater withdrawal)</t>
  </si>
  <si>
    <t>ER.H2O.FWAG.ZS</t>
  </si>
  <si>
    <t>Annual freshwater withdrawals, domestic (% of total freshwater withdrawal)</t>
  </si>
  <si>
    <t>ER.H2O.FWDM.ZS</t>
  </si>
  <si>
    <t>Annual freshwater withdrawals, industry (% of total freshwater withdrawal)</t>
  </si>
  <si>
    <t>ER.H2O.FWIN.ZS</t>
  </si>
  <si>
    <t>Annual freshwater withdrawals, total (% of internal resources)</t>
  </si>
  <si>
    <t>ER.H2O.FWTL.ZS</t>
  </si>
  <si>
    <t>Annual freshwater withdrawals, total (billion cubic meters)</t>
  </si>
  <si>
    <t>ER.H2O.FWTL.K3</t>
  </si>
  <si>
    <t>Annualized average growth rate in per capita real survey mean consumption or income, bottom 40% of population (%)</t>
  </si>
  <si>
    <t>SI.SPR.PC40.ZG</t>
  </si>
  <si>
    <t>Annualized average growth rate in per capita real survey mean consumption or income, total population (%)</t>
  </si>
  <si>
    <t>SI.SPR.PCAP.ZG</t>
  </si>
  <si>
    <t>Antiretroviral therapy coverage (% of people living with HIV)</t>
  </si>
  <si>
    <t>SH.HIV.ARTC.ZS</t>
  </si>
  <si>
    <t>Antiretroviral therapy coverage for PMTCT (% of pregnant women living with HIV)</t>
  </si>
  <si>
    <t>SH.HIV.PMTC.ZS</t>
  </si>
  <si>
    <t>Aquaculture production (metric tons)</t>
  </si>
  <si>
    <t>ER.FSH.AQUA.MT</t>
  </si>
  <si>
    <t>Arable land (% of land area)</t>
  </si>
  <si>
    <t>AG.LND.ARBL.ZS</t>
  </si>
  <si>
    <t>Arable land (hectares per person)</t>
  </si>
  <si>
    <t>AG.LND.ARBL.HA.PC</t>
  </si>
  <si>
    <t>Arable land (hectares)</t>
  </si>
  <si>
    <t>AG.LND.ARBL.HA</t>
  </si>
  <si>
    <t>ARI treatment (% of children under 5 taken to a health provider)</t>
  </si>
  <si>
    <t>SH.STA.ARIC.ZS</t>
  </si>
  <si>
    <t>Armed forces personnel (% of total labor force)</t>
  </si>
  <si>
    <t>MS.MIL.TOTL.TF.ZS</t>
  </si>
  <si>
    <t>Armed forces personnel, total</t>
  </si>
  <si>
    <t>MS.MIL.TOTL.P1</t>
  </si>
  <si>
    <t>Arms exports (SIPRI trend indicator values)</t>
  </si>
  <si>
    <t>MS.MIL.XPRT.KD</t>
  </si>
  <si>
    <t>Arms imports (SIPRI trend indicator values)</t>
  </si>
  <si>
    <t>MS.MIL.MPRT.KD</t>
  </si>
  <si>
    <t>Automated teller machines (ATMs) (per 100,000 adults)</t>
  </si>
  <si>
    <t>FB.ATM.TOTL.P5</t>
  </si>
  <si>
    <t>Average grace period on new external debt commitments (years)</t>
  </si>
  <si>
    <t>DT.GPA.DPPG</t>
  </si>
  <si>
    <t>Average grace period on new external debt commitments, official (years)</t>
  </si>
  <si>
    <t>DT.GPA.OFFT</t>
  </si>
  <si>
    <t>Average grace period on new external debt commitments, private (years)</t>
  </si>
  <si>
    <t>DT.GPA.PRVT</t>
  </si>
  <si>
    <t>Average grant element on new external debt commitments (%)</t>
  </si>
  <si>
    <t>DT.GRE.DPPG</t>
  </si>
  <si>
    <t>Average grant element on new external debt commitments, official (%)</t>
  </si>
  <si>
    <t>DT.GRE.OFFT</t>
  </si>
  <si>
    <t>Average grant element on new external debt commitments, private (%)</t>
  </si>
  <si>
    <t>DT.GRE.PRVT</t>
  </si>
  <si>
    <t>Average interest on new external debt commitments (%)</t>
  </si>
  <si>
    <t>DT.INR.DPPG</t>
  </si>
  <si>
    <t>Average interest on new external debt commitments, official (%)</t>
  </si>
  <si>
    <t>DT.INR.OFFT</t>
  </si>
  <si>
    <t>Average interest on new external debt commitments, private (%)</t>
  </si>
  <si>
    <t>DT.INR.PRVT</t>
  </si>
  <si>
    <t>Average maturity on new external debt commitments (years)</t>
  </si>
  <si>
    <t>DT.MAT.DPPG</t>
  </si>
  <si>
    <t>Average maturity on new external debt commitments, official (years)</t>
  </si>
  <si>
    <t>DT.MAT.OFFT</t>
  </si>
  <si>
    <t>Average maturity on new external debt commitments, private (years)</t>
  </si>
  <si>
    <t>DT.MAT.PRVT</t>
  </si>
  <si>
    <t>Average precipitation in depth (mm per year)</t>
  </si>
  <si>
    <t>AG.LND.PRCP.MM</t>
  </si>
  <si>
    <t>Average time to clear exports through customs (days)</t>
  </si>
  <si>
    <t>IC.CUS.DURS.EX</t>
  </si>
  <si>
    <t>Average working hours of children, study and work, ages 7-14 (hours per week)</t>
  </si>
  <si>
    <t>SL.TLF.0714.SW.TM</t>
  </si>
  <si>
    <t>Average working hours of children, study and work, female, ages 7-14 (hours per week)</t>
  </si>
  <si>
    <t>SL.TLF.0714.SW.FE.TM</t>
  </si>
  <si>
    <t>Average working hours of children, study and work, male, ages 7-14 (hours per week)</t>
  </si>
  <si>
    <t>SL.TLF.0714.SW.MA.TM</t>
  </si>
  <si>
    <t>Average working hours of children, working only, ages 7-14 (hours per week)</t>
  </si>
  <si>
    <t>SL.TLF.0714.WK.TM</t>
  </si>
  <si>
    <t>Average working hours of children, working only, female, ages 7-14 (hours per week)</t>
  </si>
  <si>
    <t>SL.TLF.0714.WK.FE.TM</t>
  </si>
  <si>
    <t>Average working hours of children, working only, male, ages 7-14 (hours per week)</t>
  </si>
  <si>
    <t>SL.TLF.0714.WK.MA.TM</t>
  </si>
  <si>
    <t>Bank capital to assets ratio (%)</t>
  </si>
  <si>
    <t>FB.BNK.CAPA.ZS</t>
  </si>
  <si>
    <t>Bank liquid reserves to bank assets ratio (%)</t>
  </si>
  <si>
    <t>FD.RES.LIQU.AS.ZS</t>
  </si>
  <si>
    <t>Bank nonperforming loans to total gross loans (%)</t>
  </si>
  <si>
    <t>FB.AST.NPER.ZS</t>
  </si>
  <si>
    <t>Battle-related deaths (number of people)</t>
  </si>
  <si>
    <t>VC.BTL.DETH</t>
  </si>
  <si>
    <t>Benefit incidence of social insurance programs to poorest quintile (% of total social insurance benefits)</t>
  </si>
  <si>
    <t>per_si_allsi.ben_q1_tot</t>
  </si>
  <si>
    <t>Benefit incidence of social protection and labor programs to poorest quintile (% of total SPL benefits)</t>
  </si>
  <si>
    <t>per_allsp.ben_q1_tot</t>
  </si>
  <si>
    <t>Benefit incidence of social safety net programs to poorest quintile (% of total safety net benefits)</t>
  </si>
  <si>
    <t>per_sa_allsa.ben_q1_tot</t>
  </si>
  <si>
    <t>Benefit incidence of unemployment benefits and ALMP to poorest quintile (% of total U/ALMP benefits)</t>
  </si>
  <si>
    <t>per_lm_alllm.ben_q1_tot</t>
  </si>
  <si>
    <t>Binding coverage, all products (%)</t>
  </si>
  <si>
    <t>TM.TAX.MRCH.BC.ZS</t>
  </si>
  <si>
    <t>Binding coverage, manufactured products (%)</t>
  </si>
  <si>
    <t>TM.TAX.MANF.BC.ZS</t>
  </si>
  <si>
    <t>Binding coverage, primary products (%)</t>
  </si>
  <si>
    <t>TM.TAX.TCOM.BC.ZS</t>
  </si>
  <si>
    <t>Bird species, threatened</t>
  </si>
  <si>
    <t>EN.BIR.THRD.NO</t>
  </si>
  <si>
    <t>Birth rate, crude (per 1,000 people)</t>
  </si>
  <si>
    <t>SP.DYN.CBRT.IN</t>
  </si>
  <si>
    <t>Births attended by skilled health staff (% of total)</t>
  </si>
  <si>
    <t>SH.STA.BRTC.ZS</t>
  </si>
  <si>
    <t>Borrowers from commercial banks (per 1,000 adults)</t>
  </si>
  <si>
    <t>FB.CBK.BRWR.P3</t>
  </si>
  <si>
    <t>Bound rate, simple mean, all products (%)</t>
  </si>
  <si>
    <t>TM.TAX.MRCH.BR.ZS</t>
  </si>
  <si>
    <t>Bound rate, simple mean, manufactured products (%)</t>
  </si>
  <si>
    <t>TM.TAX.MANF.BR.ZS</t>
  </si>
  <si>
    <t>Bound rate, simple mean, primary products (%)</t>
  </si>
  <si>
    <t>TM.TAX.TCOM.BR.ZS</t>
  </si>
  <si>
    <t>Bribery incidence (% of firms experiencing at least one bribe payment request)</t>
  </si>
  <si>
    <t>IC.FRM.BRIB.ZS</t>
  </si>
  <si>
    <t>Broad money (% of GDP)</t>
  </si>
  <si>
    <t>FM.LBL.BMNY.GD.ZS</t>
  </si>
  <si>
    <t>Broad money (current LCU)</t>
  </si>
  <si>
    <t>FM.LBL.BMNY.CN</t>
  </si>
  <si>
    <t>Broad money growth (annual %)</t>
  </si>
  <si>
    <t>FM.LBL.BMNY.ZG</t>
  </si>
  <si>
    <t>Broad money to total reserves ratio</t>
  </si>
  <si>
    <t>FM.LBL.BMNY.IR.ZS</t>
  </si>
  <si>
    <t>Burden of customs procedure, WEF (1=extremely inefficient to 7=extremely efficient)</t>
  </si>
  <si>
    <t>IQ.WEF.CUST.XQ</t>
  </si>
  <si>
    <t>Business extent of disclosure index (0=less disclosure to 10=more disclosure)</t>
  </si>
  <si>
    <t>IC.BUS.DISC.XQ</t>
  </si>
  <si>
    <t>Capture fisheries production (metric tons)</t>
  </si>
  <si>
    <t>ER.FSH.CAPT.MT</t>
  </si>
  <si>
    <t>Cause of death, by communicable diseases and maternal, prenatal and nutrition conditions (% of total)</t>
  </si>
  <si>
    <t>SH.DTH.COMM.ZS</t>
  </si>
  <si>
    <t>Cause of death, by injury (% of total)</t>
  </si>
  <si>
    <t>SH.DTH.INJR.ZS</t>
  </si>
  <si>
    <t>Cause of death, by non-communicable diseases (% of total)</t>
  </si>
  <si>
    <t>SH.DTH.NCOM.ZS</t>
  </si>
  <si>
    <t>Central government debt, total (% of GDP)</t>
  </si>
  <si>
    <t>GC.DOD.TOTL.GD.ZS</t>
  </si>
  <si>
    <t>Central government debt, total (current LCU)</t>
  </si>
  <si>
    <t>GC.DOD.TOTL.CN</t>
  </si>
  <si>
    <t>Cereal production (metric tons)</t>
  </si>
  <si>
    <t>AG.PRD.CREL.MT</t>
  </si>
  <si>
    <t>Cereal yield (kg per hectare)</t>
  </si>
  <si>
    <t>AG.YLD.CREL.KG</t>
  </si>
  <si>
    <t>Changes in inventories (constant LCU)</t>
  </si>
  <si>
    <t>NE.GDI.STKB.KN</t>
  </si>
  <si>
    <t>Changes in inventories (current LCU)</t>
  </si>
  <si>
    <t>NE.GDI.STKB.CN</t>
  </si>
  <si>
    <t>Changes in inventories (current US$)</t>
  </si>
  <si>
    <t>NE.GDI.STKB.CD</t>
  </si>
  <si>
    <t>Charges for the use of intellectual property, payments (BoP, current US$)</t>
  </si>
  <si>
    <t>BM.GSR.ROYL.CD</t>
  </si>
  <si>
    <t>Charges for the use of intellectual property, receipts (BoP, current US$)</t>
  </si>
  <si>
    <t>BX.GSR.ROYL.CD</t>
  </si>
  <si>
    <t>Chemicals (% of value added in manufacturing)</t>
  </si>
  <si>
    <t>NV.MNF.CHEM.ZS.UN</t>
  </si>
  <si>
    <t>Child employment in agriculture (% of economically active children ages 7-14)</t>
  </si>
  <si>
    <t>SL.AGR.0714.ZS</t>
  </si>
  <si>
    <t>Child employment in agriculture, female (% of female economically active children ages 7-14)</t>
  </si>
  <si>
    <t>SL.AGR.0714.FE.ZS</t>
  </si>
  <si>
    <t>Child employment in agriculture, male (% of male economically active children ages 7-14)</t>
  </si>
  <si>
    <t>SL.AGR.0714.MA.ZS</t>
  </si>
  <si>
    <t>Child employment in manufacturing (% of economically active children ages 7-14)</t>
  </si>
  <si>
    <t>SL.MNF.0714.ZS</t>
  </si>
  <si>
    <t>Child employment in manufacturing, female (% of female economically active children ages 7-14)</t>
  </si>
  <si>
    <t>SL.MNF.0714.FE.ZS</t>
  </si>
  <si>
    <t>Child employment in manufacturing, male (% of male economically active children ages 7-14)</t>
  </si>
  <si>
    <t>SL.MNF.0714.MA.ZS</t>
  </si>
  <si>
    <t>Child employment in services (% of economically active children ages 7-14)</t>
  </si>
  <si>
    <t>SL.SRV.0714.ZS</t>
  </si>
  <si>
    <t>Child employment in services, female (% of female economically active children ages 7-14)</t>
  </si>
  <si>
    <t>SL.SRV.0714.FE.ZS</t>
  </si>
  <si>
    <t>Child employment in services, male (% of male economically active children ages 7-14)</t>
  </si>
  <si>
    <t>SL.SRV.0714.MA.ZS</t>
  </si>
  <si>
    <t>Children (0-14) living with HIV</t>
  </si>
  <si>
    <t>SH.HIV.0014</t>
  </si>
  <si>
    <t>Children (ages 0-14) newly infected with HIV</t>
  </si>
  <si>
    <t>SH.HIV.INCD.14</t>
  </si>
  <si>
    <t>Children in employment, female (% of female children ages 7-14)</t>
  </si>
  <si>
    <t>SL.TLF.0714.FE.ZS</t>
  </si>
  <si>
    <t>Children in employment, male (% of male children ages 7-14)</t>
  </si>
  <si>
    <t>SL.TLF.0714.MA.ZS</t>
  </si>
  <si>
    <t>Children in employment, self-employed (% of children in employment, ages 7-14)</t>
  </si>
  <si>
    <t>SL.SLF.0714.ZS</t>
  </si>
  <si>
    <t>Children in employment, self-employed, female (% of female children in employment, ages 7-14)</t>
  </si>
  <si>
    <t>SL.SLF.0714.FE.ZS</t>
  </si>
  <si>
    <t>Children in employment, self-employed, male (% of male children in employment, ages 7-14)</t>
  </si>
  <si>
    <t>SL.SLF.0714.MA.ZS</t>
  </si>
  <si>
    <t>Children in employment, study and work (% of children in employment, ages 7-14)</t>
  </si>
  <si>
    <t>SL.TLF.0714.SW.ZS</t>
  </si>
  <si>
    <t>Children in employment, study and work, female (% of female children in employment, ages 7-14)</t>
  </si>
  <si>
    <t>SL.TLF.0714.SW.FE.ZS</t>
  </si>
  <si>
    <t>Children in employment, study and work, male (% of male children in employment, ages 7-14)</t>
  </si>
  <si>
    <t>SL.TLF.0714.SW.MA.ZS</t>
  </si>
  <si>
    <t>Children in employment, total (% of children ages 7-14)</t>
  </si>
  <si>
    <t>SL.TLF.0714.ZS</t>
  </si>
  <si>
    <t>Children in employment, unpaid family workers (% of children in employment, ages 7-14)</t>
  </si>
  <si>
    <t>SL.FAM.0714.ZS</t>
  </si>
  <si>
    <t>Children in employment, unpaid family workers, female (% of female children in employment, ages 7-14)</t>
  </si>
  <si>
    <t>SL.FAM.0714.FE.ZS</t>
  </si>
  <si>
    <t>Children in employment, unpaid family workers, male (% of male children in employment, ages 7-14)</t>
  </si>
  <si>
    <t>SL.FAM.0714.MA.ZS</t>
  </si>
  <si>
    <t>Children in employment, wage workers (% of children in employment, ages 7-14)</t>
  </si>
  <si>
    <t>SL.WAG.0714.ZS</t>
  </si>
  <si>
    <t>Children in employment, wage workers, female (% of female children in employment, ages 7-14)</t>
  </si>
  <si>
    <t>SL.WAG.0714.FE.ZS</t>
  </si>
  <si>
    <t>Children in employment, wage workers, male (% of male children in employment, ages 7-14)</t>
  </si>
  <si>
    <t>SL.WAG.0714.MA.ZS</t>
  </si>
  <si>
    <t>Children in employment, work only (% of children in employment, ages 7-14)</t>
  </si>
  <si>
    <t>SL.TLF.0714.WK.ZS</t>
  </si>
  <si>
    <t>Children in employment, work only, female (% of female children in employment, ages 7-14)</t>
  </si>
  <si>
    <t>SL.TLF.0714.WK.FE.ZS</t>
  </si>
  <si>
    <t>Children in employment, work only, male (% of male children in employment, ages 7-14)</t>
  </si>
  <si>
    <t>SL.TLF.0714.WK.MA.ZS</t>
  </si>
  <si>
    <t>Children out of school (% of primary school age)</t>
  </si>
  <si>
    <t>SE.PRM.UNER.ZS</t>
  </si>
  <si>
    <t>Children out of school, female (% of female primary school age)</t>
  </si>
  <si>
    <t>SE.PRM.UNER.FE.ZS</t>
  </si>
  <si>
    <t>Children out of school, male (% of male primary school age)</t>
  </si>
  <si>
    <t>SE.PRM.UNER.MA.ZS</t>
  </si>
  <si>
    <t>Children out of school, primary</t>
  </si>
  <si>
    <t>SE.PRM.UNER</t>
  </si>
  <si>
    <t>Children out of school, primary, female</t>
  </si>
  <si>
    <t>SE.PRM.UNER.FE</t>
  </si>
  <si>
    <t>Children out of school, primary, male</t>
  </si>
  <si>
    <t>SE.PRM.UNER.MA</t>
  </si>
  <si>
    <t>Children with fever receiving antimalarial drugs (% of children under age 5 with fever)</t>
  </si>
  <si>
    <t>SH.MLR.TRET.ZS</t>
  </si>
  <si>
    <t>Claims on central government (annual growth as % of broad money)</t>
  </si>
  <si>
    <t>FM.AST.CGOV.ZG.M3</t>
  </si>
  <si>
    <t>Claims on central government, etc. (% GDP)</t>
  </si>
  <si>
    <t>FS.AST.CGOV.GD.ZS</t>
  </si>
  <si>
    <t>Claims on other sectors of the domestic economy (% of GDP)</t>
  </si>
  <si>
    <t>FS.AST.DOMO.GD.ZS</t>
  </si>
  <si>
    <t>Claims on other sectors of the domestic economy (annual growth as % of broad money)</t>
  </si>
  <si>
    <t>FM.AST.DOMO.ZG.M3</t>
  </si>
  <si>
    <t>Claims on private sector (annual growth as % of broad money)</t>
  </si>
  <si>
    <t>FM.AST.PRVT.ZG.M3</t>
  </si>
  <si>
    <t>CO2 emissions (kg per 2010 US$ of GDP)</t>
  </si>
  <si>
    <t>EN.ATM.CO2E.KD.GD</t>
  </si>
  <si>
    <t>CO2 emissions (kg per 2011 PPP $ of GDP)</t>
  </si>
  <si>
    <t>EN.ATM.CO2E.PP.GD.KD</t>
  </si>
  <si>
    <t>CO2 emissions (kg per PPP $ of GDP)</t>
  </si>
  <si>
    <t>EN.ATM.CO2E.PP.GD</t>
  </si>
  <si>
    <t>CO2 emissions (kt)</t>
  </si>
  <si>
    <t>EN.ATM.CO2E.KT</t>
  </si>
  <si>
    <t>CO2 emissions (metric tons per capita)</t>
  </si>
  <si>
    <t>EN.ATM.CO2E.PC</t>
  </si>
  <si>
    <t>CO2 emissions from electricity and heat production, total (% of total fuel combustion)</t>
  </si>
  <si>
    <t>EN.CO2.ETOT.ZS</t>
  </si>
  <si>
    <t>CO2 emissions from gaseous fuel consumption (% of total)</t>
  </si>
  <si>
    <t>EN.ATM.CO2E.GF.ZS</t>
  </si>
  <si>
    <t>CO2 emissions from gaseous fuel consumption (kt)</t>
  </si>
  <si>
    <t>EN.ATM.CO2E.GF.KT</t>
  </si>
  <si>
    <t>CO2 emissions from liquid fuel consumption (% of total)</t>
  </si>
  <si>
    <t>EN.ATM.CO2E.LF.ZS</t>
  </si>
  <si>
    <t>CO2 emissions from liquid fuel consumption (kt)</t>
  </si>
  <si>
    <t>EN.ATM.CO2E.LF.KT</t>
  </si>
  <si>
    <t>CO2 emissions from manufacturing industries and construction (% of total fuel combustion)</t>
  </si>
  <si>
    <t>EN.CO2.MANF.ZS</t>
  </si>
  <si>
    <t>CO2 emissions from other sectors, excluding residential buildings and commercial and public services (% of total fuel combustion)</t>
  </si>
  <si>
    <t>EN.CO2.OTHX.ZS</t>
  </si>
  <si>
    <t>CO2 emissions from residential buildings and commercial and public services (% of total fuel combustion)</t>
  </si>
  <si>
    <t>EN.CO2.BLDG.ZS</t>
  </si>
  <si>
    <t>CO2 emissions from solid fuel consumption (% of total)</t>
  </si>
  <si>
    <t>EN.ATM.CO2E.SF.ZS</t>
  </si>
  <si>
    <t>CO2 emissions from solid fuel consumption (kt)</t>
  </si>
  <si>
    <t>EN.ATM.CO2E.SF.KT</t>
  </si>
  <si>
    <t>CO2 emissions from transport (% of total fuel combustion)</t>
  </si>
  <si>
    <t>EN.CO2.TRAN.ZS</t>
  </si>
  <si>
    <t>CO2 intensity (kg per kg of oil equivalent energy use)</t>
  </si>
  <si>
    <t>EN.ATM.CO2E.EG.ZS</t>
  </si>
  <si>
    <t>Coal rents (% of GDP)</t>
  </si>
  <si>
    <t>NY.GDP.COAL.RT.ZS</t>
  </si>
  <si>
    <t>Combustible renewables and waste (% of total energy)</t>
  </si>
  <si>
    <t>EG.USE.CRNW.ZS</t>
  </si>
  <si>
    <t>Commercial bank branches (per 100,000 adults)</t>
  </si>
  <si>
    <t>FB.CBK.BRCH.P5</t>
  </si>
  <si>
    <t>Commercial banks and other lending (PPG + PNG) (NFL, current US$)</t>
  </si>
  <si>
    <t>DT.NFL.PCBO.CD</t>
  </si>
  <si>
    <t>Commercial service exports (current US$)</t>
  </si>
  <si>
    <t>TX.VAL.SERV.CD.WT</t>
  </si>
  <si>
    <t>Commercial service imports (current US$)</t>
  </si>
  <si>
    <t>TM.VAL.SERV.CD.WT</t>
  </si>
  <si>
    <t>Commitments, IBRD (COM, current US$)</t>
  </si>
  <si>
    <t>DT.COM.MIBR.CD</t>
  </si>
  <si>
    <t>Commitments, IDA (COM, current US$)</t>
  </si>
  <si>
    <t>DT.COM.MIDA.CD</t>
  </si>
  <si>
    <t>Commitments, official creditors (COM, current US$)</t>
  </si>
  <si>
    <t>DT.COM.OFFT.CD</t>
  </si>
  <si>
    <t>Commitments, private creditors (COM, current US$)</t>
  </si>
  <si>
    <t>DT.COM.PRVT.CD</t>
  </si>
  <si>
    <t>Commitments, public and publicly guaranteed (COM, current US$)</t>
  </si>
  <si>
    <t>DT.COM.DPPG.CD</t>
  </si>
  <si>
    <t>Communications, computer, etc. (% of service exports, BoP)</t>
  </si>
  <si>
    <t>BX.GSR.CMCP.ZS</t>
  </si>
  <si>
    <t>Communications, computer, etc. (% of service imports, BoP)</t>
  </si>
  <si>
    <t>BM.GSR.CMCP.ZS</t>
  </si>
  <si>
    <t>Community health workers (per 1,000 people)</t>
  </si>
  <si>
    <t>SH.MED.CMHW.P3</t>
  </si>
  <si>
    <t>Compensation of employees (% of expense)</t>
  </si>
  <si>
    <t>GC.XPN.COMP.ZS</t>
  </si>
  <si>
    <t>Compensation of employees (current LCU)</t>
  </si>
  <si>
    <t>GC.XPN.COMP.CN</t>
  </si>
  <si>
    <t>Completeness of birth registration (%)</t>
  </si>
  <si>
    <t>SP.REG.BRTH.ZS</t>
  </si>
  <si>
    <t>Completeness of birth registration, rural (%)</t>
  </si>
  <si>
    <t>SP.REG.BRTH.RU.ZS</t>
  </si>
  <si>
    <t>Completeness of birth registration, urban (%)</t>
  </si>
  <si>
    <t>SP.REG.BRTH.UR.ZS</t>
  </si>
  <si>
    <t>Completeness of death registration with cause-of-death information (%)</t>
  </si>
  <si>
    <t>SP.REG.DTHS.ZS</t>
  </si>
  <si>
    <t>Completeness of infant death reporting (% of reported infant deaths to estimated infant deaths)</t>
  </si>
  <si>
    <t>SP.DTH.INFR.ZS</t>
  </si>
  <si>
    <t>Completeness of total death reporting (% of reported total deaths to estimated total deaths)</t>
  </si>
  <si>
    <t>SP.DTH.REPT.ZS</t>
  </si>
  <si>
    <t>Compulsory education, duration (years)</t>
  </si>
  <si>
    <t>SE.COM.DURS</t>
  </si>
  <si>
    <t>Computer, communications and other services (% of commercial service exports)</t>
  </si>
  <si>
    <t>TX.VAL.OTHR.ZS.WT</t>
  </si>
  <si>
    <t>Computer, communications and other services (% of commercial service imports)</t>
  </si>
  <si>
    <t>TM.VAL.OTHR.ZS.WT</t>
  </si>
  <si>
    <t>Concessional debt (% of total external debt)</t>
  </si>
  <si>
    <t>DT.DOD.ALLC.ZS</t>
  </si>
  <si>
    <t>Condom use, population ages 15-24, female (% of females ages 15-24)</t>
  </si>
  <si>
    <t>SH.CON.1524.FE.ZS</t>
  </si>
  <si>
    <t>Condom use, population ages 15-24, male (% of males ages 15-24)</t>
  </si>
  <si>
    <t>SH.CON.1524.MA.ZS</t>
  </si>
  <si>
    <t>Consumer price index (2010 = 100)</t>
  </si>
  <si>
    <t>FP.CPI.TOTL</t>
  </si>
  <si>
    <t>Consumption of iodized salt (% of households)</t>
  </si>
  <si>
    <t>SN.ITK.SALT.ZS</t>
  </si>
  <si>
    <t>Container port traffic (TEU: 20 foot equivalent units)</t>
  </si>
  <si>
    <t>IS.SHP.GOOD.TU</t>
  </si>
  <si>
    <t>Contraceptive prevalence, any methods (% of women ages 15-49)</t>
  </si>
  <si>
    <t>SP.DYN.CONU.ZS</t>
  </si>
  <si>
    <t>Contraceptive prevalence, modern methods (% of women ages 15-49)</t>
  </si>
  <si>
    <t>SP.DYN.CONM.ZS</t>
  </si>
  <si>
    <t>Contributing family workers, female (% of female employment)</t>
  </si>
  <si>
    <t>SL.FAM.WORK.FE.ZS</t>
  </si>
  <si>
    <t>Contributing family workers, male (% of male employment)</t>
  </si>
  <si>
    <t>SL.FAM.WORK.MA.ZS</t>
  </si>
  <si>
    <t>Contributing family workers, total (% of total employment)</t>
  </si>
  <si>
    <t>SL.FAM.WORK.ZS</t>
  </si>
  <si>
    <t>Cost of business start-up procedures (% of GNI per capita)</t>
  </si>
  <si>
    <t>IC.REG.COST.PC.ZS</t>
  </si>
  <si>
    <t>Cost of business start-up procedures, female (% of GNI per capita)</t>
  </si>
  <si>
    <t>IC.REG.COST.PC.FE.ZS</t>
  </si>
  <si>
    <t>Cost of business start-up procedures, male (% of GNI per capita)</t>
  </si>
  <si>
    <t>IC.REG.COST.PC.MA.ZS</t>
  </si>
  <si>
    <t>Cost to export (US$ per container)</t>
  </si>
  <si>
    <t>IC.EXP.COST.CD</t>
  </si>
  <si>
    <t>Cost to export, border compliance (US$)</t>
  </si>
  <si>
    <t>IC.EXP.CSBC.CD</t>
  </si>
  <si>
    <t>Cost to export, documentary compliance (US$)</t>
  </si>
  <si>
    <t>IC.EXP.CSDC.CD</t>
  </si>
  <si>
    <t>Cost to import (US$ per container)</t>
  </si>
  <si>
    <t>IC.IMP.COST.CD</t>
  </si>
  <si>
    <t>Cost to import, border compliance (US$)</t>
  </si>
  <si>
    <t>IC.IMP.CSBC.CD</t>
  </si>
  <si>
    <t>Cost to import, documentary compliance (US$)</t>
  </si>
  <si>
    <t>IC.IMP.CSDC.CD</t>
  </si>
  <si>
    <t>Coverage of social insurance programs (% of population)</t>
  </si>
  <si>
    <t>per_si_allsi.cov_pop_tot</t>
  </si>
  <si>
    <t>Coverage of social insurance programs in 2nd quintile (% of population)</t>
  </si>
  <si>
    <t>per_si_allsi.cov_q2_tot</t>
  </si>
  <si>
    <t>Coverage of social insurance programs in 3rd quintile (% of population)</t>
  </si>
  <si>
    <t>per_si_allsi.cov_q3_tot</t>
  </si>
  <si>
    <t>Coverage of social insurance programs in 4th quintile (% of population)</t>
  </si>
  <si>
    <t>per_si_allsi.cov_q4_tot</t>
  </si>
  <si>
    <t>Coverage of social insurance programs in poorest quintile (% of population)</t>
  </si>
  <si>
    <t>per_si_allsi.cov_q1_tot</t>
  </si>
  <si>
    <t>Coverage of social insurance programs in richest quintile (% of population)</t>
  </si>
  <si>
    <t>per_si_allsi.cov_q5_tot</t>
  </si>
  <si>
    <t>Coverage of social protection and labor programs (% of population)</t>
  </si>
  <si>
    <t>per_allsp.cov_pop_tot</t>
  </si>
  <si>
    <t>Coverage of social safety net programs (% of population)</t>
  </si>
  <si>
    <t>per_sa_allsa.cov_pop_tot</t>
  </si>
  <si>
    <t>Coverage of social safety net programs in 2nd quintile (% of population)</t>
  </si>
  <si>
    <t>per_sa_allsa.cov_q2_tot</t>
  </si>
  <si>
    <t>Coverage of social safety net programs in 3rd quintile (% of population)</t>
  </si>
  <si>
    <t>per_sa_allsa.cov_q3_tot</t>
  </si>
  <si>
    <t>Coverage of social safety net programs in 4th quintile (% of population)</t>
  </si>
  <si>
    <t>per_sa_allsa.cov_q4_tot</t>
  </si>
  <si>
    <t>Coverage of social safety net programs in poorest quintile (% of population)</t>
  </si>
  <si>
    <t>per_sa_allsa.cov_q1_tot</t>
  </si>
  <si>
    <t>Coverage of social safety net programs in richest quintile (% of population)</t>
  </si>
  <si>
    <t>per_sa_allsa.cov_q5_tot</t>
  </si>
  <si>
    <t>Coverage of unemployment benefits and ALMP (% of population)</t>
  </si>
  <si>
    <t>per_lm_alllm.cov_pop_tot</t>
  </si>
  <si>
    <t>Coverage of unemployment benefits and ALMP in 2nd quintile (% of population)</t>
  </si>
  <si>
    <t>per_lm_alllm.cov_q2_tot</t>
  </si>
  <si>
    <t>Coverage of unemployment benefits and ALMP in 3rd quintile (% of population)</t>
  </si>
  <si>
    <t>per_lm_alllm.cov_q3_tot</t>
  </si>
  <si>
    <t>Coverage of unemployment benefits and ALMP in 4th quintile (% of population)</t>
  </si>
  <si>
    <t>per_lm_alllm.cov_q4_tot</t>
  </si>
  <si>
    <t>Coverage of unemployment benefits and ALMP in poorest quintile (% of population)</t>
  </si>
  <si>
    <t>per_lm_alllm.cov_q1_tot</t>
  </si>
  <si>
    <t>Coverage of unemployment benefits and ALMP in richest quintile (% of population)</t>
  </si>
  <si>
    <t>per_lm_alllm.cov_q5_tot</t>
  </si>
  <si>
    <t>CPIA building human resources rating (1=low to 6=high)</t>
  </si>
  <si>
    <t>IQ.CPA.HRES.XQ</t>
  </si>
  <si>
    <t>CPIA business regulatory environment rating (1=low to 6=high)</t>
  </si>
  <si>
    <t>IQ.CPA.BREG.XQ</t>
  </si>
  <si>
    <t>CPIA debt policy rating (1=low to 6=high)</t>
  </si>
  <si>
    <t>IQ.CPA.DEBT.XQ</t>
  </si>
  <si>
    <t>CPIA economic management cluster average (1=low to 6=high)</t>
  </si>
  <si>
    <t>IQ.CPA.ECON.XQ</t>
  </si>
  <si>
    <t>CPIA efficiency of revenue mobilization rating (1=low to 6=high)</t>
  </si>
  <si>
    <t>IQ.CPA.REVN.XQ</t>
  </si>
  <si>
    <t>CPIA equity of public resource use rating (1=low to 6=high)</t>
  </si>
  <si>
    <t>IQ.CPA.PRES.XQ</t>
  </si>
  <si>
    <t>CPIA financial sector rating (1=low to 6=high)</t>
  </si>
  <si>
    <t>IQ.CPA.FINS.XQ</t>
  </si>
  <si>
    <t>CPIA fiscal policy rating (1=low to 6=high)</t>
  </si>
  <si>
    <t>IQ.CPA.FISP.XQ</t>
  </si>
  <si>
    <t>CPIA gender equality rating (1=low to 6=high)</t>
  </si>
  <si>
    <t>IQ.CPA.GNDR.XQ</t>
  </si>
  <si>
    <t>CPIA macroeconomic management rating (1=low to 6=high)</t>
  </si>
  <si>
    <t>IQ.CPA.MACR.XQ</t>
  </si>
  <si>
    <t>CPIA policies for social inclusion/equity cluster average (1=low to 6=high)</t>
  </si>
  <si>
    <t>IQ.CPA.SOCI.XQ</t>
  </si>
  <si>
    <t>CPIA policy and institutions for environmental sustainability rating (1=low to 6=high)</t>
  </si>
  <si>
    <t>IQ.CPA.ENVR.XQ</t>
  </si>
  <si>
    <t>CPIA property rights and rule-based governance rating (1=low to 6=high)</t>
  </si>
  <si>
    <t>IQ.CPA.PROP.XQ</t>
  </si>
  <si>
    <t>CPIA public sector management and institutions cluster average (1=low to 6=high)</t>
  </si>
  <si>
    <t>IQ.CPA.PUBS.XQ</t>
  </si>
  <si>
    <t>CPIA quality of budgetary and financial management rating (1=low to 6=high)</t>
  </si>
  <si>
    <t>IQ.CPA.FINQ.XQ</t>
  </si>
  <si>
    <t>CPIA quality of public administration rating (1=low to 6=high)</t>
  </si>
  <si>
    <t>IQ.CPA.PADM.XQ</t>
  </si>
  <si>
    <t>CPIA social protection rating (1=low to 6=high)</t>
  </si>
  <si>
    <t>IQ.CPA.PROT.XQ</t>
  </si>
  <si>
    <t>CPIA structural policies cluster average (1=low to 6=high)</t>
  </si>
  <si>
    <t>IQ.CPA.STRC.XQ</t>
  </si>
  <si>
    <t>CPIA trade rating (1=low to 6=high)</t>
  </si>
  <si>
    <t>IQ.CPA.TRAD.XQ</t>
  </si>
  <si>
    <t>CPIA transparency, accountability, and corruption in the public sector rating (1=low to 6=high)</t>
  </si>
  <si>
    <t>IQ.CPA.TRAN.XQ</t>
  </si>
  <si>
    <t>Crop production index (2004-2006 = 100)</t>
  </si>
  <si>
    <t>AG.PRD.CROP.XD</t>
  </si>
  <si>
    <t>Currency composition of PPG debt, all other currencies (%)</t>
  </si>
  <si>
    <t>DT.CUR.OTHC.ZS</t>
  </si>
  <si>
    <t>Currency composition of PPG debt, Deutsche mark (%)</t>
  </si>
  <si>
    <t>DT.CUR.DMAK.ZS</t>
  </si>
  <si>
    <t>Currency composition of PPG debt, Euro (%)</t>
  </si>
  <si>
    <t>DT.CUR.EURO.ZS</t>
  </si>
  <si>
    <t>Currency composition of PPG debt, French franc (%)</t>
  </si>
  <si>
    <t>DT.CUR.FFRC.ZS</t>
  </si>
  <si>
    <t>Currency composition of PPG debt, Japanese yen (%)</t>
  </si>
  <si>
    <t>DT.CUR.JYEN.ZS</t>
  </si>
  <si>
    <t>Currency composition of PPG debt, Multiple currencies (%)</t>
  </si>
  <si>
    <t>DT.CUR.MULC.ZS</t>
  </si>
  <si>
    <t>Currency composition of PPG debt, Pound sterling (%)</t>
  </si>
  <si>
    <t>DT.CUR.UKPS.ZS</t>
  </si>
  <si>
    <t>Currency composition of PPG debt, SDR (%)</t>
  </si>
  <si>
    <t>DT.CUR.SDRW.ZS</t>
  </si>
  <si>
    <t>Currency composition of PPG debt, Swiss franc (%)</t>
  </si>
  <si>
    <t>DT.CUR.SWFR.ZS</t>
  </si>
  <si>
    <t>Currency composition of PPG debt, U.S. dollars (%)</t>
  </si>
  <si>
    <t>DT.CUR.USDL.ZS</t>
  </si>
  <si>
    <t>Current account balance (% of GDP)</t>
  </si>
  <si>
    <t>BN.CAB.XOKA.GD.ZS</t>
  </si>
  <si>
    <t>Current account balance (BoP, current US$)</t>
  </si>
  <si>
    <t>BN.CAB.XOKA.CD</t>
  </si>
  <si>
    <t>Current education expenditure, primary (% of total expenditure in primary public institutions)</t>
  </si>
  <si>
    <t>SE.XPD.CPRM.ZS</t>
  </si>
  <si>
    <t>Current education expenditure, secondary (% of total expenditure in secondary public institutions)</t>
  </si>
  <si>
    <t>SE.XPD.CSEC.ZS</t>
  </si>
  <si>
    <t>Current education expenditure, tertiary (% of total expenditure in tertiary public institutions)</t>
  </si>
  <si>
    <t>SE.XPD.CTER.ZS</t>
  </si>
  <si>
    <t>Current education expenditure, total (% of total expenditure in public institutions)</t>
  </si>
  <si>
    <t>SE.XPD.CTOT.ZS</t>
  </si>
  <si>
    <t>Customs and other import duties (% of tax revenue)</t>
  </si>
  <si>
    <t>GC.TAX.IMPT.ZS</t>
  </si>
  <si>
    <t>Customs and other import duties (current LCU)</t>
  </si>
  <si>
    <t>GC.TAX.IMPT.CN</t>
  </si>
  <si>
    <t>Death rate, crude (per 1,000 people)</t>
  </si>
  <si>
    <t>SP.DYN.CDRT.IN</t>
  </si>
  <si>
    <t>Debt buyback (current US$)</t>
  </si>
  <si>
    <t>DT.DSB.DPPG.CD</t>
  </si>
  <si>
    <t>Debt forgiveness grants (current US$)</t>
  </si>
  <si>
    <t>DT.DOD.MDRI.CD</t>
  </si>
  <si>
    <t>Debt forgiveness or reduction (current US$)</t>
  </si>
  <si>
    <t>DT.DFR.DPPG.CD</t>
  </si>
  <si>
    <t>Debt service (PPG and IMF only, % of exports of goods, services and primary income)</t>
  </si>
  <si>
    <t>DT.TDS.DPPF.XP.ZS</t>
  </si>
  <si>
    <t>Debt service on external debt, long-term (TDS, current US$)</t>
  </si>
  <si>
    <t>DT.TDS.DLXF.CD</t>
  </si>
  <si>
    <t>Debt service on external debt, private nonguaranteed (PNG) (TDS, current US$)</t>
  </si>
  <si>
    <t>DT.TDS.DPNG.CD</t>
  </si>
  <si>
    <t>Debt service on external debt, public and publicly guaranteed (PPG) (TDS, current US$)</t>
  </si>
  <si>
    <t>DT.TDS.DPPG.CD</t>
  </si>
  <si>
    <t>Debt service on external debt, total (TDS, current US$)</t>
  </si>
  <si>
    <t>DT.TDS.DECT.CD</t>
  </si>
  <si>
    <t>Debt stock reduction (current US$)</t>
  </si>
  <si>
    <t>DT.DSF.DPPG.CD</t>
  </si>
  <si>
    <t>Debt stock rescheduled (current US$)</t>
  </si>
  <si>
    <t>DT.DXR.DPPG.CD</t>
  </si>
  <si>
    <t>DEC alternative conversion factor (LCU per US$)</t>
  </si>
  <si>
    <t>PA.NUS.ATLS</t>
  </si>
  <si>
    <t>Delay in obtaining an electrical connection (days)</t>
  </si>
  <si>
    <t>IC.ELC.DURS</t>
  </si>
  <si>
    <t>Demand for family planning satisfied by modern methods (% of married women with demand for family planning)</t>
  </si>
  <si>
    <t>SH.FPL.SATM.ZS</t>
  </si>
  <si>
    <t>Deposit interest rate (%)</t>
  </si>
  <si>
    <t>FR.INR.DPST</t>
  </si>
  <si>
    <t>Depositors with commercial banks (per 1,000 adults)</t>
  </si>
  <si>
    <t>FB.CBK.DPTR.P3</t>
  </si>
  <si>
    <t>Depth of credit information index (0=low to 8=high)</t>
  </si>
  <si>
    <t>IC.CRD.INFO.XQ</t>
  </si>
  <si>
    <t>Depth of the food deficit (kilocalories per person per day)</t>
  </si>
  <si>
    <t>SN.ITK.DFCT</t>
  </si>
  <si>
    <t>Diabetes prevalence (% of population ages 20 to 79)</t>
  </si>
  <si>
    <t>SH.STA.DIAB.ZS</t>
  </si>
  <si>
    <t>Diarrhea treatment (% of children under 5 receiving oral rehydration and continued feeding)</t>
  </si>
  <si>
    <t>SH.STA.ORCF.ZS</t>
  </si>
  <si>
    <t>Diarrhea treatment (% of children under 5 who received ORS packet)</t>
  </si>
  <si>
    <t>SH.STA.ORTH</t>
  </si>
  <si>
    <t>Disaster risk reduction progress score (1-5 scale; 5=best)</t>
  </si>
  <si>
    <t>EN.CLC.DRSK.XQ</t>
  </si>
  <si>
    <t>Disbursements on external debt, long-term (DIS, current US$)</t>
  </si>
  <si>
    <t>DT.DIS.DLXF.CD</t>
  </si>
  <si>
    <t>Disbursements on external debt, long-term + IMF (DIS, current US$)</t>
  </si>
  <si>
    <t>DT.DIS.DLTF.CD</t>
  </si>
  <si>
    <t>Disbursements on external debt, private nonguaranteed (PNG) (DIS, current US$)</t>
  </si>
  <si>
    <t>DT.DIS.DPNG.CD</t>
  </si>
  <si>
    <t>Disbursements on external debt, public and publicly guaranteed (PPG) (DIS, current US$)</t>
  </si>
  <si>
    <t>DT.DIS.DPPG.CD</t>
  </si>
  <si>
    <t>Discrepancy in expenditure estimate of GDP (constant LCU)</t>
  </si>
  <si>
    <t>NY.GDP.DISC.KN</t>
  </si>
  <si>
    <t>Discrepancy in expenditure estimate of GDP (current LCU)</t>
  </si>
  <si>
    <t>NY.GDP.DISC.CN</t>
  </si>
  <si>
    <t>Distance to frontier score (0=lowest performance to 100=frontier)</t>
  </si>
  <si>
    <t>IC.BUS.DFRN.XQ</t>
  </si>
  <si>
    <t>Documents to export (number)</t>
  </si>
  <si>
    <t>IC.EXP.DOCS</t>
  </si>
  <si>
    <t>Documents to import (number)</t>
  </si>
  <si>
    <t>IC.IMP.DOCS</t>
  </si>
  <si>
    <t>Domestic credit provided by financial sector (% of GDP)</t>
  </si>
  <si>
    <t>FS.AST.DOMS.GD.ZS</t>
  </si>
  <si>
    <t>Domestic credit to private sector (% of GDP)</t>
  </si>
  <si>
    <t>FS.AST.PRVT.GD.ZS</t>
  </si>
  <si>
    <t>Domestic credit to private sector by banks (% of GDP)</t>
  </si>
  <si>
    <t>FD.AST.PRVT.GD.ZS</t>
  </si>
  <si>
    <t>Droughts, floods, extreme temperatures (% of population, average 1990-2009)</t>
  </si>
  <si>
    <t>EN.CLC.MDAT.ZS</t>
  </si>
  <si>
    <t>Ease of doing business index (1=most business-friendly regulations)</t>
  </si>
  <si>
    <t>IC.BUS.EASE.XQ</t>
  </si>
  <si>
    <t>EBRD, private nonguaranteed (NFL, current US$)</t>
  </si>
  <si>
    <t>DT.NFL.NEBR.CD</t>
  </si>
  <si>
    <t>Educational attainment, at least Bachelor's or equivalent, population 25+, female (%) (cumulative)</t>
  </si>
  <si>
    <t>SE.TER.CUAT.BA.FE.ZS</t>
  </si>
  <si>
    <t>Educational attainment, at least Bachelor's or equivalent, population 25+, male (%) (cumulative)</t>
  </si>
  <si>
    <t>SE.TER.CUAT.BA.MA.ZS</t>
  </si>
  <si>
    <t>Educational attainment, at least Bachelor's or equivalent, population 25+, total (%) (cumulative)</t>
  </si>
  <si>
    <t>SE.TER.CUAT.BA.ZS</t>
  </si>
  <si>
    <t>Educational attainment, at least completed lower secondary, population 25+, female (%) (cumulative)</t>
  </si>
  <si>
    <t>SE.SEC.CUAT.LO.FE.ZS</t>
  </si>
  <si>
    <t>Educational attainment, at least completed lower secondary, population 25+, male (%) (cumulative)</t>
  </si>
  <si>
    <t>SE.SEC.CUAT.LO.MA.ZS</t>
  </si>
  <si>
    <t>Educational attainment, at least completed lower secondary, population 25+, total (%) (cumulative)</t>
  </si>
  <si>
    <t>SE.SEC.CUAT.LO.ZS</t>
  </si>
  <si>
    <t>Educational attainment, at least completed post-secondary, population 25+, female (%) (cumulative)</t>
  </si>
  <si>
    <t>SE.SEC.CUAT.PO.FE.ZS</t>
  </si>
  <si>
    <t>Educational attainment, at least completed post-secondary, population 25+, male (%) (cumulative)</t>
  </si>
  <si>
    <t>SE.SEC.CUAT.PO.MA.ZS</t>
  </si>
  <si>
    <t>Educational attainment, at least completed post-secondary, population 25+, total (%) (cumulative)</t>
  </si>
  <si>
    <t>SE.SEC.CUAT.PO.ZS</t>
  </si>
  <si>
    <t>Educational attainment, at least completed primary, population 25+ years, female (%) (cumulative)</t>
  </si>
  <si>
    <t>SE.PRM.CUAT.FE.ZS</t>
  </si>
  <si>
    <t>Educational attainment, at least completed primary, population 25+ years, male (%) (cumulative)</t>
  </si>
  <si>
    <t>SE.PRM.CUAT.MA.ZS</t>
  </si>
  <si>
    <t>Educational attainment, at least completed primary, population 25+ years, total (%) (cumulative)</t>
  </si>
  <si>
    <t>SE.PRM.CUAT.ZS</t>
  </si>
  <si>
    <t>Educational attainment, at least completed short-cycle tertiary, population 25+, female (%) (cumulative)</t>
  </si>
  <si>
    <t>SE.TER.CUAT.ST.FE.ZS</t>
  </si>
  <si>
    <t>Educational attainment, at least completed short-cycle tertiary, population 25+, male (%) (cumulative)</t>
  </si>
  <si>
    <t>SE.TER.CUAT.ST.MA.ZS</t>
  </si>
  <si>
    <t>Educational attainment, at least completed short-cycle tertiary, population 25+, total (%) (cumulative)</t>
  </si>
  <si>
    <t>SE.TER.CUAT.ST.ZS</t>
  </si>
  <si>
    <t>Educational attainment, at least completed upper secondary, population 25+, female (%) (cumulative)</t>
  </si>
  <si>
    <t>SE.SEC.CUAT.UP.FE.ZS</t>
  </si>
  <si>
    <t>Educational attainment, at least completed upper secondary, population 25+, male (%) (cumulative)</t>
  </si>
  <si>
    <t>SE.SEC.CUAT.UP.MA.ZS</t>
  </si>
  <si>
    <t>Educational attainment, at least completed upper secondary, population 25+, total (%) (cumulative)</t>
  </si>
  <si>
    <t>SE.SEC.CUAT.UP.ZS</t>
  </si>
  <si>
    <t>Educational attainment, at least Master's or equivalent, population 25+, female (%) (cumulative)</t>
  </si>
  <si>
    <t>SE.TER.CUAT.MS.FE.ZS</t>
  </si>
  <si>
    <t>Educational attainment, at least Master's or equivalent, population 25+, male (%) (cumulative)</t>
  </si>
  <si>
    <t>SE.TER.CUAT.MS.MA.ZS</t>
  </si>
  <si>
    <t>Educational attainment, at least Master's or equivalent, population 25+, total (%) (cumulative)</t>
  </si>
  <si>
    <t>SE.TER.CUAT.MS.ZS</t>
  </si>
  <si>
    <t>Educational attainment, Doctoral or equivalent, population 25+, female (%) (cumulative)</t>
  </si>
  <si>
    <t>SE.TER.CUAT.DO.FE.ZS</t>
  </si>
  <si>
    <t>Educational attainment, Doctoral or equivalent, population 25+, male (%) (cumulative)</t>
  </si>
  <si>
    <t>SE.TER.CUAT.DO.MA.ZS</t>
  </si>
  <si>
    <t>Educational attainment, Doctoral or equivalent, population 25+, total (%) (cumulative)</t>
  </si>
  <si>
    <t>SE.TER.CUAT.DO.ZS</t>
  </si>
  <si>
    <t>Electric power consumption (kWh per capita)</t>
  </si>
  <si>
    <t>EG.USE.ELEC.KH.PC</t>
  </si>
  <si>
    <t>Electric power transmission and distribution losses (% of output)</t>
  </si>
  <si>
    <t>EG.ELC.LOSS.ZS</t>
  </si>
  <si>
    <t>Electricity production from coal sources (% of total)</t>
  </si>
  <si>
    <t>EG.ELC.COAL.ZS</t>
  </si>
  <si>
    <t>Electricity production from hydroelectric sources (% of total)</t>
  </si>
  <si>
    <t>EG.ELC.HYRO.ZS</t>
  </si>
  <si>
    <t>Electricity production from natural gas sources (% of total)</t>
  </si>
  <si>
    <t>EG.ELC.NGAS.ZS</t>
  </si>
  <si>
    <t>Electricity production from nuclear sources (% of total)</t>
  </si>
  <si>
    <t>EG.ELC.NUCL.ZS</t>
  </si>
  <si>
    <t>Electricity production from oil sources (% of total)</t>
  </si>
  <si>
    <t>EG.ELC.PETR.ZS</t>
  </si>
  <si>
    <t>Electricity production from oil, gas and coal sources (% of total)</t>
  </si>
  <si>
    <t>EG.ELC.FOSL.ZS</t>
  </si>
  <si>
    <t>Electricity production from renewable sources, excluding hydroelectric (% of total)</t>
  </si>
  <si>
    <t>EG.ELC.RNWX.ZS</t>
  </si>
  <si>
    <t>Electricity production from renewable sources, excluding hydroelectric (kWh)</t>
  </si>
  <si>
    <t>EG.ELC.RNWX.KH</t>
  </si>
  <si>
    <t>Emigration rate of tertiary educated (% of total tertiary educated population)</t>
  </si>
  <si>
    <t>SM.EMI.TERT.ZS</t>
  </si>
  <si>
    <t>Employers, female (% of female employment)</t>
  </si>
  <si>
    <t>SL.EMP.MPYR.FE.ZS</t>
  </si>
  <si>
    <t>Employers, male (% of male employment)</t>
  </si>
  <si>
    <t>SL.EMP.MPYR.MA.ZS</t>
  </si>
  <si>
    <t>Employers, total (% of total employment)</t>
  </si>
  <si>
    <t>SL.EMP.MPYR.ZS</t>
  </si>
  <si>
    <t>Employment in agriculture (% of total employment)</t>
  </si>
  <si>
    <t>SL.AGR.EMPL.ZS</t>
  </si>
  <si>
    <t>Employment in agriculture, female (% of female employment)</t>
  </si>
  <si>
    <t>SL.AGR.EMPL.FE.ZS</t>
  </si>
  <si>
    <t>Employment in agriculture, male (% of male employment)</t>
  </si>
  <si>
    <t>SL.AGR.EMPL.MA.ZS</t>
  </si>
  <si>
    <t>Employment in industry (% of total employment)</t>
  </si>
  <si>
    <t>SL.IND.EMPL.ZS</t>
  </si>
  <si>
    <t>Employment in industry, female (% of female employment)</t>
  </si>
  <si>
    <t>SL.IND.EMPL.FE.ZS</t>
  </si>
  <si>
    <t>Employment in industry, male (% of male employment)</t>
  </si>
  <si>
    <t>SL.IND.EMPL.MA.ZS</t>
  </si>
  <si>
    <t>Employment in services (% of total employment)</t>
  </si>
  <si>
    <t>SL.SRV.EMPL.ZS</t>
  </si>
  <si>
    <t>Employment in services, female (% of female employment)</t>
  </si>
  <si>
    <t>SL.SRV.EMPL.FE.ZS</t>
  </si>
  <si>
    <t>Employment in services, male (% of male employment)</t>
  </si>
  <si>
    <t>SL.SRV.EMPL.MA.ZS</t>
  </si>
  <si>
    <t>Employment to population ratio, 15+, female (%) (modeled ILO estimate)</t>
  </si>
  <si>
    <t>SL.EMP.TOTL.SP.FE.ZS</t>
  </si>
  <si>
    <t>Employment to population ratio, 15+, female (%) (national estimate)</t>
  </si>
  <si>
    <t>SL.EMP.TOTL.SP.FE.NE.ZS</t>
  </si>
  <si>
    <t>Employment to population ratio, 15+, male (%) (modeled ILO estimate)</t>
  </si>
  <si>
    <t>SL.EMP.TOTL.SP.MA.ZS</t>
  </si>
  <si>
    <t>Employment to population ratio, 15+, male (%) (national estimate)</t>
  </si>
  <si>
    <t>SL.EMP.TOTL.SP.MA.NE.ZS</t>
  </si>
  <si>
    <t>Employment to population ratio, 15+, total (%) (modeled ILO estimate)</t>
  </si>
  <si>
    <t>SL.EMP.TOTL.SP.ZS</t>
  </si>
  <si>
    <t>Employment to population ratio, 15+, total (%) (national estimate)</t>
  </si>
  <si>
    <t>SL.EMP.TOTL.SP.NE.ZS</t>
  </si>
  <si>
    <t>Employment to population ratio, ages 15-24, female (%) (modeled ILO estimate)</t>
  </si>
  <si>
    <t>SL.EMP.1524.SP.FE.ZS</t>
  </si>
  <si>
    <t>Employment to population ratio, ages 15-24, female (%) (national estimate)</t>
  </si>
  <si>
    <t>SL.EMP.1524.SP.FE.NE.ZS</t>
  </si>
  <si>
    <t>Employment to population ratio, ages 15-24, male (%) (modeled ILO estimate)</t>
  </si>
  <si>
    <t>SL.EMP.1524.SP.MA.ZS</t>
  </si>
  <si>
    <t>Employment to population ratio, ages 15-24, male (%) (national estimate)</t>
  </si>
  <si>
    <t>SL.EMP.1524.SP.MA.NE.ZS</t>
  </si>
  <si>
    <t>Employment to population ratio, ages 15-24, total (%) (modeled ILO estimate)</t>
  </si>
  <si>
    <t>SL.EMP.1524.SP.ZS</t>
  </si>
  <si>
    <t>Employment to population ratio, ages 15-24, total (%) (national estimate)</t>
  </si>
  <si>
    <t>SL.EMP.1524.SP.NE.ZS</t>
  </si>
  <si>
    <t>Energy imports, net (% of energy use)</t>
  </si>
  <si>
    <t>EG.IMP.CONS.ZS</t>
  </si>
  <si>
    <t>Energy intensity level of primary energy (MJ/$2011 PPP GDP)</t>
  </si>
  <si>
    <t>EG.EGY.PRIM.PP.KD</t>
  </si>
  <si>
    <t>Energy related methane emissions (% of total)</t>
  </si>
  <si>
    <t>EN.ATM.METH.EG.ZS</t>
  </si>
  <si>
    <t>Energy use (kg of oil equivalent per capita)</t>
  </si>
  <si>
    <t>EG.USE.PCAP.KG.OE</t>
  </si>
  <si>
    <t>Energy use (kg of oil equivalent) per $1,000 GDP (constant 2011 PPP)</t>
  </si>
  <si>
    <t>EG.USE.COMM.GD.PP.KD</t>
  </si>
  <si>
    <t>Exclusive breastfeeding (% of children under 6 months)</t>
  </si>
  <si>
    <t>SH.STA.BFED.ZS</t>
  </si>
  <si>
    <t>Expenditure on primary education (% of government expenditure on education)</t>
  </si>
  <si>
    <t>SE.XPD.PRIM.ZS</t>
  </si>
  <si>
    <t>Expenditure on secondary education (% of government expenditure on education)</t>
  </si>
  <si>
    <t>SE.XPD.SECO.ZS</t>
  </si>
  <si>
    <t>Expenditure on tertiary education (% of government expenditure on education)</t>
  </si>
  <si>
    <t>SE.XPD.TERT.ZS</t>
  </si>
  <si>
    <t>Expense (% of GDP)</t>
  </si>
  <si>
    <t>GC.XPN.TOTL.GD.ZS</t>
  </si>
  <si>
    <t>Expense (current LCU)</t>
  </si>
  <si>
    <t>GC.XPN.TOTL.CN</t>
  </si>
  <si>
    <t>Export value index (2000 = 100)</t>
  </si>
  <si>
    <t>TX.VAL.MRCH.XD.WD</t>
  </si>
  <si>
    <t>Export volume index (2000 = 100)</t>
  </si>
  <si>
    <t>TX.QTY.MRCH.XD.WD</t>
  </si>
  <si>
    <t>Exports as a capacity to import (constant LCU)</t>
  </si>
  <si>
    <t>NY.EXP.CAPM.KN</t>
  </si>
  <si>
    <t>Exports of goods and services (% of GDP)</t>
  </si>
  <si>
    <t>NE.EXP.GNFS.ZS</t>
  </si>
  <si>
    <t>Exports of goods and services (annual % growth)</t>
  </si>
  <si>
    <t>NE.EXP.GNFS.KD.ZG</t>
  </si>
  <si>
    <t>Exports of goods and services (BoP, current US$)</t>
  </si>
  <si>
    <t>BX.GSR.GNFS.CD</t>
  </si>
  <si>
    <t>Exports of goods and services (constant 2010 US$)</t>
  </si>
  <si>
    <t>NE.EXP.GNFS.KD</t>
  </si>
  <si>
    <t>Exports of goods and services (constant LCU)</t>
  </si>
  <si>
    <t>NE.EXP.GNFS.KN</t>
  </si>
  <si>
    <t>Exports of goods and services (current LCU)</t>
  </si>
  <si>
    <t>NE.EXP.GNFS.CN</t>
  </si>
  <si>
    <t>Exports of goods and services (current US$)</t>
  </si>
  <si>
    <t>NE.EXP.GNFS.CD</t>
  </si>
  <si>
    <t>Exports of goods, services and primary income (BoP, current US$)</t>
  </si>
  <si>
    <t>BX.GSR.TOTL.CD</t>
  </si>
  <si>
    <t>External balance on goods and services (% of GDP)</t>
  </si>
  <si>
    <t>NE.RSB.GNFS.ZS</t>
  </si>
  <si>
    <t>External balance on goods and services (constant LCU)</t>
  </si>
  <si>
    <t>NE.RSB.GNFS.KN</t>
  </si>
  <si>
    <t>External balance on goods and services (current LCU)</t>
  </si>
  <si>
    <t>NE.RSB.GNFS.CN</t>
  </si>
  <si>
    <t>External balance on goods and services (current US$)</t>
  </si>
  <si>
    <t>NE.RSB.GNFS.CD</t>
  </si>
  <si>
    <t>External debt stocks (% of exports of goods, services and primary income)</t>
  </si>
  <si>
    <t>DT.DOD.DECT.EX.ZS</t>
  </si>
  <si>
    <t>External debt stocks (% of GNI)</t>
  </si>
  <si>
    <t>DT.DOD.DECT.GN.ZS</t>
  </si>
  <si>
    <t>External debt stocks, concessional (DOD, current US$)</t>
  </si>
  <si>
    <t>DT.DOD.ALLC.CD</t>
  </si>
  <si>
    <t>External debt stocks, long-term (DOD, current US$)</t>
  </si>
  <si>
    <t>DT.DOD.DLXF.CD</t>
  </si>
  <si>
    <t>External debt stocks, long-term private sector (DOD, current US$)</t>
  </si>
  <si>
    <t>DT.DOD.PRVS.CD</t>
  </si>
  <si>
    <t>External debt stocks, long-term public sector (DOD, current US$)</t>
  </si>
  <si>
    <t>DT.DOD.PUBS.CD</t>
  </si>
  <si>
    <t>External debt stocks, private nonguaranteed (PNG) (DOD, current US$)</t>
  </si>
  <si>
    <t>DT.DOD.DPNG.CD</t>
  </si>
  <si>
    <t>External debt stocks, public and publicly guaranteed (PPG) (DOD, current US$)</t>
  </si>
  <si>
    <t>DT.DOD.DPPG.CD</t>
  </si>
  <si>
    <t>External debt stocks, short-term (DOD, current US$)</t>
  </si>
  <si>
    <t>DT.DOD.DSTC.CD</t>
  </si>
  <si>
    <t>External debt stocks, total (DOD, current US$)</t>
  </si>
  <si>
    <t>DT.DOD.DECT.CD</t>
  </si>
  <si>
    <t>External debt stocks, variable rate (DOD, current US$)</t>
  </si>
  <si>
    <t>DT.DOD.VTOT.CD</t>
  </si>
  <si>
    <t>External resources for health (% of total expenditure on health)</t>
  </si>
  <si>
    <t>SH.XPD.EXTR.ZS</t>
  </si>
  <si>
    <t>Female genital mutilation prevalence (%)</t>
  </si>
  <si>
    <t>SH.STA.FGMS.ZS</t>
  </si>
  <si>
    <t>Female headed households (% of households with a female head)</t>
  </si>
  <si>
    <t>SP.HOU.FEMA.ZS</t>
  </si>
  <si>
    <t>Female share of employment in senior and middle management (%)</t>
  </si>
  <si>
    <t>SL.EMP.SMGT.FE.ZS</t>
  </si>
  <si>
    <t>Fertility rate, total (births per woman)</t>
  </si>
  <si>
    <t>SP.DYN.TFRT.IN</t>
  </si>
  <si>
    <t>Fertilizer consumption (% of fertilizer production)</t>
  </si>
  <si>
    <t>AG.CON.FERT.PT.ZS</t>
  </si>
  <si>
    <t>Fertilizer consumption (kilograms per hectare of arable land)</t>
  </si>
  <si>
    <t>AG.CON.FERT.ZS</t>
  </si>
  <si>
    <t>Final consumption expenditure (constant 2010 US$)</t>
  </si>
  <si>
    <t>NE.CON.TOTL.KD</t>
  </si>
  <si>
    <t>Final consumption expenditure (constant LCU)</t>
  </si>
  <si>
    <t>NE.CON.TOTL.KN</t>
  </si>
  <si>
    <t>Final consumption expenditure (current LCU)</t>
  </si>
  <si>
    <t>NE.CON.TOTL.CN</t>
  </si>
  <si>
    <t>Final consumption expenditure (current US$)</t>
  </si>
  <si>
    <t>NE.CON.TOTL.CD</t>
  </si>
  <si>
    <t>Final consumption expenditure, etc. (% of GDP)</t>
  </si>
  <si>
    <t>NE.CON.TETC.ZS</t>
  </si>
  <si>
    <t>Final consumption expenditure, etc. (annual % growth)</t>
  </si>
  <si>
    <t>NE.CON.TETC.KD.ZG</t>
  </si>
  <si>
    <t>Final consumption expenditure, etc. (constant 2010 US$)</t>
  </si>
  <si>
    <t>NE.CON.TETC.KD</t>
  </si>
  <si>
    <t>Final consumption expenditure, etc. (constant LCU)</t>
  </si>
  <si>
    <t>NE.CON.TETC.KN</t>
  </si>
  <si>
    <t>Final consumption expenditure, etc. (current LCU)</t>
  </si>
  <si>
    <t>NE.CON.TETC.CN</t>
  </si>
  <si>
    <t>Final consumption expenditure, etc. (current US$)</t>
  </si>
  <si>
    <t>NE.CON.TETC.CD</t>
  </si>
  <si>
    <t>Firms competing against unregistered firms (% of firms)</t>
  </si>
  <si>
    <t>IC.FRM.CMPU.ZS</t>
  </si>
  <si>
    <t>Firms expected to give gifts in meetings with tax officials (% of firms)</t>
  </si>
  <si>
    <t>IC.TAX.GIFT.ZS</t>
  </si>
  <si>
    <t>Firms formally registered when operations started (% of firms)</t>
  </si>
  <si>
    <t>IC.FRM.FREG.ZS</t>
  </si>
  <si>
    <t>Firms offering formal training (% of firms)</t>
  </si>
  <si>
    <t>IC.FRM.TRNG.ZS</t>
  </si>
  <si>
    <t>Firms that do not report all sales for tax purposes (% of firms)</t>
  </si>
  <si>
    <t>IC.FRM.INFM.ZS</t>
  </si>
  <si>
    <t>Firms using banks to finance investment (% of firms)</t>
  </si>
  <si>
    <t>IC.FRM.BNKS.ZS</t>
  </si>
  <si>
    <t>Firms using banks to finance working capital (% of firms)</t>
  </si>
  <si>
    <t>IC.FRM.BKWC.ZS</t>
  </si>
  <si>
    <t>Firms with female participation in ownership (% of firms)</t>
  </si>
  <si>
    <t>IC.FRM.FEMO.ZS</t>
  </si>
  <si>
    <t>Firms with female top manager (% of firms)</t>
  </si>
  <si>
    <t>IC.FRM.FEMM.ZS</t>
  </si>
  <si>
    <t>Fish species, threatened</t>
  </si>
  <si>
    <t>EN.FSH.THRD.NO</t>
  </si>
  <si>
    <t>Fixed broadband subscriptions</t>
  </si>
  <si>
    <t>IT.NET.BBND</t>
  </si>
  <si>
    <t>Fixed broadband subscriptions (per 100 people)</t>
  </si>
  <si>
    <t>IT.NET.BBND.P2</t>
  </si>
  <si>
    <t>Fixed telephone subscriptions</t>
  </si>
  <si>
    <t>IT.MLT.MAIN</t>
  </si>
  <si>
    <t>Fixed telephone subscriptions (per 100 people)</t>
  </si>
  <si>
    <t>IT.MLT.MAIN.P2</t>
  </si>
  <si>
    <t>Food exports (% of merchandise exports)</t>
  </si>
  <si>
    <t>TX.VAL.FOOD.ZS.UN</t>
  </si>
  <si>
    <t>Food imports (% of merchandise imports)</t>
  </si>
  <si>
    <t>TM.VAL.FOOD.ZS.UN</t>
  </si>
  <si>
    <t>Food production index (2004-2006 = 100)</t>
  </si>
  <si>
    <t>AG.PRD.FOOD.XD</t>
  </si>
  <si>
    <t>Food, beverages and tobacco (% of value added in manufacturing)</t>
  </si>
  <si>
    <t>NV.MNF.FBTO.ZS.UN</t>
  </si>
  <si>
    <t>Foreign direct investment, net (BoP, current US$)</t>
  </si>
  <si>
    <t>BN.KLT.DINV.CD</t>
  </si>
  <si>
    <t>Foreign direct investment, net inflows (% of GDP)</t>
  </si>
  <si>
    <t>BX.KLT.DINV.WD.GD.ZS</t>
  </si>
  <si>
    <t>Foreign direct investment, net inflows (BoP, current US$)</t>
  </si>
  <si>
    <t>BX.KLT.DINV.CD.WD</t>
  </si>
  <si>
    <t>Foreign direct investment, net outflows (% of GDP)</t>
  </si>
  <si>
    <t>BM.KLT.DINV.WD.GD.ZS</t>
  </si>
  <si>
    <t>Foreign direct investment, net outflows (BoP, current US$)</t>
  </si>
  <si>
    <t>BM.KLT.DINV.CD.WD</t>
  </si>
  <si>
    <t>Forest area (% of land area)</t>
  </si>
  <si>
    <t>AG.LND.FRST.ZS</t>
  </si>
  <si>
    <t>Forest area (sq. km)</t>
  </si>
  <si>
    <t>AG.LND.FRST.K2</t>
  </si>
  <si>
    <t>Forest rents (% of GDP)</t>
  </si>
  <si>
    <t>NY.GDP.FRST.RT.ZS</t>
  </si>
  <si>
    <t>Fossil fuel energy consumption (% of total)</t>
  </si>
  <si>
    <t>EG.USE.COMM.FO.ZS</t>
  </si>
  <si>
    <t>Fuel exports (% of merchandise exports)</t>
  </si>
  <si>
    <t>TX.VAL.FUEL.ZS.UN</t>
  </si>
  <si>
    <t>Fuel imports (% of merchandise imports)</t>
  </si>
  <si>
    <t>TM.VAL.FUEL.ZS.UN</t>
  </si>
  <si>
    <t>GDP (constant 2010 US$)</t>
  </si>
  <si>
    <t>NY.GDP.MKTP.KD</t>
  </si>
  <si>
    <t>GDP (constant LCU)</t>
  </si>
  <si>
    <t>NY.GDP.MKTP.KN</t>
  </si>
  <si>
    <t>GDP (current LCU)</t>
  </si>
  <si>
    <t>NY.GDP.MKTP.CN</t>
  </si>
  <si>
    <t>GDP (current US$)</t>
  </si>
  <si>
    <t>NY.GDP.MKTP.CD</t>
  </si>
  <si>
    <t>GDP at market prices: linked series (current LCU)</t>
  </si>
  <si>
    <t>NY.GDP.MKTP.CN.AD</t>
  </si>
  <si>
    <t>GDP deflator (base year varies by country)</t>
  </si>
  <si>
    <t>NY.GDP.DEFL.ZS</t>
  </si>
  <si>
    <t>GDP deflator: linked series (base year varies by country)</t>
  </si>
  <si>
    <t>NY.GDP.DEFL.ZS.AD</t>
  </si>
  <si>
    <t>GDP growth (annual %)</t>
  </si>
  <si>
    <t>NY.GDP.MKTP.KD.ZG</t>
  </si>
  <si>
    <t>GDP per capita (constant 2010 US$)</t>
  </si>
  <si>
    <t>NY.GDP.PCAP.KD</t>
  </si>
  <si>
    <t>GDP per capita (constant LCU)</t>
  </si>
  <si>
    <t>NY.GDP.PCAP.KN</t>
  </si>
  <si>
    <t>GDP per capita (current LCU)</t>
  </si>
  <si>
    <t>NY.GDP.PCAP.CN</t>
  </si>
  <si>
    <t>GDP per capita (current US$)</t>
  </si>
  <si>
    <t>NY.GDP.PCAP.CD</t>
  </si>
  <si>
    <t>GDP per capita growth (annual %)</t>
  </si>
  <si>
    <t>NY.GDP.PCAP.KD.ZG</t>
  </si>
  <si>
    <t>GDP per capita, PPP (constant 2011 international $)</t>
  </si>
  <si>
    <t>NY.GDP.PCAP.PP.KD</t>
  </si>
  <si>
    <t>GDP per capita, PPP (current international $)</t>
  </si>
  <si>
    <t>NY.GDP.PCAP.PP.CD</t>
  </si>
  <si>
    <t>GDP per person employed (constant 2011 PPP $)</t>
  </si>
  <si>
    <t>SL.GDP.PCAP.EM.KD</t>
  </si>
  <si>
    <t>GDP per unit of energy use (constant 2011 PPP $ per kg of oil equivalent)</t>
  </si>
  <si>
    <t>EG.GDP.PUSE.KO.PP.KD</t>
  </si>
  <si>
    <t>GDP per unit of energy use (PPP $ per kg of oil equivalent)</t>
  </si>
  <si>
    <t>EG.GDP.PUSE.KO.PP</t>
  </si>
  <si>
    <t>GDP, PPP (constant 2011 international $)</t>
  </si>
  <si>
    <t>NY.GDP.MKTP.PP.KD</t>
  </si>
  <si>
    <t>GDP, PPP (current international $)</t>
  </si>
  <si>
    <t>NY.GDP.MKTP.PP.CD</t>
  </si>
  <si>
    <t>General government final consumption expenditure (% of GDP)</t>
  </si>
  <si>
    <t>NE.CON.GOVT.ZS</t>
  </si>
  <si>
    <t>General government final consumption expenditure (annual % growth)</t>
  </si>
  <si>
    <t>NE.CON.GOVT.KD.ZG</t>
  </si>
  <si>
    <t>General government final consumption expenditure (constant 2010 US$)</t>
  </si>
  <si>
    <t>NE.CON.GOVT.KD</t>
  </si>
  <si>
    <t>General government final consumption expenditure (constant LCU)</t>
  </si>
  <si>
    <t>NE.CON.GOVT.KN</t>
  </si>
  <si>
    <t>General government final consumption expenditure (current LCU)</t>
  </si>
  <si>
    <t>NE.CON.GOVT.CN</t>
  </si>
  <si>
    <t>General government final consumption expenditure (current US$)</t>
  </si>
  <si>
    <t>NE.CON.GOVT.CD</t>
  </si>
  <si>
    <t>GHG net emissions/removals by LUCF (Mt of CO2 equivalent)</t>
  </si>
  <si>
    <t>EN.CLC.GHGR.MT.CE</t>
  </si>
  <si>
    <t>GINI index (World Bank estimate)</t>
  </si>
  <si>
    <t>SI.POV.GINI</t>
  </si>
  <si>
    <t>GNI (constant 2010 US$)</t>
  </si>
  <si>
    <t>NY.GNP.MKTP.KD</t>
  </si>
  <si>
    <t>GNI (constant LCU)</t>
  </si>
  <si>
    <t>NY.GNP.MKTP.KN</t>
  </si>
  <si>
    <t>GNI (current LCU)</t>
  </si>
  <si>
    <t>NY.GNP.MKTP.CN</t>
  </si>
  <si>
    <t>GNI (current US$)</t>
  </si>
  <si>
    <t>NY.GNP.MKTP.CD</t>
  </si>
  <si>
    <t>GNI growth (annual %)</t>
  </si>
  <si>
    <t>NY.GNP.MKTP.KD.ZG</t>
  </si>
  <si>
    <t>GNI per capita (constant 2010 US$)</t>
  </si>
  <si>
    <t>NY.GNP.PCAP.KD</t>
  </si>
  <si>
    <t>GNI per capita (constant LCU)</t>
  </si>
  <si>
    <t>NY.GNP.PCAP.KN</t>
  </si>
  <si>
    <t>GNI per capita (current LCU)</t>
  </si>
  <si>
    <t>NY.GNP.PCAP.CN</t>
  </si>
  <si>
    <t>GNI per capita growth (annual %)</t>
  </si>
  <si>
    <t>NY.GNP.PCAP.KD.ZG</t>
  </si>
  <si>
    <t>GNI per capita, Atlas method (current US$)</t>
  </si>
  <si>
    <t>NY.GNP.PCAP.CD</t>
  </si>
  <si>
    <t>GNI per capita, PPP (constant 2011 international $)</t>
  </si>
  <si>
    <t>NY.GNP.PCAP.PP.KD</t>
  </si>
  <si>
    <t>GNI per capita, PPP (current international $)</t>
  </si>
  <si>
    <t>NY.GNP.PCAP.PP.CD</t>
  </si>
  <si>
    <t>GNI, Atlas method (current US$)</t>
  </si>
  <si>
    <t>NY.GNP.ATLS.CD</t>
  </si>
  <si>
    <t>GNI, PPP (constant 2011 international $)</t>
  </si>
  <si>
    <t>NY.GNP.MKTP.PP.KD</t>
  </si>
  <si>
    <t>GNI, PPP (current international $)</t>
  </si>
  <si>
    <t>NY.GNP.MKTP.PP.CD</t>
  </si>
  <si>
    <t>Goods and services expense (% of expense)</t>
  </si>
  <si>
    <t>GC.XPN.GSRV.ZS</t>
  </si>
  <si>
    <t>Goods and services expense (current LCU)</t>
  </si>
  <si>
    <t>GC.XPN.GSRV.CN</t>
  </si>
  <si>
    <t>Goods exports (BoP, current US$)</t>
  </si>
  <si>
    <t>BX.GSR.MRCH.CD</t>
  </si>
  <si>
    <t>Goods imports (BoP, current US$)</t>
  </si>
  <si>
    <t>BM.GSR.MRCH.CD</t>
  </si>
  <si>
    <t>Government expenditure on education, total (% of GDP)</t>
  </si>
  <si>
    <t>SE.XPD.TOTL.GD.ZS</t>
  </si>
  <si>
    <t>Government expenditure on education, total (% of government expenditure)</t>
  </si>
  <si>
    <t>SE.XPD.TOTL.GB.ZS</t>
  </si>
  <si>
    <t>Government expenditure per student, primary (% of GDP per capita)</t>
  </si>
  <si>
    <t>SE.XPD.PRIM.PC.ZS</t>
  </si>
  <si>
    <t>Government expenditure per student, secondary (% of GDP per capita)</t>
  </si>
  <si>
    <t>SE.XPD.SECO.PC.ZS</t>
  </si>
  <si>
    <t>Government expenditure per student, tertiary (% of GDP per capita)</t>
  </si>
  <si>
    <t>SE.XPD.TERT.PC.ZS</t>
  </si>
  <si>
    <t>Grants and other revenue (% of revenue)</t>
  </si>
  <si>
    <t>GC.REV.GOTR.ZS</t>
  </si>
  <si>
    <t>Grants and other revenue (current LCU)</t>
  </si>
  <si>
    <t>GC.REV.GOTR.CN</t>
  </si>
  <si>
    <t>Grants, excluding technical cooperation (BoP, current US$)</t>
  </si>
  <si>
    <t>BX.GRT.EXTA.CD.WD</t>
  </si>
  <si>
    <t>Gross capital formation (% of GDP)</t>
  </si>
  <si>
    <t>NE.GDI.TOTL.ZS</t>
  </si>
  <si>
    <t>Gross capital formation (annual % growth)</t>
  </si>
  <si>
    <t>NE.GDI.TOTL.KD.ZG</t>
  </si>
  <si>
    <t>Gross capital formation (constant 2010 US$)</t>
  </si>
  <si>
    <t>NE.GDI.TOTL.KD</t>
  </si>
  <si>
    <t>Gross capital formation (constant LCU)</t>
  </si>
  <si>
    <t>NE.GDI.TOTL.KN</t>
  </si>
  <si>
    <t>Gross capital formation (current LCU)</t>
  </si>
  <si>
    <t>NE.GDI.TOTL.CN</t>
  </si>
  <si>
    <t>Gross capital formation (current US$)</t>
  </si>
  <si>
    <t>NE.GDI.TOTL.CD</t>
  </si>
  <si>
    <t>Gross domestic income (constant LCU)</t>
  </si>
  <si>
    <t>NY.GDY.TOTL.KN</t>
  </si>
  <si>
    <t>Gross domestic savings (% of GDP)</t>
  </si>
  <si>
    <t>NY.GDS.TOTL.ZS</t>
  </si>
  <si>
    <t>Gross domestic savings (current LCU)</t>
  </si>
  <si>
    <t>NY.GDS.TOTL.CN</t>
  </si>
  <si>
    <t>Gross domestic savings (current US$)</t>
  </si>
  <si>
    <t>NY.GDS.TOTL.CD</t>
  </si>
  <si>
    <t>Gross fixed capital formation (% of GDP)</t>
  </si>
  <si>
    <t>NE.GDI.FTOT.ZS</t>
  </si>
  <si>
    <t>Gross fixed capital formation (annual % growth)</t>
  </si>
  <si>
    <t>NE.GDI.FTOT.KD.ZG</t>
  </si>
  <si>
    <t>Gross fixed capital formation (constant 2010 US$)</t>
  </si>
  <si>
    <t>NE.GDI.FTOT.KD</t>
  </si>
  <si>
    <t>Gross fixed capital formation (constant LCU)</t>
  </si>
  <si>
    <t>NE.GDI.FTOT.KN</t>
  </si>
  <si>
    <t>Gross fixed capital formation (current LCU)</t>
  </si>
  <si>
    <t>NE.GDI.FTOT.CN</t>
  </si>
  <si>
    <t>Gross fixed capital formation (current US$)</t>
  </si>
  <si>
    <t>NE.GDI.FTOT.CD</t>
  </si>
  <si>
    <t>Gross fixed capital formation, private sector (% of GDP)</t>
  </si>
  <si>
    <t>NE.GDI.FPRV.ZS</t>
  </si>
  <si>
    <t>Gross fixed capital formation, private sector (current LCU)</t>
  </si>
  <si>
    <t>NE.GDI.FPRV.CN</t>
  </si>
  <si>
    <t>Gross intake ratio in first grade of primary education, female (% of relevant age group)</t>
  </si>
  <si>
    <t>SE.PRM.GINT.FE.ZS</t>
  </si>
  <si>
    <t>Gross intake ratio in first grade of primary education, male (% of relevant age group)</t>
  </si>
  <si>
    <t>SE.PRM.GINT.MA.ZS</t>
  </si>
  <si>
    <t>Gross intake ratio in first grade of primary education, total (% of relevant age group)</t>
  </si>
  <si>
    <t>SE.PRM.GINT.ZS</t>
  </si>
  <si>
    <t>Gross national expenditure (% of GDP)</t>
  </si>
  <si>
    <t>NE.DAB.TOTL.ZS</t>
  </si>
  <si>
    <t>Gross national expenditure (constant 2010 US$)</t>
  </si>
  <si>
    <t>NE.DAB.TOTL.KD</t>
  </si>
  <si>
    <t>Gross national expenditure (constant LCU)</t>
  </si>
  <si>
    <t>NE.DAB.TOTL.KN</t>
  </si>
  <si>
    <t>Gross national expenditure (current LCU)</t>
  </si>
  <si>
    <t>NE.DAB.TOTL.CN</t>
  </si>
  <si>
    <t>Gross national expenditure (current US$)</t>
  </si>
  <si>
    <t>NE.DAB.TOTL.CD</t>
  </si>
  <si>
    <t>Gross national expenditure deflator (base year varies by country)</t>
  </si>
  <si>
    <t>NE.DAB.DEFL.ZS</t>
  </si>
  <si>
    <t>Gross savings (% of GDP)</t>
  </si>
  <si>
    <t>NY.GNS.ICTR.ZS</t>
  </si>
  <si>
    <t>Gross savings (% of GNI)</t>
  </si>
  <si>
    <t>NY.GNS.ICTR.GN.ZS</t>
  </si>
  <si>
    <t>Gross savings (current LCU)</t>
  </si>
  <si>
    <t>NY.GNS.ICTR.CN</t>
  </si>
  <si>
    <t>Gross savings (current US$)</t>
  </si>
  <si>
    <t>NY.GNS.ICTR.CD</t>
  </si>
  <si>
    <t>Gross value added at factor cost (constant 2010 US$)</t>
  </si>
  <si>
    <t>NY.GDP.FCST.KD</t>
  </si>
  <si>
    <t>Gross value added at factor cost (constant LCU)</t>
  </si>
  <si>
    <t>NY.GDP.FCST.KN</t>
  </si>
  <si>
    <t>Gross value added at factor cost (current LCU)</t>
  </si>
  <si>
    <t>NY.GDP.FCST.CN</t>
  </si>
  <si>
    <t>Gross value added at factor cost (current US$)</t>
  </si>
  <si>
    <t>NY.GDP.FCST.CD</t>
  </si>
  <si>
    <t>Health expenditure per capita (current US$)</t>
  </si>
  <si>
    <t>SH.XPD.PCAP</t>
  </si>
  <si>
    <t>Health expenditure per capita, PPP (constant 2011 international $)</t>
  </si>
  <si>
    <t>SH.XPD.PCAP.PP.KD</t>
  </si>
  <si>
    <t>Health expenditure, private (% of GDP)</t>
  </si>
  <si>
    <t>SH.XPD.PRIV.ZS</t>
  </si>
  <si>
    <t>Health expenditure, public (% of GDP)</t>
  </si>
  <si>
    <t>SH.XPD.PUBL.ZS</t>
  </si>
  <si>
    <t>Health expenditure, public (% of government expenditure)</t>
  </si>
  <si>
    <t>SH.XPD.PUBL.GX.ZS</t>
  </si>
  <si>
    <t>Health expenditure, public (% of total health expenditure)</t>
  </si>
  <si>
    <t>SH.XPD.PUBL</t>
  </si>
  <si>
    <t>Health expenditure, total (% of GDP)</t>
  </si>
  <si>
    <t>SH.XPD.TOTL.ZS</t>
  </si>
  <si>
    <t>HFC gas emissions (thousand metric tons of CO2 equivalent)</t>
  </si>
  <si>
    <t>EN.ATM.HFCG.KT.CE</t>
  </si>
  <si>
    <t>High-technology exports (% of manufactured exports)</t>
  </si>
  <si>
    <t>TX.VAL.TECH.MF.ZS</t>
  </si>
  <si>
    <t>High-technology exports (current US$)</t>
  </si>
  <si>
    <t>TX.VAL.TECH.CD</t>
  </si>
  <si>
    <t>Hospital beds (per 1,000 people)</t>
  </si>
  <si>
    <t>SH.MED.BEDS.ZS</t>
  </si>
  <si>
    <t>Household final consumption expenditure (annual % growth)</t>
  </si>
  <si>
    <t>NE.CON.PRVT.KD.ZG</t>
  </si>
  <si>
    <t>Household final consumption expenditure (constant 2010 US$)</t>
  </si>
  <si>
    <t>NE.CON.PRVT.KD</t>
  </si>
  <si>
    <t>Household final consumption expenditure (constant LCU)</t>
  </si>
  <si>
    <t>NE.CON.PRVT.KN</t>
  </si>
  <si>
    <t>Household final consumption expenditure (current LCU)</t>
  </si>
  <si>
    <t>NE.CON.PRVT.CN</t>
  </si>
  <si>
    <t>Household final consumption expenditure (current US$)</t>
  </si>
  <si>
    <t>NE.CON.PRVT.CD</t>
  </si>
  <si>
    <t>Household final consumption expenditure per capita (constant 2010 US$)</t>
  </si>
  <si>
    <t>NE.CON.PRVT.PC.KD</t>
  </si>
  <si>
    <t>Household final consumption expenditure per capita growth (annual %)</t>
  </si>
  <si>
    <t>NE.CON.PRVT.PC.KD.ZG</t>
  </si>
  <si>
    <t>Household final consumption expenditure, etc. (% of GDP)</t>
  </si>
  <si>
    <t>NE.CON.PETC.ZS</t>
  </si>
  <si>
    <t>Household final consumption expenditure, etc. (annual % growth)</t>
  </si>
  <si>
    <t>NE.CON.PETC.KD.ZG</t>
  </si>
  <si>
    <t>Household final consumption expenditure, etc. (constant 2010 US$)</t>
  </si>
  <si>
    <t>NE.CON.PETC.KD</t>
  </si>
  <si>
    <t>Household final consumption expenditure, etc. (constant LCU)</t>
  </si>
  <si>
    <t>NE.CON.PETC.KN</t>
  </si>
  <si>
    <t>Household final consumption expenditure, etc. (current LCU)</t>
  </si>
  <si>
    <t>NE.CON.PETC.CN</t>
  </si>
  <si>
    <t>Household final consumption expenditure, etc. (current US$)</t>
  </si>
  <si>
    <t>NE.CON.PETC.CD</t>
  </si>
  <si>
    <t>Household final consumption expenditure, PPP (constant 2011 international $)</t>
  </si>
  <si>
    <t>NE.CON.PRVT.PP.KD</t>
  </si>
  <si>
    <t>Household final consumption expenditure, PPP (current international $)</t>
  </si>
  <si>
    <t>NE.CON.PRVT.PP.CD</t>
  </si>
  <si>
    <t>IBRD loans and IDA credits (DOD, current US$)</t>
  </si>
  <si>
    <t>DT.DOD.MWBG.CD</t>
  </si>
  <si>
    <t>ICT goods exports (% of total goods exports)</t>
  </si>
  <si>
    <t>TX.VAL.ICTG.ZS.UN</t>
  </si>
  <si>
    <t>ICT goods imports (% total goods imports)</t>
  </si>
  <si>
    <t>TM.VAL.ICTG.ZS.UN</t>
  </si>
  <si>
    <t>ICT service exports (% of service exports, BoP)</t>
  </si>
  <si>
    <t>BX.GSR.CCIS.ZS</t>
  </si>
  <si>
    <t>ICT service exports (BoP, current US$)</t>
  </si>
  <si>
    <t>BX.GSR.CCIS.CD</t>
  </si>
  <si>
    <t>IDA grants (current US$)</t>
  </si>
  <si>
    <t>DT.DIS.IDAG.CD</t>
  </si>
  <si>
    <t>IDA resource allocation index (1=low to 6=high)</t>
  </si>
  <si>
    <t>IQ.CPA.IRAI.XQ</t>
  </si>
  <si>
    <t>IFC, private nonguaranteed (NFL, current US$)</t>
  </si>
  <si>
    <t>DT.NFL.NIFC.CD</t>
  </si>
  <si>
    <t>IMF charges (INT, current US$)</t>
  </si>
  <si>
    <t>DT.INT.DIMF.CD</t>
  </si>
  <si>
    <t>IMF purchases (DIS, current US$)</t>
  </si>
  <si>
    <t>DT.DIS.DIMF.CD</t>
  </si>
  <si>
    <t>IMF repurchases (AMT, current US$)</t>
  </si>
  <si>
    <t>DT.AMT.DIMF.CD</t>
  </si>
  <si>
    <t>IMF repurchases and charges (TDS, current US$)</t>
  </si>
  <si>
    <t>DT.TDS.DIMF.CD</t>
  </si>
  <si>
    <t>Immunization, DPT (% of children ages 12-23 months)</t>
  </si>
  <si>
    <t>SH.IMM.IDPT</t>
  </si>
  <si>
    <t>Immunization, HepB3 (% of one-year-old children)</t>
  </si>
  <si>
    <t>SH.IMM.HEPB</t>
  </si>
  <si>
    <t>Immunization, measles (% of children ages 12-23 months)</t>
  </si>
  <si>
    <t>SH.IMM.MEAS</t>
  </si>
  <si>
    <t>Import value index (2000 = 100)</t>
  </si>
  <si>
    <t>TM.VAL.MRCH.XD.WD</t>
  </si>
  <si>
    <t>Import volume index (2000 = 100)</t>
  </si>
  <si>
    <t>TM.QTY.MRCH.XD.WD</t>
  </si>
  <si>
    <t>Imports of goods and services (% of GDP)</t>
  </si>
  <si>
    <t>NE.IMP.GNFS.ZS</t>
  </si>
  <si>
    <t>Imports of goods and services (annual % growth)</t>
  </si>
  <si>
    <t>NE.IMP.GNFS.KD.ZG</t>
  </si>
  <si>
    <t>Imports of goods and services (BoP, current US$)</t>
  </si>
  <si>
    <t>BM.GSR.GNFS.CD</t>
  </si>
  <si>
    <t>Imports of goods and services (constant 2010 US$)</t>
  </si>
  <si>
    <t>NE.IMP.GNFS.KD</t>
  </si>
  <si>
    <t>Imports of goods and services (constant LCU)</t>
  </si>
  <si>
    <t>NE.IMP.GNFS.KN</t>
  </si>
  <si>
    <t>Imports of goods and services (current LCU)</t>
  </si>
  <si>
    <t>NE.IMP.GNFS.CN</t>
  </si>
  <si>
    <t>Imports of goods and services (current US$)</t>
  </si>
  <si>
    <t>NE.IMP.GNFS.CD</t>
  </si>
  <si>
    <t>Imports of goods, services and primary income (BoP, current US$)</t>
  </si>
  <si>
    <t>BM.GSR.TOTL.CD</t>
  </si>
  <si>
    <t>Improved sanitation facilities (% of population with access)</t>
  </si>
  <si>
    <t>SH.STA.ACSN</t>
  </si>
  <si>
    <t>Improved sanitation facilities, rural (% of rural population with access)</t>
  </si>
  <si>
    <t>SH.STA.ACSN.RU</t>
  </si>
  <si>
    <t>Improved sanitation facilities, urban (% of urban population with access)</t>
  </si>
  <si>
    <t>SH.STA.ACSN.UR</t>
  </si>
  <si>
    <t>Improved water source (% of population with access)</t>
  </si>
  <si>
    <t>SH.H2O.SAFE.ZS</t>
  </si>
  <si>
    <t>Improved water source, rural (% of rural population with access)</t>
  </si>
  <si>
    <t>SH.H2O.SAFE.RU.ZS</t>
  </si>
  <si>
    <t>Improved water source, urban (% of urban population with access)</t>
  </si>
  <si>
    <t>SH.H2O.SAFE.UR.ZS</t>
  </si>
  <si>
    <t>Incidence of HIV (% of uninfected population ages 15-49)</t>
  </si>
  <si>
    <t>SH.HIV.INCD.ZS</t>
  </si>
  <si>
    <t>Incidence of malaria (per 1,000 population at risk)</t>
  </si>
  <si>
    <t>SH.MLR.INCD.P3</t>
  </si>
  <si>
    <t>Incidence of tuberculosis (per 100,000 people)</t>
  </si>
  <si>
    <t>SH.TBS.INCD</t>
  </si>
  <si>
    <t>Income share held by fourth 20%</t>
  </si>
  <si>
    <t>SI.DST.04TH.20</t>
  </si>
  <si>
    <t>Income share held by highest 10%</t>
  </si>
  <si>
    <t>SI.DST.10TH.10</t>
  </si>
  <si>
    <t>Income share held by highest 20%</t>
  </si>
  <si>
    <t>SI.DST.05TH.20</t>
  </si>
  <si>
    <t>Income share held by lowest 10%</t>
  </si>
  <si>
    <t>SI.DST.FRST.10</t>
  </si>
  <si>
    <t>Income share held by lowest 20%</t>
  </si>
  <si>
    <t>SI.DST.FRST.20</t>
  </si>
  <si>
    <t>Income share held by second 20%</t>
  </si>
  <si>
    <t>SI.DST.02ND.20</t>
  </si>
  <si>
    <t>Income share held by third 20%</t>
  </si>
  <si>
    <t>SI.DST.03RD.20</t>
  </si>
  <si>
    <t>Individuals using the Internet (% of population)</t>
  </si>
  <si>
    <t>IT.NET.USER.ZS</t>
  </si>
  <si>
    <t>Industrial design applications, nonresident, by count</t>
  </si>
  <si>
    <t>IP.IDS.NRCT</t>
  </si>
  <si>
    <t>Industrial design applications, resident, by count</t>
  </si>
  <si>
    <t>IP.IDS.RSCT</t>
  </si>
  <si>
    <t>Industry, value added (% of GDP)</t>
  </si>
  <si>
    <t>NV.IND.TOTL.ZS</t>
  </si>
  <si>
    <t>Industry, value added (annual % growth)</t>
  </si>
  <si>
    <t>NV.IND.TOTL.KD.ZG</t>
  </si>
  <si>
    <t>Industry, value added (constant 2010 US$)</t>
  </si>
  <si>
    <t>NV.IND.TOTL.KD</t>
  </si>
  <si>
    <t>Industry, value added (constant LCU)</t>
  </si>
  <si>
    <t>NV.IND.TOTL.KN</t>
  </si>
  <si>
    <t>Industry, value added (current LCU)</t>
  </si>
  <si>
    <t>NV.IND.TOTL.CN</t>
  </si>
  <si>
    <t>Industry, value added (current US$)</t>
  </si>
  <si>
    <t>NV.IND.TOTL.CD</t>
  </si>
  <si>
    <t>Inflation, consumer prices (annual %)</t>
  </si>
  <si>
    <t>FP.CPI.TOTL.ZG</t>
  </si>
  <si>
    <t>Inflation, GDP deflator (annual %)</t>
  </si>
  <si>
    <t>NY.GDP.DEFL.KD.ZG</t>
  </si>
  <si>
    <t>Inflation, GDP deflator: linked series (annual %)</t>
  </si>
  <si>
    <t>NY.GDP.DEFL.KD.ZG.AD</t>
  </si>
  <si>
    <t>Informal employment (% of total non-agricultural employment)</t>
  </si>
  <si>
    <t>SL.ISV.IFRM.ZS</t>
  </si>
  <si>
    <t>Informal employment, female (% of total non-agricultural employment)</t>
  </si>
  <si>
    <t>SL.ISV.IFRM.FE.ZS</t>
  </si>
  <si>
    <t>Informal employment, male (% of total non-agricultural employment)</t>
  </si>
  <si>
    <t>SL.ISV.IFRM.MA.ZS</t>
  </si>
  <si>
    <t>Informal payments to public officials (% of firms)</t>
  </si>
  <si>
    <t>IC.FRM.CORR.ZS</t>
  </si>
  <si>
    <t>Insurance and financial services (% of commercial service exports)</t>
  </si>
  <si>
    <t>TX.VAL.INSF.ZS.WT</t>
  </si>
  <si>
    <t>Insurance and financial services (% of commercial service imports)</t>
  </si>
  <si>
    <t>TM.VAL.INSF.ZS.WT</t>
  </si>
  <si>
    <t>Insurance and financial services (% of service exports, BoP)</t>
  </si>
  <si>
    <t>BX.GSR.INSF.ZS</t>
  </si>
  <si>
    <t>Insurance and financial services (% of service imports, BoP)</t>
  </si>
  <si>
    <t>BM.GSR.INSF.ZS</t>
  </si>
  <si>
    <t>Intentional homicides (per 100,000 people)</t>
  </si>
  <si>
    <t>VC.IHR.PSRC.P5</t>
  </si>
  <si>
    <t>Interest arrears, long-term DOD (US$)</t>
  </si>
  <si>
    <t>DT.IXA.DPPG.CD</t>
  </si>
  <si>
    <t>Interest arrears, official creditors (current US$)</t>
  </si>
  <si>
    <t>DT.IXA.OFFT.CD</t>
  </si>
  <si>
    <t>Interest arrears, private creditors (current US$)</t>
  </si>
  <si>
    <t>DT.IXA.PRVT.CD</t>
  </si>
  <si>
    <t>Interest forgiven (current US$)</t>
  </si>
  <si>
    <t>DT.IXF.DPPG.CD</t>
  </si>
  <si>
    <t>Interest payments (% of expense)</t>
  </si>
  <si>
    <t>GC.XPN.INTP.ZS</t>
  </si>
  <si>
    <t>Interest payments (% of revenue)</t>
  </si>
  <si>
    <t>GC.XPN.INTP.RV.ZS</t>
  </si>
  <si>
    <t>Interest payments (current LCU)</t>
  </si>
  <si>
    <t>GC.XPN.INTP.CN</t>
  </si>
  <si>
    <t>Interest payments on external debt (% of exports of goods, services and primary income)</t>
  </si>
  <si>
    <t>DT.INT.DECT.EX.ZS</t>
  </si>
  <si>
    <t>Interest payments on external debt (% of GNI)</t>
  </si>
  <si>
    <t>DT.INT.DECT.GN.ZS</t>
  </si>
  <si>
    <t>Interest payments on external debt, long-term (INT, current US$)</t>
  </si>
  <si>
    <t>DT.INT.DLXF.CD</t>
  </si>
  <si>
    <t>Interest payments on external debt, private nonguaranteed (PNG) (INT, current US$)</t>
  </si>
  <si>
    <t>DT.INT.DPNG.CD</t>
  </si>
  <si>
    <t>Interest payments on external debt, public and publicly guaranteed (PPG) (INT, current US$)</t>
  </si>
  <si>
    <t>DT.INT.DPPG.CD</t>
  </si>
  <si>
    <t>Interest payments on external debt, short-term (INT, current US$)</t>
  </si>
  <si>
    <t>DT.INT.DSTC.CD</t>
  </si>
  <si>
    <t>Interest payments on external debt, total (INT, current US$)</t>
  </si>
  <si>
    <t>DT.INT.DECT.CD</t>
  </si>
  <si>
    <t>Interest rate spread (lending rate minus deposit rate, %)</t>
  </si>
  <si>
    <t>FR.INR.LNDP</t>
  </si>
  <si>
    <t>Interest rescheduled (capitalized) (current US$)</t>
  </si>
  <si>
    <t>DT.IXR.DPPG.CD</t>
  </si>
  <si>
    <t>Interest rescheduled, official (current US$)</t>
  </si>
  <si>
    <t>DT.IXR.OFFT.CD</t>
  </si>
  <si>
    <t>Interest rescheduled, private (current US$)</t>
  </si>
  <si>
    <t>DT.IXR.PRVT.CD</t>
  </si>
  <si>
    <t>Internally displaced persons (number, high estimate)</t>
  </si>
  <si>
    <t>VC.IDP.TOTL.HE</t>
  </si>
  <si>
    <t>Internally displaced persons (number, low estimate)</t>
  </si>
  <si>
    <t>VC.IDP.TOTL.LE</t>
  </si>
  <si>
    <t>International migrant stock (% of population)</t>
  </si>
  <si>
    <t>SM.POP.TOTL.ZS</t>
  </si>
  <si>
    <t>International migrant stock, total</t>
  </si>
  <si>
    <t>SM.POP.TOTL</t>
  </si>
  <si>
    <t>International tourism, expenditures (% of total imports)</t>
  </si>
  <si>
    <t>ST.INT.XPND.MP.ZS</t>
  </si>
  <si>
    <t>International tourism, expenditures (current US$)</t>
  </si>
  <si>
    <t>ST.INT.XPND.CD</t>
  </si>
  <si>
    <t>International tourism, expenditures for passenger transport items (current US$)</t>
  </si>
  <si>
    <t>ST.INT.TRNX.CD</t>
  </si>
  <si>
    <t>International tourism, expenditures for travel items (current US$)</t>
  </si>
  <si>
    <t>ST.INT.TVLX.CD</t>
  </si>
  <si>
    <t>International tourism, number of arrivals</t>
  </si>
  <si>
    <t>ST.INT.ARVL</t>
  </si>
  <si>
    <t>International tourism, number of departures</t>
  </si>
  <si>
    <t>ST.INT.DPRT</t>
  </si>
  <si>
    <t>International tourism, receipts (% of total exports)</t>
  </si>
  <si>
    <t>ST.INT.RCPT.XP.ZS</t>
  </si>
  <si>
    <t>International tourism, receipts (current US$)</t>
  </si>
  <si>
    <t>ST.INT.RCPT.CD</t>
  </si>
  <si>
    <t>International tourism, receipts for passenger transport items (current US$)</t>
  </si>
  <si>
    <t>ST.INT.TRNR.CD</t>
  </si>
  <si>
    <t>International tourism, receipts for travel items (current US$)</t>
  </si>
  <si>
    <t>ST.INT.TVLR.CD</t>
  </si>
  <si>
    <t>Internationally-recognized quality certification (% of firms)</t>
  </si>
  <si>
    <t>IC.FRM.ISOC.ZS</t>
  </si>
  <si>
    <t>Investment in energy with private participation (current US$)</t>
  </si>
  <si>
    <t>IE.PPI.ENGY.CD</t>
  </si>
  <si>
    <t>Investment in telecoms with private participation (current US$)</t>
  </si>
  <si>
    <t>IE.PPI.TELE.CD</t>
  </si>
  <si>
    <t>Investment in transport with private participation (current US$)</t>
  </si>
  <si>
    <t>IE.PPI.TRAN.CD</t>
  </si>
  <si>
    <t>Investment in water and sanitation with private participation (current US$)</t>
  </si>
  <si>
    <t>IE.PPI.WATR.CD</t>
  </si>
  <si>
    <t>Labor force participation rate for ages 15-24, female (%) (modeled ILO estimate)</t>
  </si>
  <si>
    <t>SL.TLF.ACTI.1524.FE.ZS</t>
  </si>
  <si>
    <t>Labor force participation rate for ages 15-24, female (%) (national estimate)</t>
  </si>
  <si>
    <t>SL.TLF.ACTI.1524.FE.NE.ZS</t>
  </si>
  <si>
    <t>Labor force participation rate for ages 15-24, male (%) (modeled ILO estimate)</t>
  </si>
  <si>
    <t>SL.TLF.ACTI.1524.MA.ZS</t>
  </si>
  <si>
    <t>Labor force participation rate for ages 15-24, male (%) (national estimate)</t>
  </si>
  <si>
    <t>SL.TLF.ACTI.1524.MA.NE.ZS</t>
  </si>
  <si>
    <t>Labor force participation rate for ages 15-24, total (%) (modeled ILO estimate)</t>
  </si>
  <si>
    <t>SL.TLF.ACTI.1524.ZS</t>
  </si>
  <si>
    <t>Labor force participation rate for ages 15-24, total (%) (national estimate)</t>
  </si>
  <si>
    <t>SL.TLF.ACTI.1524.NE.ZS</t>
  </si>
  <si>
    <t>Labor force participation rate, female (% of female population ages 15+) (modeled ILO estimate)</t>
  </si>
  <si>
    <t>SL.TLF.CACT.FE.ZS</t>
  </si>
  <si>
    <t>Labor force participation rate, female (% of female population ages 15+) (national estimate)</t>
  </si>
  <si>
    <t>SL.TLF.CACT.FE.NE.ZS</t>
  </si>
  <si>
    <t>Labor force participation rate, male (% of male population ages 15+) (modeled ILO estimate)</t>
  </si>
  <si>
    <t>SL.TLF.CACT.MA.ZS</t>
  </si>
  <si>
    <t>Labor force participation rate, male (% of male population ages 15+) (national estimate)</t>
  </si>
  <si>
    <t>SL.TLF.CACT.MA.NE.ZS</t>
  </si>
  <si>
    <t>Labor force participation rate, total (% of total population ages 15+) (modeled ILO estimate)</t>
  </si>
  <si>
    <t>SL.TLF.CACT.ZS</t>
  </si>
  <si>
    <t>Labor force participation rate, total (% of total population ages 15+) (national estimate)</t>
  </si>
  <si>
    <t>SL.TLF.CACT.NE.ZS</t>
  </si>
  <si>
    <t>Labor force with advanced education (% of total)</t>
  </si>
  <si>
    <t>SL.TLF.ADVN.ZS</t>
  </si>
  <si>
    <t>Labor force with advanced education, female (% of female labor force)</t>
  </si>
  <si>
    <t>SL.TLF.ADVN.FE.ZS</t>
  </si>
  <si>
    <t>Labor force with advanced education, male (% of male labor force)</t>
  </si>
  <si>
    <t>SL.TLF.ADVN.MA.ZS</t>
  </si>
  <si>
    <t>Labor force with basic education (% of total)</t>
  </si>
  <si>
    <t>SL.TLF.BASC.ZS</t>
  </si>
  <si>
    <t>Labor force with basic education, female (% of female labor force)</t>
  </si>
  <si>
    <t>SL.TLF.BASC.FE.ZS</t>
  </si>
  <si>
    <t>Labor force with basic education, male (% of male labor force)</t>
  </si>
  <si>
    <t>SL.TLF.BASC.MA.ZS</t>
  </si>
  <si>
    <t>Labor force with intermediate education (% of total)</t>
  </si>
  <si>
    <t>SL.TLF.INTM.ZS</t>
  </si>
  <si>
    <t>Labor force with intermediate education, female (% of female labor force)</t>
  </si>
  <si>
    <t>SL.TLF.INTM.FE.ZS</t>
  </si>
  <si>
    <t>Labor force with intermediate education, male (% of male labor force)</t>
  </si>
  <si>
    <t>SL.TLF.INTM.MA.ZS</t>
  </si>
  <si>
    <t>Labor force, female (% of total labor force)</t>
  </si>
  <si>
    <t>SL.TLF.TOTL.FE.ZS</t>
  </si>
  <si>
    <t>Labor force, total</t>
  </si>
  <si>
    <t>SL.TLF.TOTL.IN</t>
  </si>
  <si>
    <t>Labor tax and contributions (% of commercial profits)</t>
  </si>
  <si>
    <t>IC.TAX.LABR.CP.ZS</t>
  </si>
  <si>
    <t>Land area (sq. km)</t>
  </si>
  <si>
    <t>AG.LND.TOTL.K2</t>
  </si>
  <si>
    <t>Land area where elevation is below 5 meters (% of total land area)</t>
  </si>
  <si>
    <t>AG.LND.EL5M.ZS</t>
  </si>
  <si>
    <t>Land under cereal production (hectares)</t>
  </si>
  <si>
    <t>AG.LND.CREL.HA</t>
  </si>
  <si>
    <t>Law mandates equal remuneration for females and males for work of equal value (1=yes; 0=no)</t>
  </si>
  <si>
    <t>SG.LAW.EQRM.WK</t>
  </si>
  <si>
    <t>Law mandates nondiscrimination based on gender in hiring (1=yes; 0=no)</t>
  </si>
  <si>
    <t>SG.LAW.NODC.HR</t>
  </si>
  <si>
    <t>Law mandates paid or unpaid maternity leave (1=yes; 0=no)</t>
  </si>
  <si>
    <t>SG.LAW.LEVE.PU</t>
  </si>
  <si>
    <t>Law prohibits or invalidates child or early marriage (1=yes; 0=no)</t>
  </si>
  <si>
    <t>SG.LAW.CHMR</t>
  </si>
  <si>
    <t>Lead time to export, median case (days)</t>
  </si>
  <si>
    <t>LP.EXP.DURS.MD</t>
  </si>
  <si>
    <t>Lead time to import, median case (days)</t>
  </si>
  <si>
    <t>LP.IMP.DURS.MD</t>
  </si>
  <si>
    <t>Legislation exists on domestic violence (1=yes; 0=no)</t>
  </si>
  <si>
    <t>SG.LEG.DVAW</t>
  </si>
  <si>
    <t>Lending interest rate (%)</t>
  </si>
  <si>
    <t>FR.INR.LEND</t>
  </si>
  <si>
    <t>Life expectancy at birth, female (years)</t>
  </si>
  <si>
    <t>SP.DYN.LE00.FE.IN</t>
  </si>
  <si>
    <t>Life expectancy at birth, male (years)</t>
  </si>
  <si>
    <t>SP.DYN.LE00.MA.IN</t>
  </si>
  <si>
    <t>Life expectancy at birth, total (years)</t>
  </si>
  <si>
    <t>SP.DYN.LE00.IN</t>
  </si>
  <si>
    <t>Lifetime risk of maternal death (%)</t>
  </si>
  <si>
    <t>SH.MMR.RISK.ZS</t>
  </si>
  <si>
    <t>Lifetime risk of maternal death (1 in: rate varies by country)</t>
  </si>
  <si>
    <t>SH.MMR.RISK</t>
  </si>
  <si>
    <t>Liner shipping connectivity index (maximum value in 2004 = 100)</t>
  </si>
  <si>
    <t>IS.SHP.GCNW.XQ</t>
  </si>
  <si>
    <t>Listed domestic companies, total</t>
  </si>
  <si>
    <t>CM.MKT.LDOM.NO</t>
  </si>
  <si>
    <t>Literacy rate, adult female (% of females ages 15 and above)</t>
  </si>
  <si>
    <t>SE.ADT.LITR.FE.ZS</t>
  </si>
  <si>
    <t>Literacy rate, adult male (% of males ages 15 and above)</t>
  </si>
  <si>
    <t>SE.ADT.LITR.MA.ZS</t>
  </si>
  <si>
    <t>Literacy rate, adult total (% of people ages 15 and above)</t>
  </si>
  <si>
    <t>SE.ADT.LITR.ZS</t>
  </si>
  <si>
    <t>Literacy rate, youth (ages 15-24), gender parity index (GPI)</t>
  </si>
  <si>
    <t>SE.ADT.1524.LT.FM.ZS</t>
  </si>
  <si>
    <t>Literacy rate, youth female (% of females ages 15-24)</t>
  </si>
  <si>
    <t>SE.ADT.1524.LT.FE.ZS</t>
  </si>
  <si>
    <t>Literacy rate, youth male (% of males ages 15-24)</t>
  </si>
  <si>
    <t>SE.ADT.1524.LT.MA.ZS</t>
  </si>
  <si>
    <t>Literacy rate, youth total (% of people ages 15-24)</t>
  </si>
  <si>
    <t>SE.ADT.1524.LT.ZS</t>
  </si>
  <si>
    <t>Livestock production index (2004-2006 = 100)</t>
  </si>
  <si>
    <t>AG.PRD.LVSK.XD</t>
  </si>
  <si>
    <t>Logistics performance index: Ability to track and trace consignments (1=low to 5=high)</t>
  </si>
  <si>
    <t>LP.LPI.TRAC.XQ</t>
  </si>
  <si>
    <t>Logistics performance index: Competence and quality of logistics services (1=low to 5=high)</t>
  </si>
  <si>
    <t>LP.LPI.LOGS.XQ</t>
  </si>
  <si>
    <t>Logistics performance index: Ease of arranging competitively priced shipments (1=low to 5=high)</t>
  </si>
  <si>
    <t>LP.LPI.ITRN.XQ</t>
  </si>
  <si>
    <t>Logistics performance index: Efficiency of customs clearance process (1=low to 5=high)</t>
  </si>
  <si>
    <t>LP.LPI.CUST.XQ</t>
  </si>
  <si>
    <t>Logistics performance index: Frequency with which shipments reach consignee within scheduled or expected time (1=low to 5=high)</t>
  </si>
  <si>
    <t>LP.LPI.TIME.XQ</t>
  </si>
  <si>
    <t>Logistics performance index: Overall (1=low to 5=high)</t>
  </si>
  <si>
    <t>LP.LPI.OVRL.XQ</t>
  </si>
  <si>
    <t>Logistics performance index: Quality of trade and transport-related infrastructure (1=low to 5=high)</t>
  </si>
  <si>
    <t>LP.LPI.INFR.XQ</t>
  </si>
  <si>
    <t>Losses due to theft, robbery, vandalism, and arson (% sales)</t>
  </si>
  <si>
    <t>IC.FRM.CRIM.ZS</t>
  </si>
  <si>
    <t>Low-birthweight babies (% of births)</t>
  </si>
  <si>
    <t>SH.STA.BRTW.ZS</t>
  </si>
  <si>
    <t>Lower secondary completion rate, female (% of relevant age group)</t>
  </si>
  <si>
    <t>SE.SEC.CMPT.LO.FE.ZS</t>
  </si>
  <si>
    <t>Lower secondary completion rate, male (% of relevant age group)</t>
  </si>
  <si>
    <t>SE.SEC.CMPT.LO.MA.ZS</t>
  </si>
  <si>
    <t>Lower secondary completion rate, total (% of relevant age group)</t>
  </si>
  <si>
    <t>SE.SEC.CMPT.LO.ZS</t>
  </si>
  <si>
    <t>Lower secondary school starting age (years)</t>
  </si>
  <si>
    <t>SE.SEC.AGES</t>
  </si>
  <si>
    <t>Machinery and transport equipment (% of value added in manufacturing)</t>
  </si>
  <si>
    <t>NV.MNF.MTRN.ZS.UN</t>
  </si>
  <si>
    <t>Mammal species, threatened</t>
  </si>
  <si>
    <t>EN.MAM.THRD.NO</t>
  </si>
  <si>
    <t>Manufactures exports (% of merchandise exports)</t>
  </si>
  <si>
    <t>TX.VAL.MANF.ZS.UN</t>
  </si>
  <si>
    <t>Manufactures imports (% of merchandise imports)</t>
  </si>
  <si>
    <t>TM.VAL.MANF.ZS.UN</t>
  </si>
  <si>
    <t>Manufacturing, value added (% of GDP)</t>
  </si>
  <si>
    <t>NV.IND.MANF.ZS</t>
  </si>
  <si>
    <t>Manufacturing, value added (annual % growth)</t>
  </si>
  <si>
    <t>NV.IND.MANF.KD.ZG</t>
  </si>
  <si>
    <t>Manufacturing, value added (constant 2010 US$)</t>
  </si>
  <si>
    <t>NV.IND.MANF.KD</t>
  </si>
  <si>
    <t>Manufacturing, value added (constant LCU)</t>
  </si>
  <si>
    <t>NV.IND.MANF.KN</t>
  </si>
  <si>
    <t>Manufacturing, value added (current LCU)</t>
  </si>
  <si>
    <t>NV.IND.MANF.CN</t>
  </si>
  <si>
    <t>Manufacturing, value added (current US$)</t>
  </si>
  <si>
    <t>NV.IND.MANF.CD</t>
  </si>
  <si>
    <t>Marine protected areas (% of territorial waters)</t>
  </si>
  <si>
    <t>ER.MRN.PTMR.ZS</t>
  </si>
  <si>
    <t>Market capitalization of listed domestic companies (% of GDP)</t>
  </si>
  <si>
    <t>CM.MKT.LCAP.GD.ZS</t>
  </si>
  <si>
    <t>Market capitalization of listed domestic companies (current US$)</t>
  </si>
  <si>
    <t>CM.MKT.LCAP.CD</t>
  </si>
  <si>
    <t>Maternal mortality ratio (modeled estimate, per 100,000 live births)</t>
  </si>
  <si>
    <t>SH.STA.MMRT</t>
  </si>
  <si>
    <t>Maternal mortality ratio (national estimate, per 100,000 live births)</t>
  </si>
  <si>
    <t>SH.STA.MMRT.NE</t>
  </si>
  <si>
    <t>Merchandise exports (current US$)</t>
  </si>
  <si>
    <t>TX.VAL.MRCH.CD.WT</t>
  </si>
  <si>
    <t>Merchandise exports by the reporting economy (current US$)</t>
  </si>
  <si>
    <t>TX.VAL.MRCH.WL.CD</t>
  </si>
  <si>
    <t>Merchandise exports by the reporting economy, residual (% of total merchandise exports)</t>
  </si>
  <si>
    <t>TX.VAL.MRCH.RS.ZS</t>
  </si>
  <si>
    <t>Merchandise exports to economies in the Arab World (% of total merchandise exports)</t>
  </si>
  <si>
    <t>TX.VAL.MRCH.AL.ZS</t>
  </si>
  <si>
    <t>Merchandise exports to high-income economies (% of total merchandise exports)</t>
  </si>
  <si>
    <t>TX.VAL.MRCH.HI.ZS</t>
  </si>
  <si>
    <t>Merchandise exports to low- and middle-income economies in East Asia &amp; Pacific (% of total merchandise exports)</t>
  </si>
  <si>
    <t>TX.VAL.MRCH.R1.ZS</t>
  </si>
  <si>
    <t>Merchandise exports to low- and middle-income economies in Europe &amp; Central Asia (% of total merchandise exports)</t>
  </si>
  <si>
    <t>TX.VAL.MRCH.R2.ZS</t>
  </si>
  <si>
    <t>Merchandise exports to low- and middle-income economies in Latin America &amp; the Caribbean (% of total merchandise exports)</t>
  </si>
  <si>
    <t>TX.VAL.MRCH.R3.ZS</t>
  </si>
  <si>
    <t>Merchandise exports to low- and middle-income economies in Middle East &amp; North Africa (% of total merchandise exports)</t>
  </si>
  <si>
    <t>TX.VAL.MRCH.R4.ZS</t>
  </si>
  <si>
    <t>Merchandise exports to low- and middle-income economies in South Asia (% of total merchandise exports)</t>
  </si>
  <si>
    <t>TX.VAL.MRCH.R5.ZS</t>
  </si>
  <si>
    <t>Merchandise exports to low- and middle-income economies in Sub-Saharan Africa (% of total merchandise exports)</t>
  </si>
  <si>
    <t>TX.VAL.MRCH.R6.ZS</t>
  </si>
  <si>
    <t>Merchandise exports to low- and middle-income economies outside region (% of total merchandise exports)</t>
  </si>
  <si>
    <t>TX.VAL.MRCH.OR.ZS</t>
  </si>
  <si>
    <t>Merchandise exports to low- and middle-income economies within region (% of total merchandise exports)</t>
  </si>
  <si>
    <t>TX.VAL.MRCH.WR.ZS</t>
  </si>
  <si>
    <t>Merchandise imports (current US$)</t>
  </si>
  <si>
    <t>TM.VAL.MRCH.CD.WT</t>
  </si>
  <si>
    <t>Merchandise imports by the reporting economy (current US$)</t>
  </si>
  <si>
    <t>TM.VAL.MRCH.WL.CD</t>
  </si>
  <si>
    <t>Merchandise imports by the reporting economy, residual (% of total merchandise imports)</t>
  </si>
  <si>
    <t>TM.VAL.MRCH.RS.ZS</t>
  </si>
  <si>
    <t>Merchandise imports from economies in the Arab World (% of total merchandise imports)</t>
  </si>
  <si>
    <t>TM.VAL.MRCH.AL.ZS</t>
  </si>
  <si>
    <t>Merchandise imports from high-income economies (% of total merchandise imports)</t>
  </si>
  <si>
    <t>TM.VAL.MRCH.HI.ZS</t>
  </si>
  <si>
    <t>Merchandise imports from low- and middle-income economies in East Asia &amp; Pacific (% of total merchandise imports)</t>
  </si>
  <si>
    <t>TM.VAL.MRCH.R1.ZS</t>
  </si>
  <si>
    <t>Merchandise imports from low- and middle-income economies in Europe &amp; Central Asia (% of total merchandise imports)</t>
  </si>
  <si>
    <t>TM.VAL.MRCH.R2.ZS</t>
  </si>
  <si>
    <t>Merchandise imports from low- and middle-income economies in Latin America &amp; the Caribbean (% of total merchandise imports)</t>
  </si>
  <si>
    <t>TM.VAL.MRCH.R3.ZS</t>
  </si>
  <si>
    <t>Merchandise imports from low- and middle-income economies in Middle East &amp; North Africa (% of total merchandise imports)</t>
  </si>
  <si>
    <t>TM.VAL.MRCH.R4.ZS</t>
  </si>
  <si>
    <t>Merchandise imports from low- and middle-income economies in South Asia (% of total merchandise imports)</t>
  </si>
  <si>
    <t>TM.VAL.MRCH.R5.ZS</t>
  </si>
  <si>
    <t>Merchandise imports from low- and middle-income economies in Sub-Saharan Africa (% of total merchandise imports)</t>
  </si>
  <si>
    <t>TM.VAL.MRCH.R6.ZS</t>
  </si>
  <si>
    <t>Merchandise imports from low- and middle-income economies outside region (% of total merchandise imports)</t>
  </si>
  <si>
    <t>TM.VAL.MRCH.OR.ZS</t>
  </si>
  <si>
    <t>Merchandise imports from low- and middle-income economies within region (% of total merchandise imports)</t>
  </si>
  <si>
    <t>TM.VAL.MRCH.WR.ZS</t>
  </si>
  <si>
    <t>Merchandise trade (% of GDP)</t>
  </si>
  <si>
    <t>TG.VAL.TOTL.GD.ZS</t>
  </si>
  <si>
    <t>Methane emissions (% change from 1990)</t>
  </si>
  <si>
    <t>EN.ATM.METH.ZG</t>
  </si>
  <si>
    <t>Methane emissions (kt of CO2 equivalent)</t>
  </si>
  <si>
    <t>EN.ATM.METH.KT.CE</t>
  </si>
  <si>
    <t>Methane emissions in energy sector (thousand metric tons of CO2 equivalent)</t>
  </si>
  <si>
    <t>EN.ATM.METH.EG.KT.CE</t>
  </si>
  <si>
    <t>Methodology assessment of statistical capacity (scale 0 - 100)</t>
  </si>
  <si>
    <t>IQ.SCI.MTHD</t>
  </si>
  <si>
    <t>Military expenditure (% of central government expenditure)</t>
  </si>
  <si>
    <t>MS.MIL.XPND.ZS</t>
  </si>
  <si>
    <t>Military expenditure (% of GDP)</t>
  </si>
  <si>
    <t>MS.MIL.XPND.GD.ZS</t>
  </si>
  <si>
    <t>Military expenditure (current LCU)</t>
  </si>
  <si>
    <t>MS.MIL.XPND.CN</t>
  </si>
  <si>
    <t>Mineral rents (% of GDP)</t>
  </si>
  <si>
    <t>NY.GDP.MINR.RT.ZS</t>
  </si>
  <si>
    <t>Mobile account (% age 15+)</t>
  </si>
  <si>
    <t>WP15163_4.1</t>
  </si>
  <si>
    <t>Mobile account, female (% age 15+)</t>
  </si>
  <si>
    <t>WP15163_4.3</t>
  </si>
  <si>
    <t>Mobile account, income, poorest 40% (% ages 15+)</t>
  </si>
  <si>
    <t>WP15163_4.8</t>
  </si>
  <si>
    <t>Mobile account, income, richest 60% (% ages 15+)</t>
  </si>
  <si>
    <t>WP15163_4.9</t>
  </si>
  <si>
    <t>Mobile account, male (% age 15+)</t>
  </si>
  <si>
    <t>WP15163_4.2</t>
  </si>
  <si>
    <t>Mobile cellular subscriptions</t>
  </si>
  <si>
    <t>IT.CEL.SETS</t>
  </si>
  <si>
    <t>Mobile cellular subscriptions (per 100 people)</t>
  </si>
  <si>
    <t>IT.CEL.SETS.P2</t>
  </si>
  <si>
    <t>Mortality caused by road traffic injury (per 100,000 people)</t>
  </si>
  <si>
    <t>SH.STA.TRAF.P5</t>
  </si>
  <si>
    <t>Mortality from CVD, cancer, diabetes or CRD between exact ages 30 and 70 (%)</t>
  </si>
  <si>
    <t>SH.DYN.NCOM.ZS</t>
  </si>
  <si>
    <t>Mortality rate, adult, female (per 1,000 female adults)</t>
  </si>
  <si>
    <t>SP.DYN.AMRT.FE</t>
  </si>
  <si>
    <t>Mortality rate, adult, male (per 1,000 male adults)</t>
  </si>
  <si>
    <t>SP.DYN.AMRT.MA</t>
  </si>
  <si>
    <t>Mortality rate, infant (per 1,000 live births)</t>
  </si>
  <si>
    <t>SP.DYN.IMRT.IN</t>
  </si>
  <si>
    <t>Mortality rate, infant, female (per 1,000 live births)</t>
  </si>
  <si>
    <t>SP.DYN.IMRT.FE.IN</t>
  </si>
  <si>
    <t>Mortality rate, infant, male (per 1,000 live births)</t>
  </si>
  <si>
    <t>SP.DYN.IMRT.MA.IN</t>
  </si>
  <si>
    <t>Mortality rate, neonatal (per 1,000 live births)</t>
  </si>
  <si>
    <t>SH.DYN.NMRT</t>
  </si>
  <si>
    <t>Mortality rate, under-5 (per 1,000 live births)</t>
  </si>
  <si>
    <t>SH.DYN.MORT</t>
  </si>
  <si>
    <t>Mortality rate, under-5, female (per 1,000 live births)</t>
  </si>
  <si>
    <t>SH.DYN.MORT.FE</t>
  </si>
  <si>
    <t>Mortality rate, under-5, male (per 1,000 live births)</t>
  </si>
  <si>
    <t>SH.DYN.MORT.MA</t>
  </si>
  <si>
    <t>Mothers are guaranteed an equivalent position after maternity leave (1=yes; 0=no)</t>
  </si>
  <si>
    <t>SG.MMR.LEVE.EP</t>
  </si>
  <si>
    <t>Multilateral debt (% of total external debt)</t>
  </si>
  <si>
    <t>DT.DOD.MLAT.ZS</t>
  </si>
  <si>
    <t>Multilateral debt service (% of public and publicly guaranteed debt service)</t>
  </si>
  <si>
    <t>DT.TDS.MLAT.PG.ZS</t>
  </si>
  <si>
    <t>Multilateral debt service (TDS, current US$)</t>
  </si>
  <si>
    <t>DT.TDS.MLAT.CD</t>
  </si>
  <si>
    <t>Natural gas rents (% of GDP)</t>
  </si>
  <si>
    <t>NY.GDP.NGAS.RT.ZS</t>
  </si>
  <si>
    <t>Net acquisition of financial assets (% of GDP)</t>
  </si>
  <si>
    <t>GC.AST.TOTL.GD.ZS</t>
  </si>
  <si>
    <t>Net acquisition of financial assets (current LCU)</t>
  </si>
  <si>
    <t>GC.AST.TOTL.CN</t>
  </si>
  <si>
    <t>Net barter terms of trade index (2000 = 100)</t>
  </si>
  <si>
    <t>TT.PRI.MRCH.XD.WD</t>
  </si>
  <si>
    <t>Net bilateral aid flows from DAC donors, Australia (current US$)</t>
  </si>
  <si>
    <t>DC.DAC.AUSL.CD</t>
  </si>
  <si>
    <t>Net bilateral aid flows from DAC donors, Austria (current US$)</t>
  </si>
  <si>
    <t>DC.DAC.AUTL.CD</t>
  </si>
  <si>
    <t>Net bilateral aid flows from DAC donors, Belgium (current US$)</t>
  </si>
  <si>
    <t>DC.DAC.BELL.CD</t>
  </si>
  <si>
    <t>Net bilateral aid flows from DAC donors, Canada (current US$)</t>
  </si>
  <si>
    <t>DC.DAC.CANL.CD</t>
  </si>
  <si>
    <t>Net bilateral aid flows from DAC donors, Czech Republic (current US$)</t>
  </si>
  <si>
    <t>DC.DAC.CZEL.CD</t>
  </si>
  <si>
    <t>Net bilateral aid flows from DAC donors, Denmark (current US$)</t>
  </si>
  <si>
    <t>DC.DAC.DNKL.CD</t>
  </si>
  <si>
    <t>Net bilateral aid flows from DAC donors, European Union institutions (current US$)</t>
  </si>
  <si>
    <t>DC.DAC.CECL.CD</t>
  </si>
  <si>
    <t>Net bilateral aid flows from DAC donors, Finland (current US$)</t>
  </si>
  <si>
    <t>DC.DAC.FINL.CD</t>
  </si>
  <si>
    <t>Net bilateral aid flows from DAC donors, France (current US$)</t>
  </si>
  <si>
    <t>DC.DAC.FRAL.CD</t>
  </si>
  <si>
    <t>Net bilateral aid flows from DAC donors, Germany (current US$)</t>
  </si>
  <si>
    <t>DC.DAC.DEUL.CD</t>
  </si>
  <si>
    <t>Net bilateral aid flows from DAC donors, Greece (current US$)</t>
  </si>
  <si>
    <t>DC.DAC.GRCL.CD</t>
  </si>
  <si>
    <t>Net bilateral aid flows from DAC donors, Iceland (current US$)</t>
  </si>
  <si>
    <t>DC.DAC.ISLL.CD</t>
  </si>
  <si>
    <t>Net bilateral aid flows from DAC donors, Ireland (current US$)</t>
  </si>
  <si>
    <t>DC.DAC.IRLL.CD</t>
  </si>
  <si>
    <t>Net bilateral aid flows from DAC donors, Italy (current US$)</t>
  </si>
  <si>
    <t>DC.DAC.ITAL.CD</t>
  </si>
  <si>
    <t>Net bilateral aid flows from DAC donors, Japan (current US$)</t>
  </si>
  <si>
    <t>DC.DAC.JPNL.CD</t>
  </si>
  <si>
    <t>Net bilateral aid flows from DAC donors, Korea, Rep. (current US$)</t>
  </si>
  <si>
    <t>DC.DAC.KORL.CD</t>
  </si>
  <si>
    <t>Net bilateral aid flows from DAC donors, Luxembourg (current US$)</t>
  </si>
  <si>
    <t>DC.DAC.LUXL.CD</t>
  </si>
  <si>
    <t>Net bilateral aid flows from DAC donors, Netherlands (current US$)</t>
  </si>
  <si>
    <t>DC.DAC.NLDL.CD</t>
  </si>
  <si>
    <t>Net bilateral aid flows from DAC donors, New Zealand (current US$)</t>
  </si>
  <si>
    <t>DC.DAC.NZLL.CD</t>
  </si>
  <si>
    <t>Net bilateral aid flows from DAC donors, Norway (current US$)</t>
  </si>
  <si>
    <t>DC.DAC.NORL.CD</t>
  </si>
  <si>
    <t>Net bilateral aid flows from DAC donors, Poland (current US$)</t>
  </si>
  <si>
    <t>DC.DAC.POLL.CD</t>
  </si>
  <si>
    <t>Net bilateral aid flows from DAC donors, Portugal (current US$)</t>
  </si>
  <si>
    <t>DC.DAC.PRTL.CD</t>
  </si>
  <si>
    <t>Net bilateral aid flows from DAC donors, Slovak Republic (current US$)</t>
  </si>
  <si>
    <t>DC.DAC.SVKL.CD</t>
  </si>
  <si>
    <t>Net bilateral aid flows from DAC donors, Slovenia (current US$)</t>
  </si>
  <si>
    <t>DC.DAC.SVNL.CD</t>
  </si>
  <si>
    <t>Net bilateral aid flows from DAC donors, Spain (current US$)</t>
  </si>
  <si>
    <t>DC.DAC.ESPL.CD</t>
  </si>
  <si>
    <t>Net bilateral aid flows from DAC donors, Sweden (current US$)</t>
  </si>
  <si>
    <t>DC.DAC.SWEL.CD</t>
  </si>
  <si>
    <t>Net bilateral aid flows from DAC donors, Switzerland (current US$)</t>
  </si>
  <si>
    <t>DC.DAC.CHEL.CD</t>
  </si>
  <si>
    <t>Net bilateral aid flows from DAC donors, Total (current US$)</t>
  </si>
  <si>
    <t>DC.DAC.TOTL.CD</t>
  </si>
  <si>
    <t>Net bilateral aid flows from DAC donors, United Kingdom (current US$)</t>
  </si>
  <si>
    <t>DC.DAC.GBRL.CD</t>
  </si>
  <si>
    <t>Net bilateral aid flows from DAC donors, United States (current US$)</t>
  </si>
  <si>
    <t>DC.DAC.USAL.CD</t>
  </si>
  <si>
    <t>Net capital account (BoP, current US$)</t>
  </si>
  <si>
    <t>BN.TRF.KOGT.CD</t>
  </si>
  <si>
    <t>Net change in interest arrears (current US$)</t>
  </si>
  <si>
    <t>DT.IXA.DPPG.CD.CG</t>
  </si>
  <si>
    <t>Net current transfers from abroad (constant LCU)</t>
  </si>
  <si>
    <t>NY.TRF.NCTR.KN</t>
  </si>
  <si>
    <t>Net current transfers from abroad (current LCU)</t>
  </si>
  <si>
    <t>NY.TRF.NCTR.CN</t>
  </si>
  <si>
    <t>Net current transfers from abroad (current US$)</t>
  </si>
  <si>
    <t>NY.TRF.NCTR.CD</t>
  </si>
  <si>
    <t>Net domestic credit (current LCU)</t>
  </si>
  <si>
    <t>FM.AST.DOMS.CN</t>
  </si>
  <si>
    <t>Net errors and omissions (BoP, current US$)</t>
  </si>
  <si>
    <t>BN.KAC.EOMS.CD</t>
  </si>
  <si>
    <t>Net financial account (BoP, current US$)</t>
  </si>
  <si>
    <t>BN.FIN.TOTL.CD</t>
  </si>
  <si>
    <t>Net financial flows, bilateral (NFL, current US$)</t>
  </si>
  <si>
    <t>DT.NFL.BLAT.CD</t>
  </si>
  <si>
    <t>Net financial flows, IBRD (NFL, current US$)</t>
  </si>
  <si>
    <t>DT.NFL.MIBR.CD</t>
  </si>
  <si>
    <t>Net financial flows, IDA (NFL, current US$)</t>
  </si>
  <si>
    <t>DT.NFL.MIDA.CD</t>
  </si>
  <si>
    <t>Net financial flows, IMF concessional (NFL, current US$)</t>
  </si>
  <si>
    <t>DT.NFL.IMFC.CD</t>
  </si>
  <si>
    <t>Net financial flows, IMF nonconcessional (NFL, current US$)</t>
  </si>
  <si>
    <t>DT.NFL.IMFN.CD</t>
  </si>
  <si>
    <t>Net financial flows, multilateral (NFL, current US$)</t>
  </si>
  <si>
    <t>DT.NFL.MLAT.CD</t>
  </si>
  <si>
    <t>Net financial flows, others (NFL, current US$)</t>
  </si>
  <si>
    <t>DT.NFL.MOTH.CD</t>
  </si>
  <si>
    <t>Net financial flows, RDB concessional (NFL, current US$)</t>
  </si>
  <si>
    <t>DT.NFL.RDBC.CD</t>
  </si>
  <si>
    <t>Net financial flows, RDB nonconcessional (NFL, current US$)</t>
  </si>
  <si>
    <t>DT.NFL.RDBN.CD</t>
  </si>
  <si>
    <t>Net flows on external debt, long-term (NFL, current US$)</t>
  </si>
  <si>
    <t>DT.NFL.DLXF.CD</t>
  </si>
  <si>
    <t>Net flows on external debt, private nonguaranteed (PNG) (NFL, current US$)</t>
  </si>
  <si>
    <t>DT.NFL.DPNG.CD</t>
  </si>
  <si>
    <t>Net flows on external debt, public and publicly guaranteed (PPG) (NFL, current US$)</t>
  </si>
  <si>
    <t>DT.NFL.DPPG.CD</t>
  </si>
  <si>
    <t>Net flows on external debt, short-term (NFL, current US$)</t>
  </si>
  <si>
    <t>DT.NFL.DSTC.CD</t>
  </si>
  <si>
    <t>Net flows on external debt, total (NFL, current US$)</t>
  </si>
  <si>
    <t>DT.NFL.DECT.CD</t>
  </si>
  <si>
    <t>Net foreign assets (current LCU)</t>
  </si>
  <si>
    <t>FM.AST.NFRG.CN</t>
  </si>
  <si>
    <t>Net income from abroad (constant LCU)</t>
  </si>
  <si>
    <t>NY.GSR.NFCY.KN</t>
  </si>
  <si>
    <t>Net income from abroad (current LCU)</t>
  </si>
  <si>
    <t>NY.GSR.NFCY.CN</t>
  </si>
  <si>
    <t>Net income from abroad (current US$)</t>
  </si>
  <si>
    <t>NY.GSR.NFCY.CD</t>
  </si>
  <si>
    <t>Net incurrence of liabilities, total (% of GDP)</t>
  </si>
  <si>
    <t>GC.LBL.TOTL.GD.ZS</t>
  </si>
  <si>
    <t>Net incurrence of liabilities, total (current LCU)</t>
  </si>
  <si>
    <t>GC.LBL.TOTL.CN</t>
  </si>
  <si>
    <t>Net intake rate in grade 1 (% of official school-age population)</t>
  </si>
  <si>
    <t>SE.PRM.NINT.ZS</t>
  </si>
  <si>
    <t>Net intake rate in grade 1, female (% of official school-age population)</t>
  </si>
  <si>
    <t>SE.PRM.NINT.FE.ZS</t>
  </si>
  <si>
    <t>Net intake rate in grade 1, male (% of official school-age population)</t>
  </si>
  <si>
    <t>SE.PRM.NINT.MA.ZS</t>
  </si>
  <si>
    <t>Net investment in nonfinancial assets (% of GDP)</t>
  </si>
  <si>
    <t>GC.NFN.TOTL.GD.ZS</t>
  </si>
  <si>
    <t>Net investment in nonfinancial assets (current LCU)</t>
  </si>
  <si>
    <t>GC.NFN.TOTL.CN</t>
  </si>
  <si>
    <t>Net lending (+) / net borrowing (-) (% of GDP)</t>
  </si>
  <si>
    <t>GC.NLD.TOTL.GD.ZS</t>
  </si>
  <si>
    <t>Net lending (+) / net borrowing (-) (current LCU)</t>
  </si>
  <si>
    <t>GC.NLD.TOTL.CN</t>
  </si>
  <si>
    <t>Net migration</t>
  </si>
  <si>
    <t>SM.POP.NETM</t>
  </si>
  <si>
    <t>Net ODA received (% of central government expense)</t>
  </si>
  <si>
    <t>DT.ODA.ODAT.XP.ZS</t>
  </si>
  <si>
    <t>Net ODA received (% of GNI)</t>
  </si>
  <si>
    <t>DT.ODA.ODAT.GN.ZS</t>
  </si>
  <si>
    <t>Net ODA received (% of gross capital formation)</t>
  </si>
  <si>
    <t>DT.ODA.ODAT.GI.ZS</t>
  </si>
  <si>
    <t>Net ODA received (% of imports of goods, services and primary income)</t>
  </si>
  <si>
    <t>DT.ODA.ODAT.MP.ZS</t>
  </si>
  <si>
    <t>Net ODA received per capita (current US$)</t>
  </si>
  <si>
    <t>DT.ODA.ODAT.PC.ZS</t>
  </si>
  <si>
    <t>Net official aid received (constant 2014 US$)</t>
  </si>
  <si>
    <t>DT.ODA.OATL.KD</t>
  </si>
  <si>
    <t>Net official aid received (current US$)</t>
  </si>
  <si>
    <t>DT.ODA.OATL.CD</t>
  </si>
  <si>
    <t>Net official development assistance and official aid received (constant 2013 US$)</t>
  </si>
  <si>
    <t>DT.ODA.ALLD.KD</t>
  </si>
  <si>
    <t>Net official development assistance and official aid received (current US$)</t>
  </si>
  <si>
    <t>DT.ODA.ALLD.CD</t>
  </si>
  <si>
    <t>Net official development assistance received (constant 2014 US$)</t>
  </si>
  <si>
    <t>DT.ODA.ODAT.KD</t>
  </si>
  <si>
    <t>Net official development assistance received (current US$)</t>
  </si>
  <si>
    <t>DT.ODA.ODAT.CD</t>
  </si>
  <si>
    <t>Net official flows from UN agencies, FAO (current US$)</t>
  </si>
  <si>
    <t>DT.NFL.FAOG.CD</t>
  </si>
  <si>
    <t>Net official flows from UN agencies, IAEA (current US$)</t>
  </si>
  <si>
    <t>DT.NFL.IAEA.CD</t>
  </si>
  <si>
    <t>Net official flows from UN agencies, IFAD (current US$)</t>
  </si>
  <si>
    <t>DT.NFL.IFAD.CD</t>
  </si>
  <si>
    <t>Net official flows from UN agencies, ILO (current US$)</t>
  </si>
  <si>
    <t>DT.NFL.ILOG.CD</t>
  </si>
  <si>
    <t>Net official flows from UN agencies, UNAIDS (current US$)</t>
  </si>
  <si>
    <t>DT.NFL.UNAI.CD</t>
  </si>
  <si>
    <t>Net official flows from UN agencies, UNDP (current US$)</t>
  </si>
  <si>
    <t>DT.NFL.UNDP.CD</t>
  </si>
  <si>
    <t>Net official flows from UN agencies, UNECE (current US$)</t>
  </si>
  <si>
    <t>DT.NFL.UNEC.CD</t>
  </si>
  <si>
    <t>Net official flows from UN agencies, UNFPA (current US$)</t>
  </si>
  <si>
    <t>DT.NFL.UNFP.CD</t>
  </si>
  <si>
    <t>Net official flows from UN agencies, UNHCR (current US$)</t>
  </si>
  <si>
    <t>DT.NFL.UNCR.CD</t>
  </si>
  <si>
    <t>Net official flows from UN agencies, UNICEF (current US$)</t>
  </si>
  <si>
    <t>DT.NFL.UNCF.CD</t>
  </si>
  <si>
    <t>Net official flows from UN agencies, UNPBF (current US$)</t>
  </si>
  <si>
    <t>DT.NFL.UNPB.CD</t>
  </si>
  <si>
    <t>Net official flows from UN agencies, UNRWA (current US$)</t>
  </si>
  <si>
    <t>DT.NFL.UNRW.CD</t>
  </si>
  <si>
    <t>Net official flows from UN agencies, UNTA (current US$)</t>
  </si>
  <si>
    <t>DT.NFL.UNTA.CD</t>
  </si>
  <si>
    <t>Net official flows from UN agencies, WFP (current US$)</t>
  </si>
  <si>
    <t>DT.NFL.WFPG.CD</t>
  </si>
  <si>
    <t>Net official flows from UN agencies, WHO (current US$)</t>
  </si>
  <si>
    <t>DT.NFL.WHOL.CD</t>
  </si>
  <si>
    <t>Net primary income (BoP, current US$)</t>
  </si>
  <si>
    <t>BN.GSR.FCTY.CD</t>
  </si>
  <si>
    <t>Net secondary income (BoP, current US$)</t>
  </si>
  <si>
    <t>BN.TRF.CURR.CD</t>
  </si>
  <si>
    <t>Net taxes on products (constant LCU)</t>
  </si>
  <si>
    <t>NY.TAX.NIND.KN</t>
  </si>
  <si>
    <t>Net taxes on products (current LCU)</t>
  </si>
  <si>
    <t>NY.TAX.NIND.CN</t>
  </si>
  <si>
    <t>Net taxes on products (current US$)</t>
  </si>
  <si>
    <t>NY.TAX.NIND.CD</t>
  </si>
  <si>
    <t>Net trade in goods (BoP, current US$)</t>
  </si>
  <si>
    <t>BN.GSR.MRCH.CD</t>
  </si>
  <si>
    <t>Net trade in goods and services (BoP, current US$)</t>
  </si>
  <si>
    <t>BN.GSR.GNFS.CD</t>
  </si>
  <si>
    <t>Net transfers on external debt, long-term (NTR, current US$)</t>
  </si>
  <si>
    <t>DT.NTR.DLXF.CD</t>
  </si>
  <si>
    <t>Net transfers on external debt, private nonguaranteed (PNG) (NTR, current US$)</t>
  </si>
  <si>
    <t>DT.NTR.DPNG.CD</t>
  </si>
  <si>
    <t>Net transfers on external debt, public and publicly guaranteed (PPG) (NTR, current US$)</t>
  </si>
  <si>
    <t>DT.NTR.DPPG.CD</t>
  </si>
  <si>
    <t>Net transfers on external debt, total (NTR, current US$)</t>
  </si>
  <si>
    <t>DT.NTR.DECT.CD</t>
  </si>
  <si>
    <t>New business density (new registrations per 1,000 people ages 15-64)</t>
  </si>
  <si>
    <t>IC.BUS.NDNS.ZS</t>
  </si>
  <si>
    <t>New businesses registered (number)</t>
  </si>
  <si>
    <t>IC.BUS.NREG</t>
  </si>
  <si>
    <t>Newborns protected against tetanus (%)</t>
  </si>
  <si>
    <t>SH.VAC.TTNS.ZS</t>
  </si>
  <si>
    <t>Nitrous oxide emissions (% change from 1990)</t>
  </si>
  <si>
    <t>EN.ATM.NOXE.ZG</t>
  </si>
  <si>
    <t>Nitrous oxide emissions (thousand metric tons of CO2 equivalent)</t>
  </si>
  <si>
    <t>EN.ATM.NOXE.KT.CE</t>
  </si>
  <si>
    <t>Nitrous oxide emissions in energy sector (% of total)</t>
  </si>
  <si>
    <t>EN.ATM.NOXE.EG.ZS</t>
  </si>
  <si>
    <t>Nitrous oxide emissions in energy sector (thousand metric tons of CO2 equivalent)</t>
  </si>
  <si>
    <t>EN.ATM.NOXE.EG.KT.CE</t>
  </si>
  <si>
    <t>Nondiscrimination clause mentions gender in the constitution (1=yes; 0=no)</t>
  </si>
  <si>
    <t>SG.NOD.CONS</t>
  </si>
  <si>
    <t>Nonpregnant and nonnursing women can do the same jobs as men (1=yes; 0=no)</t>
  </si>
  <si>
    <t>SG.JOB.NOPN.EQ</t>
  </si>
  <si>
    <t>Number of infant deaths</t>
  </si>
  <si>
    <t>SH.DTH.IMRT</t>
  </si>
  <si>
    <t>Number of maternal deaths</t>
  </si>
  <si>
    <t>SH.MMR.DTHS</t>
  </si>
  <si>
    <t>Number of neonatal deaths</t>
  </si>
  <si>
    <t>SH.DTH.NMRT</t>
  </si>
  <si>
    <t>Number of surgical procedures (per 100,000 population)</t>
  </si>
  <si>
    <t>SH.SGR.PROC.P5</t>
  </si>
  <si>
    <t>Number of under-five deaths</t>
  </si>
  <si>
    <t>SH.DTH.MORT</t>
  </si>
  <si>
    <t>Number of visits or required meetings with tax officials</t>
  </si>
  <si>
    <t>IC.TAX.METG</t>
  </si>
  <si>
    <t>Nurses and midwives (per 1,000 people)</t>
  </si>
  <si>
    <t>SH.MED.NUMW.P3</t>
  </si>
  <si>
    <t>Official exchange rate (LCU per US$, period average)</t>
  </si>
  <si>
    <t>PA.NUS.FCRF</t>
  </si>
  <si>
    <t>Oil rents (% of GDP)</t>
  </si>
  <si>
    <t>NY.GDP.PETR.RT.ZS</t>
  </si>
  <si>
    <t>Ores and metals exports (% of merchandise exports)</t>
  </si>
  <si>
    <t>TX.VAL.MMTL.ZS.UN</t>
  </si>
  <si>
    <t>Ores and metals imports (% of merchandise imports)</t>
  </si>
  <si>
    <t>TM.VAL.MMTL.ZS.UN</t>
  </si>
  <si>
    <t>Other expense (% of expense)</t>
  </si>
  <si>
    <t>GC.XPN.OTHR.ZS</t>
  </si>
  <si>
    <t>Other expense (current LCU)</t>
  </si>
  <si>
    <t>GC.XPN.OTHR.CN</t>
  </si>
  <si>
    <t>Other greenhouse gas emissions (% change from 1990)</t>
  </si>
  <si>
    <t>EN.ATM.GHGO.ZG</t>
  </si>
  <si>
    <t>Other greenhouse gas emissions, HFC, PFC and SF6 (thousand metric tons of CO2 equivalent)</t>
  </si>
  <si>
    <t>EN.ATM.GHGO.KT.CE</t>
  </si>
  <si>
    <t>Other manufacturing (% of value added in manufacturing)</t>
  </si>
  <si>
    <t>NV.MNF.OTHR.ZS.UN</t>
  </si>
  <si>
    <t>Other taxes (% of revenue)</t>
  </si>
  <si>
    <t>GC.TAX.OTHR.RV.ZS</t>
  </si>
  <si>
    <t>Other taxes (current LCU)</t>
  </si>
  <si>
    <t>GC.TAX.OTHR.CN</t>
  </si>
  <si>
    <t>Other taxes payable by businesses (% of commercial profits)</t>
  </si>
  <si>
    <t>IC.TAX.OTHR.CP.ZS</t>
  </si>
  <si>
    <t>Out-of-pocket health expenditure (% of private expenditure on health)</t>
  </si>
  <si>
    <t>SH.XPD.OOPC.ZS</t>
  </si>
  <si>
    <t>Out-of-pocket health expenditure (% of total expenditure on health)</t>
  </si>
  <si>
    <t>SH.XPD.OOPC.TO.ZS</t>
  </si>
  <si>
    <t>Over-age students, primary (% of enrollment)</t>
  </si>
  <si>
    <t>SE.PRM.OENR.ZS</t>
  </si>
  <si>
    <t>Over-age students, primary, female (% of female enrollment)</t>
  </si>
  <si>
    <t>SE.PRM.OENR.FE.ZS</t>
  </si>
  <si>
    <t>Over-age students, primary, male (% of male enrollment)</t>
  </si>
  <si>
    <t>SE.PRM.OENR.MA.ZS</t>
  </si>
  <si>
    <t>Overall level of statistical capacity (scale 0 - 100)</t>
  </si>
  <si>
    <t>IQ.SCI.OVRL</t>
  </si>
  <si>
    <t>Patent applications, nonresidents</t>
  </si>
  <si>
    <t>IP.PAT.NRES</t>
  </si>
  <si>
    <t>Patent applications, residents</t>
  </si>
  <si>
    <t>IP.PAT.RESD</t>
  </si>
  <si>
    <t>People practicing open defecation (% of population)</t>
  </si>
  <si>
    <t>SH.STA.ODFC.ZS</t>
  </si>
  <si>
    <t>People practicing open defecation, rural (% of rural population)</t>
  </si>
  <si>
    <t>SH.STA.ODFC.RU.ZS</t>
  </si>
  <si>
    <t>People practicing open defecation, urban (% of urban population)</t>
  </si>
  <si>
    <t>SH.STA.ODFC.UR.ZS</t>
  </si>
  <si>
    <t>Periodicity and timeliness assessment of statistical capacity (scale 0 - 100)</t>
  </si>
  <si>
    <t>IQ.SCI.PRDC</t>
  </si>
  <si>
    <t>Permanent cropland (% of land area)</t>
  </si>
  <si>
    <t>AG.LND.CROP.ZS</t>
  </si>
  <si>
    <t>Persistence to grade 5, female (% of cohort)</t>
  </si>
  <si>
    <t>SE.PRM.PRS5.FE.ZS</t>
  </si>
  <si>
    <t>Persistence to grade 5, male (% of cohort)</t>
  </si>
  <si>
    <t>SE.PRM.PRS5.MA.ZS</t>
  </si>
  <si>
    <t>Persistence to grade 5, total (% of cohort)</t>
  </si>
  <si>
    <t>SE.PRM.PRS5.ZS</t>
  </si>
  <si>
    <t>Persistence to last grade of primary, female (% of cohort)</t>
  </si>
  <si>
    <t>SE.PRM.PRSL.FE.ZS</t>
  </si>
  <si>
    <t>Persistence to last grade of primary, male (% of cohort)</t>
  </si>
  <si>
    <t>SE.PRM.PRSL.MA.ZS</t>
  </si>
  <si>
    <t>Persistence to last grade of primary, total (% of cohort)</t>
  </si>
  <si>
    <t>SE.PRM.PRSL.ZS</t>
  </si>
  <si>
    <t>Personal remittances, paid (current US$)</t>
  </si>
  <si>
    <t>BM.TRF.PWKR.CD.DT</t>
  </si>
  <si>
    <t>Personal remittances, received (% of GDP)</t>
  </si>
  <si>
    <t>BX.TRF.PWKR.DT.GD.ZS</t>
  </si>
  <si>
    <t>Personal remittances, received (current US$)</t>
  </si>
  <si>
    <t>BX.TRF.PWKR.CD.DT</t>
  </si>
  <si>
    <t>Personal transfers, receipts (BoP, current US$)</t>
  </si>
  <si>
    <t>BX.TRF.PWKR.CD</t>
  </si>
  <si>
    <t>PFC gas emissions (thousand metric tons of CO2 equivalent)</t>
  </si>
  <si>
    <t>EN.ATM.PFCG.KT.CE</t>
  </si>
  <si>
    <t>Physicians (per 1,000 people)</t>
  </si>
  <si>
    <t>SH.MED.PHYS.ZS</t>
  </si>
  <si>
    <t>Plant species (higher), threatened</t>
  </si>
  <si>
    <t>EN.HPT.THRD.NO</t>
  </si>
  <si>
    <t>PM2.5 air pollution, mean annual exposure (micrograms per cubic meter)</t>
  </si>
  <si>
    <t>EN.ATM.PM25.MC.M3</t>
  </si>
  <si>
    <t>PM2.5 air pollution, population exposed to levels exceeding WHO guideline value (% of total)</t>
  </si>
  <si>
    <t>EN.ATM.PM25.MC.ZS</t>
  </si>
  <si>
    <t>PNG, bonds (AMT, current US$)</t>
  </si>
  <si>
    <t>DT.AMT.PNGB.CD</t>
  </si>
  <si>
    <t>PNG, bonds (DIS, current US$)</t>
  </si>
  <si>
    <t>DT.DIS.PNGB.CD</t>
  </si>
  <si>
    <t>PNG, bonds (DOD, current US$)</t>
  </si>
  <si>
    <t>DT.DOD.PNGB.CD</t>
  </si>
  <si>
    <t>PNG, bonds (INT, current US$)</t>
  </si>
  <si>
    <t>DT.INT.PNGB.CD</t>
  </si>
  <si>
    <t>PNG, bonds (NFL, current US$)</t>
  </si>
  <si>
    <t>DT.NFL.PNGB.CD</t>
  </si>
  <si>
    <t>PNG, bonds (NTR, current US$)</t>
  </si>
  <si>
    <t>DT.NTR.PNGB.CD</t>
  </si>
  <si>
    <t>PNG, bonds (TDS, current US$)</t>
  </si>
  <si>
    <t>DT.TDS.PNGB.CD</t>
  </si>
  <si>
    <t>PNG, commercial banks and other creditors (AMT, current US$)</t>
  </si>
  <si>
    <t>DT.AMT.PNGC.CD</t>
  </si>
  <si>
    <t>PNG, commercial banks and other creditors (DIS, current US$)</t>
  </si>
  <si>
    <t>DT.DIS.PNGC.CD</t>
  </si>
  <si>
    <t>PNG, commercial banks and other creditors (DOD, current US$)</t>
  </si>
  <si>
    <t>DT.DOD.PNGC.CD</t>
  </si>
  <si>
    <t>PNG, commercial banks and other creditors (INT, current US$)</t>
  </si>
  <si>
    <t>DT.INT.PNGC.CD</t>
  </si>
  <si>
    <t>PNG, commercial banks and other creditors (NFL, current US$)</t>
  </si>
  <si>
    <t>DT.NFL.PNGC.CD</t>
  </si>
  <si>
    <t>PNG, commercial banks and other creditors (NTR, current US$)</t>
  </si>
  <si>
    <t>DT.NTR.PNGC.CD</t>
  </si>
  <si>
    <t>PNG, commercial banks and other creditors (TDS, current US$)</t>
  </si>
  <si>
    <t>DT.TDS.PNGC.CD</t>
  </si>
  <si>
    <t>Point-of-sale terminals (per 100,000 adults)</t>
  </si>
  <si>
    <t>FB.POS.TOTL.P5</t>
  </si>
  <si>
    <t>Population ages 0-14 (% of total)</t>
  </si>
  <si>
    <t>SP.POP.0014.TO.ZS</t>
  </si>
  <si>
    <t>Population ages 0-4, female (% of female population)</t>
  </si>
  <si>
    <t>SP.POP.0004.FE.5Y</t>
  </si>
  <si>
    <t>Population ages 0-4, male (% of male population)</t>
  </si>
  <si>
    <t>SP.POP.0004.MA.5Y</t>
  </si>
  <si>
    <t>Population ages 10-14, female (% of female population)</t>
  </si>
  <si>
    <t>SP.POP.1014.FE.5Y</t>
  </si>
  <si>
    <t>Population ages 10-14, male (% of male population)</t>
  </si>
  <si>
    <t>SP.POP.1014.MA.5Y</t>
  </si>
  <si>
    <t>Population ages 15-19, female (% of female population)</t>
  </si>
  <si>
    <t>SP.POP.1519.FE.5Y</t>
  </si>
  <si>
    <t>Population ages 15-19, male (% of male population)</t>
  </si>
  <si>
    <t>SP.POP.1519.MA.5Y</t>
  </si>
  <si>
    <t>Population ages 15-64 (% of total)</t>
  </si>
  <si>
    <t>SP.POP.1564.TO.ZS</t>
  </si>
  <si>
    <t>Population ages 20-24, female (% of female population)</t>
  </si>
  <si>
    <t>SP.POP.2024.FE.5Y</t>
  </si>
  <si>
    <t>Population ages 20-24, male (% of male population)</t>
  </si>
  <si>
    <t>SP.POP.2024.MA.5Y</t>
  </si>
  <si>
    <t>Population ages 25-29, female (% of female population)</t>
  </si>
  <si>
    <t>SP.POP.2529.FE.5Y</t>
  </si>
  <si>
    <t>Population ages 25-29, male (% of male population)</t>
  </si>
  <si>
    <t>SP.POP.2529.MA.5Y</t>
  </si>
  <si>
    <t>Population ages 30-34, female (% of female population)</t>
  </si>
  <si>
    <t>SP.POP.3034.FE.5Y</t>
  </si>
  <si>
    <t>Population ages 30-34, male (% of male population)</t>
  </si>
  <si>
    <t>SP.POP.3034.MA.5Y</t>
  </si>
  <si>
    <t>Population ages 35-39, female (% of female population)</t>
  </si>
  <si>
    <t>SP.POP.3539.FE.5Y</t>
  </si>
  <si>
    <t>Population ages 35-39, male (% of male population)</t>
  </si>
  <si>
    <t>SP.POP.3539.MA.5Y</t>
  </si>
  <si>
    <t>Population ages 40-44, female (% of female population)</t>
  </si>
  <si>
    <t>SP.POP.4044.FE.5Y</t>
  </si>
  <si>
    <t>Population ages 40-44, male (% of male population)</t>
  </si>
  <si>
    <t>SP.POP.4044.MA.5Y</t>
  </si>
  <si>
    <t>Population ages 45-49, female (% of female population)</t>
  </si>
  <si>
    <t>SP.POP.4549.FE.5Y</t>
  </si>
  <si>
    <t>Population ages 45-49, male (% of male population)</t>
  </si>
  <si>
    <t>SP.POP.4549.MA.5Y</t>
  </si>
  <si>
    <t>Population ages 50-54, female (% of female population)</t>
  </si>
  <si>
    <t>SP.POP.5054.FE.5Y</t>
  </si>
  <si>
    <t>Population ages 50-54, male (% of male population)</t>
  </si>
  <si>
    <t>SP.POP.5054.MA.5Y</t>
  </si>
  <si>
    <t>Population ages 55-59, female (% of female population)</t>
  </si>
  <si>
    <t>SP.POP.5559.FE.5Y</t>
  </si>
  <si>
    <t>Population ages 55-59, male (% of male population)</t>
  </si>
  <si>
    <t>SP.POP.5559.MA.5Y</t>
  </si>
  <si>
    <t>Population ages 5-9, female (% of female population)</t>
  </si>
  <si>
    <t>SP.POP.0509.FE.5Y</t>
  </si>
  <si>
    <t>Population ages 5-9, male (% of male population)</t>
  </si>
  <si>
    <t>SP.POP.0509.MA.5Y</t>
  </si>
  <si>
    <t>Population ages 60-64, female (% of female population)</t>
  </si>
  <si>
    <t>SP.POP.6064.FE.5Y</t>
  </si>
  <si>
    <t>Population ages 60-64, male (% of male population)</t>
  </si>
  <si>
    <t>SP.POP.6064.MA.5Y</t>
  </si>
  <si>
    <t>Population ages 65 and above (% of total)</t>
  </si>
  <si>
    <t>SP.POP.65UP.TO.ZS</t>
  </si>
  <si>
    <t>Population ages 65-69, female (% of female population)</t>
  </si>
  <si>
    <t>SP.POP.6569.FE.5Y</t>
  </si>
  <si>
    <t>Population ages 65-69, male (% of male population)</t>
  </si>
  <si>
    <t>SP.POP.6569.MA.5Y</t>
  </si>
  <si>
    <t>Population ages 70-74, female (% of female population)</t>
  </si>
  <si>
    <t>SP.POP.7074.FE.5Y</t>
  </si>
  <si>
    <t>Population ages 70-74, male (% of male population)</t>
  </si>
  <si>
    <t>SP.POP.7074.MA.5Y</t>
  </si>
  <si>
    <t>Population ages 75-79, female (% of female population)</t>
  </si>
  <si>
    <t>SP.POP.7579.FE.5Y</t>
  </si>
  <si>
    <t>Population ages 75-79, male (% of male population)</t>
  </si>
  <si>
    <t>SP.POP.7579.MA.5Y</t>
  </si>
  <si>
    <t>Population ages 80 and above, female (% of female population)</t>
  </si>
  <si>
    <t>SP.POP.80UP.FE.5Y</t>
  </si>
  <si>
    <t>Population ages 80 and above, male (% of male population)</t>
  </si>
  <si>
    <t>SP.POP.80UP.MA.5Y</t>
  </si>
  <si>
    <t>Population density (people per sq. km of land area)</t>
  </si>
  <si>
    <t>EN.POP.DNST</t>
  </si>
  <si>
    <t>Population growth (annual %)</t>
  </si>
  <si>
    <t>SP.POP.GROW</t>
  </si>
  <si>
    <t>Population in largest city</t>
  </si>
  <si>
    <t>EN.URB.LCTY</t>
  </si>
  <si>
    <t>Population in the largest city (% of urban population)</t>
  </si>
  <si>
    <t>EN.URB.LCTY.UR.ZS</t>
  </si>
  <si>
    <t>Population in urban agglomerations of more than 1 million</t>
  </si>
  <si>
    <t>EN.URB.MCTY</t>
  </si>
  <si>
    <t>Population in urban agglomerations of more than 1 million (% of total population)</t>
  </si>
  <si>
    <t>EN.URB.MCTY.TL.ZS</t>
  </si>
  <si>
    <t>Population living in areas where elevation is below 5 meters (% of total population)</t>
  </si>
  <si>
    <t>EN.POP.EL5M.ZS</t>
  </si>
  <si>
    <t>Population living in slums (% of urban population)</t>
  </si>
  <si>
    <t>EN.POP.SLUM.UR.ZS</t>
  </si>
  <si>
    <t>Population, female (% of total)</t>
  </si>
  <si>
    <t>SP.POP.TOTL.FE.ZS</t>
  </si>
  <si>
    <t>Population, total</t>
  </si>
  <si>
    <t>SP.POP.TOTL</t>
  </si>
  <si>
    <t>Portfolio equity, net inflows (BoP, current US$)</t>
  </si>
  <si>
    <t>BX.PEF.TOTL.CD.WD</t>
  </si>
  <si>
    <t>Portfolio investment, bonds (PPG + PNG) (NFL, current US$)</t>
  </si>
  <si>
    <t>DT.NFL.BOND.CD</t>
  </si>
  <si>
    <t>Portfolio investment, net (BoP, current US$)</t>
  </si>
  <si>
    <t>BN.KLT.PTXL.CD</t>
  </si>
  <si>
    <t>Poverty gap at $1.90 a day (2011 PPP) (%)</t>
  </si>
  <si>
    <t>SI.POV.GAPS</t>
  </si>
  <si>
    <t>Poverty gap at $3.10 a day (2011 PPP) (%)</t>
  </si>
  <si>
    <t>SI.POV.GAP2</t>
  </si>
  <si>
    <t>Poverty gap at national poverty lines (%)</t>
  </si>
  <si>
    <t>SI.POV.NAGP</t>
  </si>
  <si>
    <t>Poverty headcount ratio at $1.90 a day (2011 PPP) (% of population)</t>
  </si>
  <si>
    <t>SI.POV.DDAY</t>
  </si>
  <si>
    <t>Poverty headcount ratio at $3.10 a day (2011 PPP) (% of population)</t>
  </si>
  <si>
    <t>SI.POV.2DAY</t>
  </si>
  <si>
    <t>Poverty headcount ratio at national poverty lines (% of population)</t>
  </si>
  <si>
    <t>SI.POV.NAHC</t>
  </si>
  <si>
    <t>Power outages in firms in a typical month (number)</t>
  </si>
  <si>
    <t>IC.ELC.OUTG</t>
  </si>
  <si>
    <t>PPG, bilateral (AMT, current US$)</t>
  </si>
  <si>
    <t>DT.AMT.BLAT.CD</t>
  </si>
  <si>
    <t>PPG, bilateral (DIS, current US$)</t>
  </si>
  <si>
    <t>DT.DIS.BLAT.CD</t>
  </si>
  <si>
    <t>PPG, bilateral (DOD, current US$)</t>
  </si>
  <si>
    <t>DT.DOD.BLAT.CD</t>
  </si>
  <si>
    <t>PPG, bilateral (INT, current US$)</t>
  </si>
  <si>
    <t>DT.INT.BLAT.CD</t>
  </si>
  <si>
    <t>PPG, bilateral (NTR, current US$)</t>
  </si>
  <si>
    <t>DT.NTR.BLAT.CD</t>
  </si>
  <si>
    <t>PPG, bilateral (TDS, current US$)</t>
  </si>
  <si>
    <t>DT.TDS.BLAT.CD</t>
  </si>
  <si>
    <t>PPG, bilateral concessional (AMT, current US$)</t>
  </si>
  <si>
    <t>DT.AMT.BLTC.CD</t>
  </si>
  <si>
    <t>PPG, bilateral concessional (DIS, current US$)</t>
  </si>
  <si>
    <t>DT.DIS.BLTC.CD</t>
  </si>
  <si>
    <t>PPG, bilateral concessional (DOD, current US$)</t>
  </si>
  <si>
    <t>DT.DOD.BLTC.CD</t>
  </si>
  <si>
    <t>PPG, bilateral concessional (INT, current US$)</t>
  </si>
  <si>
    <t>DT.INT.BLTC.CD</t>
  </si>
  <si>
    <t>PPG, bilateral concessional (NFL, current US$)</t>
  </si>
  <si>
    <t>DT.NFL.BLTC.CD</t>
  </si>
  <si>
    <t>PPG, bilateral concessional (NTR, current US$)</t>
  </si>
  <si>
    <t>DT.NTR.BLTC.CD</t>
  </si>
  <si>
    <t>PPG, bilateral concessional (TDS, current US$)</t>
  </si>
  <si>
    <t>DT.TDS.BLTC.CD</t>
  </si>
  <si>
    <t>PPG, bonds (AMT, current US$)</t>
  </si>
  <si>
    <t>DT.AMT.PBND.CD</t>
  </si>
  <si>
    <t>PPG, bonds (DIS, current US$)</t>
  </si>
  <si>
    <t>DT.DIS.PBND.CD</t>
  </si>
  <si>
    <t>PPG, bonds (DOD, current US$)</t>
  </si>
  <si>
    <t>DT.DOD.PBND.CD</t>
  </si>
  <si>
    <t>PPG, bonds (INT, current US$)</t>
  </si>
  <si>
    <t>DT.INT.PBND.CD</t>
  </si>
  <si>
    <t>PPG, bonds (NFL, current US$)</t>
  </si>
  <si>
    <t>DT.NFL.PBND.CD</t>
  </si>
  <si>
    <t>PPG, bonds (NTR, current US$)</t>
  </si>
  <si>
    <t>DT.NTR.PBND.CD</t>
  </si>
  <si>
    <t>PPG, bonds (TDS, current US$)</t>
  </si>
  <si>
    <t>DT.TDS.PBND.CD</t>
  </si>
  <si>
    <t>PPG, commercial banks (AMT, current US$)</t>
  </si>
  <si>
    <t>DT.AMT.PCBK.CD</t>
  </si>
  <si>
    <t>PPG, commercial banks (DIS, current US$)</t>
  </si>
  <si>
    <t>DT.DIS.PCBK.CD</t>
  </si>
  <si>
    <t>PPG, commercial banks (DOD, current US$)</t>
  </si>
  <si>
    <t>DT.DOD.PCBK.CD</t>
  </si>
  <si>
    <t>PPG, commercial banks (INT, current US$)</t>
  </si>
  <si>
    <t>DT.INT.PCBK.CD</t>
  </si>
  <si>
    <t>PPG, commercial banks (NFL, current US$)</t>
  </si>
  <si>
    <t>DT.NFL.PCBK.CD</t>
  </si>
  <si>
    <t>PPG, commercial banks (NTR, current US$)</t>
  </si>
  <si>
    <t>DT.NTR.PCBK.CD</t>
  </si>
  <si>
    <t>PPG, commercial banks (TDS, current US$)</t>
  </si>
  <si>
    <t>DT.TDS.PCBK.CD</t>
  </si>
  <si>
    <t>PPG, IBRD (AMT, current US$)</t>
  </si>
  <si>
    <t>DT.AMT.MIBR.CD</t>
  </si>
  <si>
    <t>PPG, IBRD (DIS, current US$)</t>
  </si>
  <si>
    <t>DT.DIS.MIBR.CD</t>
  </si>
  <si>
    <t>PPG, IBRD (DOD, current US$)</t>
  </si>
  <si>
    <t>DT.DOD.MIBR.CD</t>
  </si>
  <si>
    <t>PPG, IBRD (INT, current US$)</t>
  </si>
  <si>
    <t>DT.INT.MIBR.CD</t>
  </si>
  <si>
    <t>PPG, IBRD (NTR, current US$)</t>
  </si>
  <si>
    <t>DT.NTR.MIBR.CD</t>
  </si>
  <si>
    <t>PPG, IBRD (TDS, current US$)</t>
  </si>
  <si>
    <t>DT.TDS.MIBR.CD</t>
  </si>
  <si>
    <t>PPG, IDA (AMT, current US$)</t>
  </si>
  <si>
    <t>DT.AMT.MIDA.CD</t>
  </si>
  <si>
    <t>PPG, IDA (DIS, current US$)</t>
  </si>
  <si>
    <t>DT.DIS.MIDA.CD</t>
  </si>
  <si>
    <t>PPG, IDA (DOD, current US$)</t>
  </si>
  <si>
    <t>DT.DOD.MIDA.CD</t>
  </si>
  <si>
    <t>PPG, IDA (INT, current US$)</t>
  </si>
  <si>
    <t>DT.INT.MIDA.CD</t>
  </si>
  <si>
    <t>PPG, IDA (NTR, current US$)</t>
  </si>
  <si>
    <t>DT.NTR.MIDA.CD</t>
  </si>
  <si>
    <t>PPG, IDA (TDS, current US$)</t>
  </si>
  <si>
    <t>DT.TDS.MIDA.CD</t>
  </si>
  <si>
    <t>PPG, multilateral (AMT, current US$)</t>
  </si>
  <si>
    <t>DT.AMT.MLAT.CD</t>
  </si>
  <si>
    <t>PPG, multilateral (DIS, current US$)</t>
  </si>
  <si>
    <t>DT.DIS.MLAT.CD</t>
  </si>
  <si>
    <t>PPG, multilateral (DOD, current US$)</t>
  </si>
  <si>
    <t>DT.DOD.MLAT.CD</t>
  </si>
  <si>
    <t>PPG, multilateral (INT, current US$)</t>
  </si>
  <si>
    <t>DT.INT.MLAT.CD</t>
  </si>
  <si>
    <t>PPG, multilateral (NTR, current US$)</t>
  </si>
  <si>
    <t>DT.NTR.MLAT.CD</t>
  </si>
  <si>
    <t>PPG, multilateral concessional (AMT, current US$)</t>
  </si>
  <si>
    <t>DT.AMT.MLTC.CD</t>
  </si>
  <si>
    <t>PPG, multilateral concessional (DIS, current US$)</t>
  </si>
  <si>
    <t>DT.DIS.MLTC.CD</t>
  </si>
  <si>
    <t>PPG, multilateral concessional (DOD, current US$)</t>
  </si>
  <si>
    <t>DT.DOD.MLTC.CD</t>
  </si>
  <si>
    <t>PPG, multilateral concessional (INT, current US$)</t>
  </si>
  <si>
    <t>DT.INT.MLTC.CD</t>
  </si>
  <si>
    <t>PPG, multilateral concessional (NFL, current US$)</t>
  </si>
  <si>
    <t>DT.NFL.MLTC.CD</t>
  </si>
  <si>
    <t>PPG, multilateral concessional (NTR, current US$)</t>
  </si>
  <si>
    <t>DT.NTR.MLTC.CD</t>
  </si>
  <si>
    <t>PPG, multilateral concessional (TDS, current US$)</t>
  </si>
  <si>
    <t>DT.TDS.MLTC.CD</t>
  </si>
  <si>
    <t>PPG, official creditors (AMT, current US$)</t>
  </si>
  <si>
    <t>DT.AMT.OFFT.CD</t>
  </si>
  <si>
    <t>PPG, official creditors (DIS, current US$)</t>
  </si>
  <si>
    <t>DT.DIS.OFFT.CD</t>
  </si>
  <si>
    <t>PPG, official creditors (DOD, current US$)</t>
  </si>
  <si>
    <t>DT.DOD.OFFT.CD</t>
  </si>
  <si>
    <t>PPG, official creditors (INT, current US$)</t>
  </si>
  <si>
    <t>DT.INT.OFFT.CD</t>
  </si>
  <si>
    <t>PPG, official creditors (NFL, current US$)</t>
  </si>
  <si>
    <t>DT.NFL.OFFT.CD</t>
  </si>
  <si>
    <t>PPG, official creditors (NTR, current US$)</t>
  </si>
  <si>
    <t>DT.NTR.OFFT.CD</t>
  </si>
  <si>
    <t>PPG, official creditors (TDS, current US$)</t>
  </si>
  <si>
    <t>DT.TDS.OFFT.CD</t>
  </si>
  <si>
    <t>PPG, other private creditors (AMT, current US$)</t>
  </si>
  <si>
    <t>DT.AMT.PROP.CD</t>
  </si>
  <si>
    <t>PPG, other private creditors (DIS, current US$)</t>
  </si>
  <si>
    <t>DT.DIS.PROP.CD</t>
  </si>
  <si>
    <t>PPG, other private creditors (DOD, current US$)</t>
  </si>
  <si>
    <t>DT.DOD.PROP.CD</t>
  </si>
  <si>
    <t>PPG, other private creditors (INT, current US$)</t>
  </si>
  <si>
    <t>DT.INT.PROP.CD</t>
  </si>
  <si>
    <t>PPG, other private creditors (NFL, current US$)</t>
  </si>
  <si>
    <t>DT.NFL.PROP.CD</t>
  </si>
  <si>
    <t>PPG, other private creditors (NTR, current US$)</t>
  </si>
  <si>
    <t>DT.NTR.PROP.CD</t>
  </si>
  <si>
    <t>PPG, other private creditors (TDS, current US$)</t>
  </si>
  <si>
    <t>DT.TDS.PROP.CD</t>
  </si>
  <si>
    <t>PPG, private creditors (AMT, current US$)</t>
  </si>
  <si>
    <t>DT.AMT.PRVT.CD</t>
  </si>
  <si>
    <t>PPG, private creditors (DIS, current US$)</t>
  </si>
  <si>
    <t>DT.DIS.PRVT.CD</t>
  </si>
  <si>
    <t>PPG, private creditors (DOD, current US$)</t>
  </si>
  <si>
    <t>DT.DOD.PRVT.CD</t>
  </si>
  <si>
    <t>PPG, private creditors (INT, current US$)</t>
  </si>
  <si>
    <t>DT.INT.PRVT.CD</t>
  </si>
  <si>
    <t>PPG, private creditors (NFL, current US$)</t>
  </si>
  <si>
    <t>DT.NFL.PRVT.CD</t>
  </si>
  <si>
    <t>PPG, private creditors (NTR, current US$)</t>
  </si>
  <si>
    <t>DT.NTR.PRVT.CD</t>
  </si>
  <si>
    <t>PPG, private creditors (TDS, current US$)</t>
  </si>
  <si>
    <t>DT.TDS.PRVT.CD</t>
  </si>
  <si>
    <t>PPP conversion factor, GDP (LCU per international $)</t>
  </si>
  <si>
    <t>PA.NUS.PPP</t>
  </si>
  <si>
    <t>PPP conversion factor, private consumption (LCU per international $)</t>
  </si>
  <si>
    <t>PA.NUS.PRVT.PP</t>
  </si>
  <si>
    <t>Pregnant women receiving prenatal care (%)</t>
  </si>
  <si>
    <t>SH.STA.ANVC.ZS</t>
  </si>
  <si>
    <t>Preprimary education, duration (years)</t>
  </si>
  <si>
    <t>SE.PRE.DURS</t>
  </si>
  <si>
    <t>Presence of peace keepers (number of troops, police, and military observers in mandate)</t>
  </si>
  <si>
    <t>VC.PKP.TOTL.UN</t>
  </si>
  <si>
    <t>Present value of external debt (% of exports of goods, services and primary income)</t>
  </si>
  <si>
    <t>DT.DOD.PVLX.EX.ZS</t>
  </si>
  <si>
    <t>Present value of external debt (% of GNI)</t>
  </si>
  <si>
    <t>DT.DOD.PVLX.GN.ZS</t>
  </si>
  <si>
    <t>Present value of external debt (current US$)</t>
  </si>
  <si>
    <t>DT.DOD.PVLX.CD</t>
  </si>
  <si>
    <t>Prevalence of anemia among children (% of children under 5)</t>
  </si>
  <si>
    <t>SH.ANM.CHLD.ZS</t>
  </si>
  <si>
    <t>Prevalence of anemia among non-pregnant women (% of women ages 15-49)</t>
  </si>
  <si>
    <t>SH.ANM.NPRG.ZS</t>
  </si>
  <si>
    <t>Prevalence of anemia among pregnant women (%)</t>
  </si>
  <si>
    <t>SH.PRG.ANEM</t>
  </si>
  <si>
    <t>Prevalence of anemia among women of reproductive age (% of women ages 15-49)</t>
  </si>
  <si>
    <t>SH.ANM.ALLW.ZS</t>
  </si>
  <si>
    <t>Prevalence of HIV, female (% ages 15-24)</t>
  </si>
  <si>
    <t>SH.HIV.1524.FE.ZS</t>
  </si>
  <si>
    <t>Prevalence of HIV, male (% ages 15-24)</t>
  </si>
  <si>
    <t>SH.HIV.1524.MA.ZS</t>
  </si>
  <si>
    <t>Prevalence of HIV, total (% of population ages 15-49)</t>
  </si>
  <si>
    <t>SH.DYN.AIDS.ZS</t>
  </si>
  <si>
    <t>Prevalence of overweight, weight for height (% of children under 5)</t>
  </si>
  <si>
    <t>SH.STA.OWGH.ZS</t>
  </si>
  <si>
    <t>Prevalence of overweight, weight for height, female (% of children under 5)</t>
  </si>
  <si>
    <t>SH.STA.OWGH.FE.ZS</t>
  </si>
  <si>
    <t>Prevalence of overweight, weight for height, male (% of children under 5)</t>
  </si>
  <si>
    <t>SH.STA.OWGH.MA.ZS</t>
  </si>
  <si>
    <t>Prevalence of severe wasting, weight for height (% of children under 5)</t>
  </si>
  <si>
    <t>SH.SVR.WAST.ZS</t>
  </si>
  <si>
    <t>Prevalence of severe wasting, weight for height, female (% of children under 5)</t>
  </si>
  <si>
    <t>SH.SVR.WAST.FE.ZS</t>
  </si>
  <si>
    <t>Prevalence of severe wasting, weight for height, male (% of children under 5)</t>
  </si>
  <si>
    <t>SH.SVR.WAST.MA.ZS</t>
  </si>
  <si>
    <t>Prevalence of stunting, height for age (% of children under 5)</t>
  </si>
  <si>
    <t>SH.STA.STNT.ZS</t>
  </si>
  <si>
    <t>Prevalence of stunting, height for age, female (% of children under 5)</t>
  </si>
  <si>
    <t>SH.STA.STNT.FE.ZS</t>
  </si>
  <si>
    <t>Prevalence of stunting, height for age, male (% of children under 5)</t>
  </si>
  <si>
    <t>SH.STA.STNT.MA.ZS</t>
  </si>
  <si>
    <t>Prevalence of undernourishment (% of population)</t>
  </si>
  <si>
    <t>SN.ITK.DEFC.ZS</t>
  </si>
  <si>
    <t>Prevalence of underweight, weight for age (% of children under 5)</t>
  </si>
  <si>
    <t>SH.STA.MALN.ZS</t>
  </si>
  <si>
    <t>Prevalence of underweight, weight for age, female (% of children under 5)</t>
  </si>
  <si>
    <t>SH.STA.MALN.FE.ZS</t>
  </si>
  <si>
    <t>Prevalence of underweight, weight for age, male (% of children under 5)</t>
  </si>
  <si>
    <t>SH.STA.MALN.MA.ZS</t>
  </si>
  <si>
    <t>Prevalence of wasting, weight for height (% of children under 5)</t>
  </si>
  <si>
    <t>SH.STA.WAST.ZS</t>
  </si>
  <si>
    <t>Prevalence of wasting, weight for height, female (% of children under 5)</t>
  </si>
  <si>
    <t>SH.STA.WAST.FE.ZS</t>
  </si>
  <si>
    <t>Prevalence of wasting, weight for height, male (% of children under 5)</t>
  </si>
  <si>
    <t>SH.STA.WAST.MA.ZS</t>
  </si>
  <si>
    <t>Price level ratio of PPP conversion factor (GDP) to market exchange rate</t>
  </si>
  <si>
    <t>PA.NUS.PPPC.RF</t>
  </si>
  <si>
    <t>Primary completion rate, female (% of relevant age group)</t>
  </si>
  <si>
    <t>SE.PRM.CMPT.FE.ZS</t>
  </si>
  <si>
    <t>Primary completion rate, male (% of relevant age group)</t>
  </si>
  <si>
    <t>SE.PRM.CMPT.MA.ZS</t>
  </si>
  <si>
    <t>Primary completion rate, total (% of relevant age group)</t>
  </si>
  <si>
    <t>SE.PRM.CMPT.ZS</t>
  </si>
  <si>
    <t>Primary education, duration (years)</t>
  </si>
  <si>
    <t>SE.PRM.DURS</t>
  </si>
  <si>
    <t>Primary education, pupils</t>
  </si>
  <si>
    <t>SE.PRM.ENRL</t>
  </si>
  <si>
    <t>Primary education, pupils (% female)</t>
  </si>
  <si>
    <t>SE.PRM.ENRL.FE.ZS</t>
  </si>
  <si>
    <t>Primary education, teachers</t>
  </si>
  <si>
    <t>SE.PRM.TCHR</t>
  </si>
  <si>
    <t>Primary education, teachers (% female)</t>
  </si>
  <si>
    <t>SE.PRM.TCHR.FE.ZS</t>
  </si>
  <si>
    <t>Primary income on FDI, payments (current US$)</t>
  </si>
  <si>
    <t>BX.KLT.DREM.CD.DT</t>
  </si>
  <si>
    <t>Primary income payments (BoP, current US$)</t>
  </si>
  <si>
    <t>BM.GSR.FCTY.CD</t>
  </si>
  <si>
    <t>Primary income receipts (BoP, current US$)</t>
  </si>
  <si>
    <t>BX.GSR.FCTY.CD</t>
  </si>
  <si>
    <t>Primary school starting age (years)</t>
  </si>
  <si>
    <t>SE.PRM.AGES</t>
  </si>
  <si>
    <t>Principal arrears, long-term DOD (US$)</t>
  </si>
  <si>
    <t>DT.AXA.DPPG.CD</t>
  </si>
  <si>
    <t>Principal arrears, official creditors (current US$)</t>
  </si>
  <si>
    <t>DT.AXA.OFFT.CD</t>
  </si>
  <si>
    <t>Principal arrears, private creditors (current US$)</t>
  </si>
  <si>
    <t>DT.AXA.PRVT.CD</t>
  </si>
  <si>
    <t>Principal forgiven (current US$)</t>
  </si>
  <si>
    <t>DT.AXF.DPPG.CD</t>
  </si>
  <si>
    <t>Principal repayments on external debt, long-term (AMT, current US$)</t>
  </si>
  <si>
    <t>DT.AMT.DLXF.CD</t>
  </si>
  <si>
    <t>Principal repayments on external debt, long-term + IMF (AMT, current US$)</t>
  </si>
  <si>
    <t>DT.AMT.DLTF.CD</t>
  </si>
  <si>
    <t>Principal repayments on external debt, private nonguaranteed (PNG) (AMT, current US$)</t>
  </si>
  <si>
    <t>DT.AMT.DPNG.CD</t>
  </si>
  <si>
    <t>Principal repayments on external debt, public and publicly guaranteed (PPG) (AMT, current US$)</t>
  </si>
  <si>
    <t>DT.AMT.DPPG.CD</t>
  </si>
  <si>
    <t>Principal rescheduled (current US$)</t>
  </si>
  <si>
    <t>DT.AXR.DPPG.CD</t>
  </si>
  <si>
    <t>Principal rescheduled, official (current US$)</t>
  </si>
  <si>
    <t>DT.AXR.OFFT.CD</t>
  </si>
  <si>
    <t>Principal rescheduled, private (current US$)</t>
  </si>
  <si>
    <t>DT.AXR.PRVT.CD</t>
  </si>
  <si>
    <t>Private credit bureau coverage (% of adults)</t>
  </si>
  <si>
    <t>IC.CRD.PRVT.ZS</t>
  </si>
  <si>
    <t>Procedures to build a warehouse (number)</t>
  </si>
  <si>
    <t>IC.WRH.PROC</t>
  </si>
  <si>
    <t>Procedures to register property (number)</t>
  </si>
  <si>
    <t>IC.PRP.PROC</t>
  </si>
  <si>
    <t>Profit tax (% of commercial profits)</t>
  </si>
  <si>
    <t>IC.TAX.PRFT.CP.ZS</t>
  </si>
  <si>
    <t>Progression to secondary school (%)</t>
  </si>
  <si>
    <t>SE.SEC.PROG.ZS</t>
  </si>
  <si>
    <t>Progression to secondary school, female (%)</t>
  </si>
  <si>
    <t>SE.SEC.PROG.FE.ZS</t>
  </si>
  <si>
    <t>Progression to secondary school, male (%)</t>
  </si>
  <si>
    <t>SE.SEC.PROG.MA.ZS</t>
  </si>
  <si>
    <t>Proportion of seats held by women in national parliaments (%)</t>
  </si>
  <si>
    <t>SG.GEN.PARL.ZS</t>
  </si>
  <si>
    <t>Proportion of women subjected to physical and/or sexual violence in the last 12 months (% of women age 15-49)</t>
  </si>
  <si>
    <t>SG.VAW.1549.ZS</t>
  </si>
  <si>
    <t>Public and publicly guaranteed debt service (% of exports of goods, services and primary income)</t>
  </si>
  <si>
    <t>DT.TDS.DPPG.XP.ZS</t>
  </si>
  <si>
    <t>Public and publicly guaranteed debt service (% of GNI)</t>
  </si>
  <si>
    <t>DT.TDS.DPPG.GN.ZS</t>
  </si>
  <si>
    <t>Public credit registry coverage (% of adults)</t>
  </si>
  <si>
    <t>IC.CRD.PUBL.ZS</t>
  </si>
  <si>
    <t>Pump price for diesel fuel (US$ per liter)</t>
  </si>
  <si>
    <t>EP.PMP.DESL.CD</t>
  </si>
  <si>
    <t>Pump price for gasoline (US$ per liter)</t>
  </si>
  <si>
    <t>EP.PMP.SGAS.CD</t>
  </si>
  <si>
    <t>Pupil-teacher ratio, lower secondary</t>
  </si>
  <si>
    <t>SE.SEC.ENRL.LO.TC.ZS</t>
  </si>
  <si>
    <t>Pupil-teacher ratio, preprimary</t>
  </si>
  <si>
    <t>SE.PRE.ENRL.TC.ZS</t>
  </si>
  <si>
    <t>Pupil-teacher ratio, primary</t>
  </si>
  <si>
    <t>SE.PRM.ENRL.TC.ZS</t>
  </si>
  <si>
    <t>Pupil-teacher ratio, secondary</t>
  </si>
  <si>
    <t>SE.SEC.ENRL.TC.ZS</t>
  </si>
  <si>
    <t>Pupil-teacher ratio, tertiary</t>
  </si>
  <si>
    <t>SE.TER.ENRL.TC.ZS</t>
  </si>
  <si>
    <t>Pupil-teacher ratio, upper secondary</t>
  </si>
  <si>
    <t>SE.SEC.ENRL.UP.TC.ZS</t>
  </si>
  <si>
    <t>Quality of port infrastructure, WEF (1=extremely underdeveloped to 7=well developed and efficient by international standards)</t>
  </si>
  <si>
    <t>IQ.WEF.PORT.XQ</t>
  </si>
  <si>
    <t>Rail lines (total route-km)</t>
  </si>
  <si>
    <t>IS.RRS.TOTL.KM</t>
  </si>
  <si>
    <t>Railways, goods transported (million ton-km)</t>
  </si>
  <si>
    <t>IS.RRS.GOOD.MT.K6</t>
  </si>
  <si>
    <t>Railways, passengers carried (million passenger-km)</t>
  </si>
  <si>
    <t>IS.RRS.PASG.KM</t>
  </si>
  <si>
    <t>Ratio of female to male labor force participation rate (%) (modeled ILO estimate)</t>
  </si>
  <si>
    <t>SL.TLF.CACT.FM.ZS</t>
  </si>
  <si>
    <t>Ratio of female to male labor force participation rate (%) (national estimate)</t>
  </si>
  <si>
    <t>SL.TLF.CACT.FM.NE.ZS</t>
  </si>
  <si>
    <t>Real effective exchange rate index (2010 = 100)</t>
  </si>
  <si>
    <t>PX.REX.REER</t>
  </si>
  <si>
    <t>Real interest rate (%)</t>
  </si>
  <si>
    <t>FR.INR.RINR</t>
  </si>
  <si>
    <t>Refugee population by country or territory of asylum</t>
  </si>
  <si>
    <t>SM.POP.REFG</t>
  </si>
  <si>
    <t>Refugee population by country or territory of origin</t>
  </si>
  <si>
    <t>SM.POP.REFG.OR</t>
  </si>
  <si>
    <t>Renewable electricity output (% of total electricity output)</t>
  </si>
  <si>
    <t>EG.ELC.RNEW.ZS</t>
  </si>
  <si>
    <t>Renewable energy consumption (% of total final energy consumption)</t>
  </si>
  <si>
    <t>EG.FEC.RNEW.ZS</t>
  </si>
  <si>
    <t>Renewable internal freshwater resources per capita (cubic meters)</t>
  </si>
  <si>
    <t>ER.H2O.INTR.PC</t>
  </si>
  <si>
    <t>Renewable internal freshwater resources, total (billion cubic meters)</t>
  </si>
  <si>
    <t>ER.H2O.INTR.K3</t>
  </si>
  <si>
    <t>Repeaters, primary, female (% of female enrollment)</t>
  </si>
  <si>
    <t>SE.PRM.REPT.FE.ZS</t>
  </si>
  <si>
    <t>Repeaters, primary, male (% of male enrollment)</t>
  </si>
  <si>
    <t>SE.PRM.REPT.MA.ZS</t>
  </si>
  <si>
    <t>Repeaters, primary, total (% of total enrollment)</t>
  </si>
  <si>
    <t>SE.PRM.REPT.ZS</t>
  </si>
  <si>
    <t>Research and development expenditure (% of GDP)</t>
  </si>
  <si>
    <t>GB.XPD.RSDV.GD.ZS</t>
  </si>
  <si>
    <t>Researchers in R&amp;D (per million people)</t>
  </si>
  <si>
    <t>SP.POP.SCIE.RD.P6</t>
  </si>
  <si>
    <t>Reserves and related items (BoP, current US$)</t>
  </si>
  <si>
    <t>BN.RES.INCL.CD</t>
  </si>
  <si>
    <t>Residual, debt stock-flow reconciliation (current US$)</t>
  </si>
  <si>
    <t>DT.DOD.RSDL.CD</t>
  </si>
  <si>
    <t>Revenue, excluding grants (% of GDP)</t>
  </si>
  <si>
    <t>GC.REV.XGRT.GD.ZS</t>
  </si>
  <si>
    <t>Revenue, excluding grants (current LCU)</t>
  </si>
  <si>
    <t>GC.REV.XGRT.CN</t>
  </si>
  <si>
    <t>Risk of catastrophic expenditure for surgical care (% of people at risk)</t>
  </si>
  <si>
    <t>SH.SGR.CRSK.ZS</t>
  </si>
  <si>
    <t>Risk of impoverishing expenditure for surgical care (% of people at risk)</t>
  </si>
  <si>
    <t>SH.SGR.IRSK.ZS</t>
  </si>
  <si>
    <t>Risk premium on lending (lending rate minus treasury bill rate, %)</t>
  </si>
  <si>
    <t>FR.INR.RISK</t>
  </si>
  <si>
    <t>Rural land area (sq. km)</t>
  </si>
  <si>
    <t>AG.LND.TOTL.RU.K2</t>
  </si>
  <si>
    <t>Rural land area where elevation is below 5 meters (% of total land area)</t>
  </si>
  <si>
    <t>AG.LND.EL5M.RU.ZS</t>
  </si>
  <si>
    <t>Rural land area where elevation is below 5 meters (sq. km)</t>
  </si>
  <si>
    <t>AG.LND.EL5M.RU.K2</t>
  </si>
  <si>
    <t>Rural population</t>
  </si>
  <si>
    <t>SP.RUR.TOTL</t>
  </si>
  <si>
    <t>Rural population (% of total population)</t>
  </si>
  <si>
    <t>SP.RUR.TOTL.ZS</t>
  </si>
  <si>
    <t>Rural population growth (annual %)</t>
  </si>
  <si>
    <t>SP.RUR.TOTL.ZG</t>
  </si>
  <si>
    <t>Rural population living in areas where elevation is below 5 meters (% of total population)</t>
  </si>
  <si>
    <t>EN.POP.EL5M.RU.ZS</t>
  </si>
  <si>
    <t>Rural poverty gap at national poverty lines (%)</t>
  </si>
  <si>
    <t>SI.POV.RUGP</t>
  </si>
  <si>
    <t>Rural poverty headcount ratio at national poverty lines (% of rural population)</t>
  </si>
  <si>
    <t>SI.POV.RUHC</t>
  </si>
  <si>
    <t>S&amp;P Global Equity Indices (annual % change)</t>
  </si>
  <si>
    <t>CM.MKT.INDX.ZG</t>
  </si>
  <si>
    <t>School enrollment, preprimary (% gross)</t>
  </si>
  <si>
    <t>SE.PRE.ENRR</t>
  </si>
  <si>
    <t>School enrollment, preprimary, female (% gross)</t>
  </si>
  <si>
    <t>SE.PRE.ENRR.FE</t>
  </si>
  <si>
    <t>School enrollment, preprimary, male (% gross)</t>
  </si>
  <si>
    <t>SE.PRE.ENRR.MA</t>
  </si>
  <si>
    <t>School enrollment, primary (% gross)</t>
  </si>
  <si>
    <t>SE.PRM.ENRR</t>
  </si>
  <si>
    <t>School enrollment, primary (% net)</t>
  </si>
  <si>
    <t>SE.PRM.NENR</t>
  </si>
  <si>
    <t>School enrollment, primary (gross), gender parity index (GPI)</t>
  </si>
  <si>
    <t>SE.ENR.PRIM.FM.ZS</t>
  </si>
  <si>
    <t>School enrollment, primary and secondary (gross), gender parity index (GPI)</t>
  </si>
  <si>
    <t>SE.ENR.PRSC.FM.ZS</t>
  </si>
  <si>
    <t>School enrollment, primary, female (% gross)</t>
  </si>
  <si>
    <t>SE.PRM.ENRR.FE</t>
  </si>
  <si>
    <t>School enrollment, primary, female (% net)</t>
  </si>
  <si>
    <t>SE.PRM.NENR.FE</t>
  </si>
  <si>
    <t>School enrollment, primary, male (% gross)</t>
  </si>
  <si>
    <t>SE.PRM.ENRR.MA</t>
  </si>
  <si>
    <t>School enrollment, primary, male (% net)</t>
  </si>
  <si>
    <t>SE.PRM.NENR.MA</t>
  </si>
  <si>
    <t>School enrollment, primary, private (% of total primary)</t>
  </si>
  <si>
    <t>SE.PRM.PRIV.ZS</t>
  </si>
  <si>
    <t>School enrollment, secondary (% gross)</t>
  </si>
  <si>
    <t>SE.SEC.ENRR</t>
  </si>
  <si>
    <t>School enrollment, secondary (% net)</t>
  </si>
  <si>
    <t>SE.SEC.NENR</t>
  </si>
  <si>
    <t>School enrollment, secondary (gross), gender parity index (GPI)</t>
  </si>
  <si>
    <t>SE.ENR.SECO.FM.ZS</t>
  </si>
  <si>
    <t>School enrollment, secondary, female (% gross)</t>
  </si>
  <si>
    <t>SE.SEC.ENRR.FE</t>
  </si>
  <si>
    <t>School enrollment, secondary, female (% net)</t>
  </si>
  <si>
    <t>SE.SEC.NENR.FE</t>
  </si>
  <si>
    <t>School enrollment, secondary, male (% gross)</t>
  </si>
  <si>
    <t>SE.SEC.ENRR.MA</t>
  </si>
  <si>
    <t>School enrollment, secondary, male (% net)</t>
  </si>
  <si>
    <t>SE.SEC.NENR.MA</t>
  </si>
  <si>
    <t>School enrollment, secondary, private (% of total secondary)</t>
  </si>
  <si>
    <t>SE.SEC.PRIV.ZS</t>
  </si>
  <si>
    <t>School enrollment, tertiary (% gross)</t>
  </si>
  <si>
    <t>SE.TER.ENRR</t>
  </si>
  <si>
    <t>School enrollment, tertiary (gross), gender parity index (GPI)</t>
  </si>
  <si>
    <t>SE.ENR.TERT.FM.ZS</t>
  </si>
  <si>
    <t>School enrollment, tertiary, female (% gross)</t>
  </si>
  <si>
    <t>SE.TER.ENRR.FE</t>
  </si>
  <si>
    <t>School enrollment, tertiary, male (% gross)</t>
  </si>
  <si>
    <t>SE.TER.ENRR.MA</t>
  </si>
  <si>
    <t>Scientific and technical journal articles</t>
  </si>
  <si>
    <t>IP.JRN.ARTC.SC</t>
  </si>
  <si>
    <t>Secondary education, duration (years)</t>
  </si>
  <si>
    <t>SE.SEC.DURS</t>
  </si>
  <si>
    <t>Secondary education, general pupils</t>
  </si>
  <si>
    <t>SE.SEC.ENRL.GC</t>
  </si>
  <si>
    <t>Secondary education, general pupils (% female)</t>
  </si>
  <si>
    <t>SE.SEC.ENRL.GC.FE.ZS</t>
  </si>
  <si>
    <t>Secondary education, pupils</t>
  </si>
  <si>
    <t>SE.SEC.ENRL</t>
  </si>
  <si>
    <t>Secondary education, pupils (% female)</t>
  </si>
  <si>
    <t>SE.SEC.ENRL.FE.ZS</t>
  </si>
  <si>
    <t>Secondary education, teachers</t>
  </si>
  <si>
    <t>SE.SEC.TCHR</t>
  </si>
  <si>
    <t>Secondary education, teachers (% female)</t>
  </si>
  <si>
    <t>SE.SEC.TCHR.FE.ZS</t>
  </si>
  <si>
    <t>Secondary education, teachers, female</t>
  </si>
  <si>
    <t>SE.SEC.TCHR.FE</t>
  </si>
  <si>
    <t>Secondary education, vocational pupils</t>
  </si>
  <si>
    <t>SE.SEC.ENRL.VO</t>
  </si>
  <si>
    <t>Secondary education, vocational pupils (% female)</t>
  </si>
  <si>
    <t>SE.SEC.ENRL.VO.FE.ZS</t>
  </si>
  <si>
    <t>Secondary income receipts (BoP, current US$)</t>
  </si>
  <si>
    <t>BX.TRF.CURR.CD</t>
  </si>
  <si>
    <t>Secondary income, other sectors, payments (BoP, current US$)</t>
  </si>
  <si>
    <t>BM.TRF.PRVT.CD</t>
  </si>
  <si>
    <t>Secure Internet servers</t>
  </si>
  <si>
    <t>IT.NET.SECR</t>
  </si>
  <si>
    <t>Secure Internet servers (per 1 million people)</t>
  </si>
  <si>
    <t>IT.NET.SECR.P6</t>
  </si>
  <si>
    <t>Self-employed, female (% of female employment)</t>
  </si>
  <si>
    <t>SL.EMP.SELF.FE.ZS</t>
  </si>
  <si>
    <t>Self-employed, male (% of male employment)</t>
  </si>
  <si>
    <t>SL.EMP.SELF.MA.ZS</t>
  </si>
  <si>
    <t>Self-employed, total (% of total employment)</t>
  </si>
  <si>
    <t>SL.EMP.SELF.ZS</t>
  </si>
  <si>
    <t>Service exports (BoP, current US$)</t>
  </si>
  <si>
    <t>BX.GSR.NFSV.CD</t>
  </si>
  <si>
    <t>Service imports (BoP, current US$)</t>
  </si>
  <si>
    <t>BM.GSR.NFSV.CD</t>
  </si>
  <si>
    <t>Services, etc., value added (% of GDP)</t>
  </si>
  <si>
    <t>NV.SRV.TETC.ZS</t>
  </si>
  <si>
    <t>Services, etc., value added (annual % growth)</t>
  </si>
  <si>
    <t>NV.SRV.TETC.KD.ZG</t>
  </si>
  <si>
    <t>Services, etc., value added (constant 2010 US$)</t>
  </si>
  <si>
    <t>NV.SRV.TETC.KD</t>
  </si>
  <si>
    <t>Services, etc., value added (constant LCU)</t>
  </si>
  <si>
    <t>NV.SRV.TETC.KN</t>
  </si>
  <si>
    <t>Services, etc., value added (current LCU)</t>
  </si>
  <si>
    <t>NV.SRV.TETC.CN</t>
  </si>
  <si>
    <t>Services, etc., value added (current US$)</t>
  </si>
  <si>
    <t>NV.SRV.TETC.CD</t>
  </si>
  <si>
    <t>SF6 gas emissions (thousand metric tons of CO2 equivalent)</t>
  </si>
  <si>
    <t>EN.ATM.SF6G.KT.CE</t>
  </si>
  <si>
    <t>Share of tariff lines with international peaks, all products (%)</t>
  </si>
  <si>
    <t>TM.TAX.MRCH.IP.ZS</t>
  </si>
  <si>
    <t>Share of tariff lines with international peaks, manufactured products (%)</t>
  </si>
  <si>
    <t>TM.TAX.MANF.IP.ZS</t>
  </si>
  <si>
    <t>Share of tariff lines with international peaks, primary products (%)</t>
  </si>
  <si>
    <t>TM.TAX.TCOM.IP.ZS</t>
  </si>
  <si>
    <t>Share of tariff lines with specific rates, all products (%)</t>
  </si>
  <si>
    <t>TM.TAX.MRCH.SR.ZS</t>
  </si>
  <si>
    <t>Share of tariff lines with specific rates, manufactured products (%)</t>
  </si>
  <si>
    <t>TM.TAX.MANF.SR.ZS</t>
  </si>
  <si>
    <t>Share of tariff lines with specific rates, primary products (%)</t>
  </si>
  <si>
    <t>TM.TAX.TCOM.SR.ZS</t>
  </si>
  <si>
    <t>Share of women in wage employment in the nonagricultural sector (% of total nonagricultural employment)</t>
  </si>
  <si>
    <t>SL.EMP.INSV.FE.ZS</t>
  </si>
  <si>
    <t>Share of youth not in education, employment or training, female (% of female youth population)</t>
  </si>
  <si>
    <t>SL.UEM.NEET.FE.ZS</t>
  </si>
  <si>
    <t>Share of youth not in education, employment or training, male (% of male youth population)</t>
  </si>
  <si>
    <t>SL.UEM.NEET.MA.ZS</t>
  </si>
  <si>
    <t>Share of youth not in education, employment or training, total (% of youth population)</t>
  </si>
  <si>
    <t>SL.UEM.NEET.ZS</t>
  </si>
  <si>
    <t>Short-term debt (% of exports of goods, services and primary income)</t>
  </si>
  <si>
    <t>DT.DOD.DSTC.XP.ZS</t>
  </si>
  <si>
    <t>Short-term debt (% of total external debt)</t>
  </si>
  <si>
    <t>DT.DOD.DSTC.ZS</t>
  </si>
  <si>
    <t>Short-term debt (% of total reserves)</t>
  </si>
  <si>
    <t>DT.DOD.DSTC.IR.ZS</t>
  </si>
  <si>
    <t>Smoking prevalence, females (% of adults)</t>
  </si>
  <si>
    <t>SH.PRV.SMOK.FE</t>
  </si>
  <si>
    <t>Smoking prevalence, males (% of adults)</t>
  </si>
  <si>
    <t>SH.PRV.SMOK.MA</t>
  </si>
  <si>
    <t>Social contributions (% of revenue)</t>
  </si>
  <si>
    <t>GC.REV.SOCL.ZS</t>
  </si>
  <si>
    <t>Social contributions (current LCU)</t>
  </si>
  <si>
    <t>GC.REV.SOCL.CN</t>
  </si>
  <si>
    <t>Source data assessment of statistical capacity (scale 0 - 100)</t>
  </si>
  <si>
    <t>IQ.SCI.SRCE</t>
  </si>
  <si>
    <t>Specialist surgical workforce (per 100,000 population)</t>
  </si>
  <si>
    <t>SH.MED.SAOP.P5</t>
  </si>
  <si>
    <t>Start-up procedures to register a business (number)</t>
  </si>
  <si>
    <t>IC.REG.PROC</t>
  </si>
  <si>
    <t>Start-up procedures to register a business, female (number)</t>
  </si>
  <si>
    <t>IC.REG.PROC.FE</t>
  </si>
  <si>
    <t>Start-up procedures to register a business, male (number)</t>
  </si>
  <si>
    <t>IC.REG.PROC.MA</t>
  </si>
  <si>
    <t>Stocks traded, total value (% of GDP)</t>
  </si>
  <si>
    <t>CM.MKT.TRAD.GD.ZS</t>
  </si>
  <si>
    <t>Stocks traded, total value (current US$)</t>
  </si>
  <si>
    <t>CM.MKT.TRAD.CD</t>
  </si>
  <si>
    <t>Stocks traded, turnover ratio of domestic shares (%)</t>
  </si>
  <si>
    <t>CM.MKT.TRNR</t>
  </si>
  <si>
    <t>Strength of legal rights index (0=weak to 12=strong)</t>
  </si>
  <si>
    <t>IC.LGL.CRED.XQ</t>
  </si>
  <si>
    <t>Subsidies and other transfers (% of expense)</t>
  </si>
  <si>
    <t>GC.XPN.TRFT.ZS</t>
  </si>
  <si>
    <t>Subsidies and other transfers (current LCU)</t>
  </si>
  <si>
    <t>GC.XPN.TRFT.CN</t>
  </si>
  <si>
    <t>Suicide mortality rate (per 100,000 population)</t>
  </si>
  <si>
    <t>SH.STA.SUIC.P5</t>
  </si>
  <si>
    <t>Surface area (sq. km)</t>
  </si>
  <si>
    <t>AG.SRF.TOTL.K2</t>
  </si>
  <si>
    <t>Survey mean consumption or income per capita, bottom 40% of population (2011 PPP $ per day)</t>
  </si>
  <si>
    <t>SI.SPR.PC40</t>
  </si>
  <si>
    <t>Survey mean consumption or income per capita, total population (2011 PPP $ per day)</t>
  </si>
  <si>
    <t>SI.SPR.PCAP</t>
  </si>
  <si>
    <t>Survival to age 65, female (% of cohort)</t>
  </si>
  <si>
    <t>SP.DYN.TO65.FE.ZS</t>
  </si>
  <si>
    <t>Survival to age 65, male (% of cohort)</t>
  </si>
  <si>
    <t>SP.DYN.TO65.MA.ZS</t>
  </si>
  <si>
    <t>Tariff rate, applied, simple mean, all products (%)</t>
  </si>
  <si>
    <t>TM.TAX.MRCH.SM.AR.ZS</t>
  </si>
  <si>
    <t>Tariff rate, applied, simple mean, manufactured products (%)</t>
  </si>
  <si>
    <t>TM.TAX.MANF.SM.AR.ZS</t>
  </si>
  <si>
    <t>Tariff rate, applied, simple mean, primary products (%)</t>
  </si>
  <si>
    <t>TM.TAX.TCOM.SM.AR.ZS</t>
  </si>
  <si>
    <t>Tariff rate, applied, weighted mean, all products (%)</t>
  </si>
  <si>
    <t>TM.TAX.MRCH.WM.AR.ZS</t>
  </si>
  <si>
    <t>Tariff rate, applied, weighted mean, manufactured products (%)</t>
  </si>
  <si>
    <t>TM.TAX.MANF.WM.AR.ZS</t>
  </si>
  <si>
    <t>Tariff rate, applied, weighted mean, primary products (%)</t>
  </si>
  <si>
    <t>TM.TAX.TCOM.WM.AR.ZS</t>
  </si>
  <si>
    <t>Tariff rate, most favored nation, simple mean, all products (%)</t>
  </si>
  <si>
    <t>TM.TAX.MRCH.SM.FN.ZS</t>
  </si>
  <si>
    <t>Tariff rate, most favored nation, simple mean, manufactured products (%)</t>
  </si>
  <si>
    <t>TM.TAX.MANF.SM.FN.ZS</t>
  </si>
  <si>
    <t>Tariff rate, most favored nation, simple mean, primary products (%)</t>
  </si>
  <si>
    <t>TM.TAX.TCOM.SM.FN.ZS</t>
  </si>
  <si>
    <t>Tariff rate, most favored nation, weighted mean, all products (%)</t>
  </si>
  <si>
    <t>TM.TAX.MRCH.WM.FN.ZS</t>
  </si>
  <si>
    <t>Tariff rate, most favored nation, weighted mean, manufactured products (%)</t>
  </si>
  <si>
    <t>TM.TAX.MANF.WM.FN.ZS</t>
  </si>
  <si>
    <t>Tariff rate, most favored nation, weighted mean, primary products (%)</t>
  </si>
  <si>
    <t>TM.TAX.TCOM.WM.FN.ZS</t>
  </si>
  <si>
    <t>Tax payments (number)</t>
  </si>
  <si>
    <t>IC.TAX.PAYM</t>
  </si>
  <si>
    <t>Tax revenue (% of GDP)</t>
  </si>
  <si>
    <t>GC.TAX.TOTL.GD.ZS</t>
  </si>
  <si>
    <t>Tax revenue (current LCU)</t>
  </si>
  <si>
    <t>GC.TAX.TOTL.CN</t>
  </si>
  <si>
    <t>Taxes on exports (% of tax revenue)</t>
  </si>
  <si>
    <t>GC.TAX.EXPT.ZS</t>
  </si>
  <si>
    <t>Taxes on exports (current LCU)</t>
  </si>
  <si>
    <t>GC.TAX.EXPT.CN</t>
  </si>
  <si>
    <t>Taxes on goods and services (% of revenue)</t>
  </si>
  <si>
    <t>GC.TAX.GSRV.RV.ZS</t>
  </si>
  <si>
    <t>Taxes on goods and services (% value added of industry and services)</t>
  </si>
  <si>
    <t>GC.TAX.GSRV.VA.ZS</t>
  </si>
  <si>
    <t>Taxes on goods and services (current LCU)</t>
  </si>
  <si>
    <t>GC.TAX.GSRV.CN</t>
  </si>
  <si>
    <t>Taxes on income, profits and capital gains (% of revenue)</t>
  </si>
  <si>
    <t>GC.TAX.YPKG.RV.ZS</t>
  </si>
  <si>
    <t>Taxes on income, profits and capital gains (% of total taxes)</t>
  </si>
  <si>
    <t>GC.TAX.YPKG.ZS</t>
  </si>
  <si>
    <t>Taxes on income, profits and capital gains (current LCU)</t>
  </si>
  <si>
    <t>GC.TAX.YPKG.CN</t>
  </si>
  <si>
    <t>Taxes on international trade (% of revenue)</t>
  </si>
  <si>
    <t>GC.TAX.INTT.RV.ZS</t>
  </si>
  <si>
    <t>Taxes on international trade (current LCU)</t>
  </si>
  <si>
    <t>GC.TAX.INTT.CN</t>
  </si>
  <si>
    <t>Technical cooperation grants (BoP, current US$)</t>
  </si>
  <si>
    <t>BX.GRT.TECH.CD.WD</t>
  </si>
  <si>
    <t>Technicians in R&amp;D (per million people)</t>
  </si>
  <si>
    <t>SP.POP.TECH.RD.P6</t>
  </si>
  <si>
    <t>Teenage mothers (% of women ages 15-19 who have had children or are currently pregnant)</t>
  </si>
  <si>
    <t>SP.MTR.1519.ZS</t>
  </si>
  <si>
    <t>Terms of trade adjustment (constant LCU)</t>
  </si>
  <si>
    <t>NY.TTF.GNFS.KN</t>
  </si>
  <si>
    <t>Terrestrial and marine protected areas (% of total territorial area)</t>
  </si>
  <si>
    <t>ER.PTD.TOTL.ZS</t>
  </si>
  <si>
    <t>Terrestrial protected areas (% of total land area)</t>
  </si>
  <si>
    <t>ER.LND.PTLD.ZS</t>
  </si>
  <si>
    <t>Tertiary education, academic staff (% female)</t>
  </si>
  <si>
    <t>SE.TER.TCHR.FE.ZS</t>
  </si>
  <si>
    <t>Textiles and clothing (% of value added in manufacturing)</t>
  </si>
  <si>
    <t>NV.MNF.TXTL.ZS.UN</t>
  </si>
  <si>
    <t>Time required to build a warehouse (days)</t>
  </si>
  <si>
    <t>IC.WRH.DURS</t>
  </si>
  <si>
    <t>Time required to enforce a contract (days)</t>
  </si>
  <si>
    <t>IC.LGL.DURS</t>
  </si>
  <si>
    <t>Time required to get electricity (days)</t>
  </si>
  <si>
    <t>IC.ELC.TIME</t>
  </si>
  <si>
    <t>Time required to obtain an operating license (days)</t>
  </si>
  <si>
    <t>IC.FRM.DURS</t>
  </si>
  <si>
    <t>Time required to register property (days)</t>
  </si>
  <si>
    <t>IC.PRP.DURS</t>
  </si>
  <si>
    <t>Time required to start a business (days)</t>
  </si>
  <si>
    <t>IC.REG.DURS</t>
  </si>
  <si>
    <t>Time required to start a business, female (days)</t>
  </si>
  <si>
    <t>IC.REG.DURS.FE</t>
  </si>
  <si>
    <t>Time required to start a business, male (days)</t>
  </si>
  <si>
    <t>IC.REG.DURS.MA</t>
  </si>
  <si>
    <t>Time spent dealing with the requirements of government regulations (% of senior management time)</t>
  </si>
  <si>
    <t>IC.GOV.DURS.ZS</t>
  </si>
  <si>
    <t>Time to export (days)</t>
  </si>
  <si>
    <t>IC.EXP.DURS</t>
  </si>
  <si>
    <t>Time to export, border compliance (hours)</t>
  </si>
  <si>
    <t>IC.EXP.TMBC</t>
  </si>
  <si>
    <t>Time to export, documentary compliance (hours)</t>
  </si>
  <si>
    <t>IC.EXP.TMDC</t>
  </si>
  <si>
    <t>Time to import (days)</t>
  </si>
  <si>
    <t>IC.IMP.DURS</t>
  </si>
  <si>
    <t>Time to import, border compliance (hours)</t>
  </si>
  <si>
    <t>IC.IMP.TMBC</t>
  </si>
  <si>
    <t>Time to import, documentary compliance (hours)</t>
  </si>
  <si>
    <t>IC.IMP.TMDC</t>
  </si>
  <si>
    <t>Time to prepare and pay taxes (hours)</t>
  </si>
  <si>
    <t>IC.TAX.DURS</t>
  </si>
  <si>
    <t>Time to resolve insolvency (years)</t>
  </si>
  <si>
    <t>IC.ISV.DURS</t>
  </si>
  <si>
    <t>Total alcohol consumption per capita (liters of pure alcohol, projected estimates, 15+ years of age)</t>
  </si>
  <si>
    <t>SH.ALC.PCAP.LI</t>
  </si>
  <si>
    <t>Total amount of debt rescheduled (current US$)</t>
  </si>
  <si>
    <t>DT.TXR.DPPG.CD</t>
  </si>
  <si>
    <t>Total change in external debt stocks (current US$)</t>
  </si>
  <si>
    <t>DT.DOD.DECT.CD.CG</t>
  </si>
  <si>
    <t>Total debt service (% of exports of goods, services and primary income)</t>
  </si>
  <si>
    <t>DT.TDS.DECT.EX.ZS</t>
  </si>
  <si>
    <t>Total debt service (% of GNI)</t>
  </si>
  <si>
    <t>DT.TDS.DECT.GN.ZS</t>
  </si>
  <si>
    <t>Total fisheries production (metric tons)</t>
  </si>
  <si>
    <t>ER.FSH.PROD.MT</t>
  </si>
  <si>
    <t>Total greenhouse gas emissions (% change from 1990)</t>
  </si>
  <si>
    <t>EN.ATM.GHGT.ZG</t>
  </si>
  <si>
    <t>Total greenhouse gas emissions (kt of CO2 equivalent)</t>
  </si>
  <si>
    <t>EN.ATM.GHGT.KT.CE</t>
  </si>
  <si>
    <t>Total natural resources rents (% of GDP)</t>
  </si>
  <si>
    <t>NY.GDP.TOTL.RT.ZS</t>
  </si>
  <si>
    <t>Total reserves (% of total external debt)</t>
  </si>
  <si>
    <t>FI.RES.TOTL.DT.ZS</t>
  </si>
  <si>
    <t>Total reserves (includes gold, current US$)</t>
  </si>
  <si>
    <t>FI.RES.TOTL.CD</t>
  </si>
  <si>
    <t>Total reserves in months of imports</t>
  </si>
  <si>
    <t>FI.RES.TOTL.MO</t>
  </si>
  <si>
    <t>Total reserves minus gold (current US$)</t>
  </si>
  <si>
    <t>FI.RES.XGLD.CD</t>
  </si>
  <si>
    <t>Total tax rate (% of commercial profits)</t>
  </si>
  <si>
    <t>IC.TAX.TOTL.CP.ZS</t>
  </si>
  <si>
    <t>Trade (% of GDP)</t>
  </si>
  <si>
    <t>NE.TRD.GNFS.ZS</t>
  </si>
  <si>
    <t>Trade in services (% of GDP)</t>
  </si>
  <si>
    <t>BG.GSR.NFSV.GD.ZS</t>
  </si>
  <si>
    <t>Trademark applications, direct nonresident</t>
  </si>
  <si>
    <t>IP.TMK.NRES</t>
  </si>
  <si>
    <t>Trademark applications, direct resident</t>
  </si>
  <si>
    <t>IP.TMK.RESD</t>
  </si>
  <si>
    <t>Trademark applications, nonresident, by count</t>
  </si>
  <si>
    <t>IP.TMK.NRCT</t>
  </si>
  <si>
    <t>Trademark applications, resident, by count</t>
  </si>
  <si>
    <t>IP.TMK.RSCT</t>
  </si>
  <si>
    <t>Trademark applications, total</t>
  </si>
  <si>
    <t>IP.TMK.TOTL</t>
  </si>
  <si>
    <t>Trained teachers in lower secondary education (% of total teachers)</t>
  </si>
  <si>
    <t>SE.SEC.TCAQ.LO.ZS</t>
  </si>
  <si>
    <t>Trained teachers in lower secondary education, female (% of female teachers)</t>
  </si>
  <si>
    <t>SE.SEC.TCAQ.LO.FE.ZS</t>
  </si>
  <si>
    <t>Trained teachers in lower secondary education, male (% of male teachers)</t>
  </si>
  <si>
    <t>SE.SEC.TCAQ.LO.MA.ZS</t>
  </si>
  <si>
    <t>Trained teachers in preprimary education (% of total teachers)</t>
  </si>
  <si>
    <t>SE.PRE.TCAQ.ZS</t>
  </si>
  <si>
    <t>Trained teachers in preprimary education, female (% of female teachers)</t>
  </si>
  <si>
    <t>SE.PRE.TCAQ.FE.ZS</t>
  </si>
  <si>
    <t>Trained teachers in preprimary education, male (% of male teachers)</t>
  </si>
  <si>
    <t>SE.PRE.TCAQ.MA.ZS</t>
  </si>
  <si>
    <t>Trained teachers in primary education (% of total teachers)</t>
  </si>
  <si>
    <t>SE.PRM.TCAQ.ZS</t>
  </si>
  <si>
    <t>Trained teachers in primary education, female (% of female teachers)</t>
  </si>
  <si>
    <t>SE.PRM.TCAQ.FE.ZS</t>
  </si>
  <si>
    <t>Trained teachers in primary education, male (% of male teachers)</t>
  </si>
  <si>
    <t>SE.PRM.TCAQ.MA.ZS</t>
  </si>
  <si>
    <t>Trained teachers in secondary education (% of total teachers)</t>
  </si>
  <si>
    <t>SE.SEC.TCAQ.ZS</t>
  </si>
  <si>
    <t>Trained teachers in secondary education, female (% of female teachers)</t>
  </si>
  <si>
    <t>SE.SEC.TCAQ.FE.ZS</t>
  </si>
  <si>
    <t>Trained teachers in secondary education, male (% of male teachers)</t>
  </si>
  <si>
    <t>SE.SEC.TCAQ.MA.ZS</t>
  </si>
  <si>
    <t>Trained teachers in upper secondary education (% of total teachers)</t>
  </si>
  <si>
    <t>SE.SEC.TCAQ.UP.ZS</t>
  </si>
  <si>
    <t>Trained teachers in upper secondary education, female (% of female teachers)</t>
  </si>
  <si>
    <t>SE.SEC.TCAQ.UP.FE.ZS</t>
  </si>
  <si>
    <t>Trained teachers in upper secondary education, male (% of male teachers)</t>
  </si>
  <si>
    <t>SE.SEC.TCAQ.UP.MA.ZS</t>
  </si>
  <si>
    <t>Transport services (% of commercial service exports)</t>
  </si>
  <si>
    <t>TX.VAL.TRAN.ZS.WT</t>
  </si>
  <si>
    <t>Transport services (% of commercial service imports)</t>
  </si>
  <si>
    <t>TM.VAL.TRAN.ZS.WT</t>
  </si>
  <si>
    <t>Transport services (% of service exports, BoP)</t>
  </si>
  <si>
    <t>BX.GSR.TRAN.ZS</t>
  </si>
  <si>
    <t>Transport services (% of service imports, BoP)</t>
  </si>
  <si>
    <t>BM.GSR.TRAN.ZS</t>
  </si>
  <si>
    <t>Travel services (% of commercial service exports)</t>
  </si>
  <si>
    <t>TX.VAL.TRVL.ZS.WT</t>
  </si>
  <si>
    <t>Travel services (% of commercial service imports)</t>
  </si>
  <si>
    <t>TM.VAL.TRVL.ZS.WT</t>
  </si>
  <si>
    <t>Travel services (% of service exports, BoP)</t>
  </si>
  <si>
    <t>BX.GSR.TRVL.ZS</t>
  </si>
  <si>
    <t>Travel services (% of service imports, BoP)</t>
  </si>
  <si>
    <t>BM.GSR.TRVL.ZS</t>
  </si>
  <si>
    <t>Tuberculosis case detection rate (%, all forms)</t>
  </si>
  <si>
    <t>SH.TBS.DTEC.ZS</t>
  </si>
  <si>
    <t>Tuberculosis treatment success rate (% of new cases)</t>
  </si>
  <si>
    <t>SH.TBS.CURE.ZS</t>
  </si>
  <si>
    <t>Undisbursed external debt, official creditors (UND, current US$)</t>
  </si>
  <si>
    <t>DT.UND.OFFT.CD</t>
  </si>
  <si>
    <t>Undisbursed external debt, private creditors (UND, current US$)</t>
  </si>
  <si>
    <t>DT.UND.PRVT.CD</t>
  </si>
  <si>
    <t>Undisbursed external debt, total (UND, current US$)</t>
  </si>
  <si>
    <t>DT.UND.DPPG.CD</t>
  </si>
  <si>
    <t>Unemployment with advanced education (% of total unemployment)</t>
  </si>
  <si>
    <t>SL.UEM.ADVN.ZS</t>
  </si>
  <si>
    <t>Unemployment with advanced education, female</t>
  </si>
  <si>
    <t>SL.UEM.ADVN.FE.ZS</t>
  </si>
  <si>
    <t>Unemployment with advanced education, male</t>
  </si>
  <si>
    <t>SL.UEM.ADVN.MA.ZS</t>
  </si>
  <si>
    <t>Unemployment with basic education (% of total unemployment)</t>
  </si>
  <si>
    <t>SL.UEM.BASC.ZS</t>
  </si>
  <si>
    <t>Unemployment with basic education, female</t>
  </si>
  <si>
    <t>SL.UEM.BASC.FE.ZS</t>
  </si>
  <si>
    <t>Unemployment with basic education, male</t>
  </si>
  <si>
    <t>SL.UEM.BASC.MA.ZS</t>
  </si>
  <si>
    <t>Unemployment with intermediate education (% of total unemployment)</t>
  </si>
  <si>
    <t>SL.UEM.INTM.ZS</t>
  </si>
  <si>
    <t>Unemployment with intermediate education, female</t>
  </si>
  <si>
    <t>SL.UEM.INTM.FE.ZS</t>
  </si>
  <si>
    <t>Unemployment with intermediate education, male</t>
  </si>
  <si>
    <t>SL.UEM.INTM.MA.ZS</t>
  </si>
  <si>
    <t>Unemployment, female (% of female labor force) (modeled ILO estimate)</t>
  </si>
  <si>
    <t>SL.UEM.TOTL.FE.ZS</t>
  </si>
  <si>
    <t>Unemployment, female (% of female labor force) (national estimate)</t>
  </si>
  <si>
    <t>SL.UEM.TOTL.FE.NE.ZS</t>
  </si>
  <si>
    <t>Unemployment, male (% of male labor force) (modeled ILO estimate)</t>
  </si>
  <si>
    <t>SL.UEM.TOTL.MA.ZS</t>
  </si>
  <si>
    <t>Unemployment, male (% of male labor force) (national estimate)</t>
  </si>
  <si>
    <t>SL.UEM.TOTL.MA.NE.ZS</t>
  </si>
  <si>
    <t>Unemployment, total (% of total labor force) (modeled ILO estimate)</t>
  </si>
  <si>
    <t>SL.UEM.TOTL.ZS</t>
  </si>
  <si>
    <t>Unemployment, total (% of total labor force) (national estimate)</t>
  </si>
  <si>
    <t>SL.UEM.TOTL.NE.ZS</t>
  </si>
  <si>
    <t>Unemployment, youth female (% of female labor force ages 15-24) (modeled ILO estimate)</t>
  </si>
  <si>
    <t>SL.UEM.1524.FE.ZS</t>
  </si>
  <si>
    <t>Unemployment, youth female (% of female labor force ages 15-24) (national estimate)</t>
  </si>
  <si>
    <t>SL.UEM.1524.FE.NE.ZS</t>
  </si>
  <si>
    <t>Unemployment, youth male (% of male labor force ages 15-24) (modeled ILO estimate)</t>
  </si>
  <si>
    <t>SL.UEM.1524.MA.ZS</t>
  </si>
  <si>
    <t>Unemployment, youth male (% of male labor force ages 15-24) (national estimate)</t>
  </si>
  <si>
    <t>SL.UEM.1524.MA.NE.ZS</t>
  </si>
  <si>
    <t>Unemployment, youth total (% of total labor force ages 15-24) (modeled ILO estimate)</t>
  </si>
  <si>
    <t>SL.UEM.1524.ZS</t>
  </si>
  <si>
    <t>Unemployment, youth total (% of total labor force ages 15-24) (national estimate)</t>
  </si>
  <si>
    <t>SL.UEM.1524.NE.ZS</t>
  </si>
  <si>
    <t>Unmet need for contraception (% of married women ages 15-49)</t>
  </si>
  <si>
    <t>SP.UWT.TFRT</t>
  </si>
  <si>
    <t>Urban land area (sq. km)</t>
  </si>
  <si>
    <t>AG.LND.TOTL.UR.K2</t>
  </si>
  <si>
    <t>Urban land area where elevation is below 5 meters (% of total land area)</t>
  </si>
  <si>
    <t>AG.LND.EL5M.UR.ZS</t>
  </si>
  <si>
    <t>Urban land area where elevation is below 5 meters (sq. km)</t>
  </si>
  <si>
    <t>AG.LND.EL5M.UR.K2</t>
  </si>
  <si>
    <t>Urban population</t>
  </si>
  <si>
    <t>SP.URB.TOTL</t>
  </si>
  <si>
    <t>Urban population (% of total)</t>
  </si>
  <si>
    <t>SP.URB.TOTL.IN.ZS</t>
  </si>
  <si>
    <t>Urban population growth (annual %)</t>
  </si>
  <si>
    <t>SP.URB.GROW</t>
  </si>
  <si>
    <t>Urban population living in areas where elevation is below 5 meters (% of total population)</t>
  </si>
  <si>
    <t>EN.POP.EL5M.UR.ZS</t>
  </si>
  <si>
    <t>Urban poverty gap at national poverty lines (%)</t>
  </si>
  <si>
    <t>SI.POV.URGP</t>
  </si>
  <si>
    <t>Urban poverty headcount ratio at national poverty lines (% of urban population)</t>
  </si>
  <si>
    <t>SI.POV.URHC</t>
  </si>
  <si>
    <t>Use of IMF credit (DOD, current US$)</t>
  </si>
  <si>
    <t>DT.DOD.DIMF.CD</t>
  </si>
  <si>
    <t>Use of insecticide-treated bed nets (% of under-5 population)</t>
  </si>
  <si>
    <t>SH.MLR.NETS.ZS</t>
  </si>
  <si>
    <t>Value lost due to electrical outages (% of sales)</t>
  </si>
  <si>
    <t>IC.FRM.OUTG.ZS</t>
  </si>
  <si>
    <t>Vitamin A supplementation coverage rate (% of children ages 6-59 months)</t>
  </si>
  <si>
    <t>SN.ITK.VITA.ZS</t>
  </si>
  <si>
    <t>Vulnerable employment, female (% of female employment)</t>
  </si>
  <si>
    <t>SL.EMP.VULN.FE.ZS</t>
  </si>
  <si>
    <t>Vulnerable employment, male (% of male employment)</t>
  </si>
  <si>
    <t>SL.EMP.VULN.MA.ZS</t>
  </si>
  <si>
    <t>Vulnerable employment, total (% of total employment)</t>
  </si>
  <si>
    <t>SL.EMP.VULN.ZS</t>
  </si>
  <si>
    <t>Wage and salaried workers, female (% of female employment)</t>
  </si>
  <si>
    <t>SL.EMP.WORK.FE.ZS</t>
  </si>
  <si>
    <t>Wage and salaried workers, male (% of male employment)</t>
  </si>
  <si>
    <t>SL.EMP.WORK.MA.ZS</t>
  </si>
  <si>
    <t>Wage and salaried workers, total (% of total employment)</t>
  </si>
  <si>
    <t>SL.EMP.WORK.ZS</t>
  </si>
  <si>
    <t>Wanted fertility rate (births per woman)</t>
  </si>
  <si>
    <t>SP.DYN.WFRT</t>
  </si>
  <si>
    <t>Water productivity, total (constant 2010 US$ GDP per cubic meter of total freshwater withdrawal)</t>
  </si>
  <si>
    <t>ER.GDP.FWTL.M3.KD</t>
  </si>
  <si>
    <t>Wholesale price index (2010 = 100)</t>
  </si>
  <si>
    <t>FP.WPI.TOTL</t>
  </si>
  <si>
    <t>Women participating in the three decisions (own health care, major household purchases, and visiting family) (% of women age 15-49)</t>
  </si>
  <si>
    <t>SG.DMK.ALLD.FN.ZS</t>
  </si>
  <si>
    <t>Women who believe a husband is justified in beating his wife (any of five reasons) (%)</t>
  </si>
  <si>
    <t>SG.VAW.REAS.ZS</t>
  </si>
  <si>
    <t>Women who believe a husband is justified in beating his wife when she argues with him (%)</t>
  </si>
  <si>
    <t>SG.VAW.ARGU.ZS</t>
  </si>
  <si>
    <t>Women who believe a husband is justified in beating his wife when she burns the food (%)</t>
  </si>
  <si>
    <t>SG.VAW.BURN.ZS</t>
  </si>
  <si>
    <t>Women who believe a husband is justified in beating his wife when she goes out without telling him (%)</t>
  </si>
  <si>
    <t>SG.VAW.GOES.ZS</t>
  </si>
  <si>
    <t>Women who believe a husband is justified in beating his wife when she neglects the children (%)</t>
  </si>
  <si>
    <t>SG.VAW.NEGL.ZS</t>
  </si>
  <si>
    <t>Women who believe a husband is justified in beating his wife when she refuses sex with him (%)</t>
  </si>
  <si>
    <t>SG.VAW.REFU.ZS</t>
  </si>
  <si>
    <t>Women who were first married by age 18 (% of women ages 20-24)</t>
  </si>
  <si>
    <t>SP.M18.2024.FE.ZS</t>
  </si>
  <si>
    <t>Women's share of population ages 15+ living with HIV (%)</t>
  </si>
  <si>
    <t>SH.DYN.AIDS.FE.ZS</t>
  </si>
  <si>
    <t>Country Name</t>
  </si>
  <si>
    <t>Country Code</t>
  </si>
  <si>
    <t>Indicator Name</t>
  </si>
  <si>
    <t>Indicator Code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</si>
  <si>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</si>
  <si>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</si>
  <si>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</si>
  <si>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</si>
  <si>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</si>
  <si>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</si>
  <si>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</si>
  <si>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</si>
  <si>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</si>
  <si>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</si>
  <si>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</si>
  <si>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</si>
  <si>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</si>
  <si>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</si>
  <si>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</si>
  <si>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</si>
  <si>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</si>
  <si>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</si>
  <si>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</si>
  <si>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</si>
  <si>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</si>
  <si>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</si>
  <si>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</si>
  <si>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</si>
  <si>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</si>
  <si>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</si>
  <si>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</si>
  <si>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</si>
  <si>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</si>
  <si>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</si>
  <si>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</si>
  <si>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</si>
  <si>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</si>
  <si>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</si>
  <si>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</si>
  <si>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</si>
  <si>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</si>
  <si>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</si>
  <si>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</si>
  <si>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</si>
  <si>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</si>
  <si>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</si>
  <si>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</si>
  <si>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</si>
  <si>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</si>
  <si>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</si>
  <si>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</si>
  <si>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</si>
  <si>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</si>
  <si>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</si>
  <si>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</si>
  <si>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</si>
  <si>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</si>
  <si>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</si>
  <si>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</si>
  <si>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</si>
  <si>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</si>
  <si>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C</t>
  </si>
  <si>
    <t>Y</t>
  </si>
  <si>
    <t>E</t>
  </si>
  <si>
    <t>YEAR</t>
  </si>
  <si>
    <t>WORLD BANK DEVELOPMENT INDICATORS</t>
  </si>
  <si>
    <t>VARIABLES:</t>
  </si>
  <si>
    <t xml:space="preserve">DATA SOURCE: </t>
  </si>
  <si>
    <t>ARTICLE:</t>
  </si>
  <si>
    <t>CO2 Emissions, output, energy consumption, and trade in Tunisia</t>
  </si>
  <si>
    <t xml:space="preserve">Authors: </t>
  </si>
  <si>
    <t>Sahbi Farhani, Anissa Chaibi, Christophe Rault</t>
  </si>
  <si>
    <t>COUNTRY</t>
  </si>
  <si>
    <t>POPULATION</t>
  </si>
  <si>
    <t>TUNISIA</t>
  </si>
  <si>
    <t>GDP deflator (base year 2010)</t>
  </si>
  <si>
    <t>GDP deflator (base year 2005)</t>
  </si>
  <si>
    <t>GDP in constant 2005</t>
  </si>
  <si>
    <t>Per capita real GDP in constant 2005</t>
  </si>
  <si>
    <t>Trade Openess</t>
  </si>
  <si>
    <t>Exports of goods and services (in constant 2005)</t>
  </si>
  <si>
    <t>Imports of goods and services (in constant 2005)</t>
  </si>
  <si>
    <t>T</t>
  </si>
  <si>
    <t>Y2</t>
  </si>
  <si>
    <t>Square of per capita real 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</si>
</sst>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showGridLines="0" zoomScaleNormal="100" workbookViewId="0">
      <selection activeCell="C28" sqref="C28"/>
    </sheetView>
  </sheetViews>
  <sheetFormatPr defaultRowHeight="15" x14ac:dyDescent="0.25"/>
  <sheetData>
    <row r="2" spans="1:2" x14ac:dyDescent="0.25">
      <c r="A2" s="1" t="s">
        <v>3078</v>
      </c>
    </row>
    <row r="4" spans="1:2" x14ac:dyDescent="0.25">
      <c r="A4" t="s">
        <v>3079</v>
      </c>
    </row>
    <row r="6" spans="1:2" x14ac:dyDescent="0.25">
      <c r="A6" s="1" t="s">
        <v>3080</v>
      </c>
    </row>
    <row r="8" spans="1:2" x14ac:dyDescent="0.25">
      <c r="A8" t="s">
        <v>3081</v>
      </c>
    </row>
    <row r="10" spans="1:2" x14ac:dyDescent="0.25">
      <c r="A10" s="1" t="s">
        <v>3077</v>
      </c>
    </row>
    <row r="12" spans="1:2" x14ac:dyDescent="0.25">
      <c r="A12" t="s">
        <v>3075</v>
      </c>
    </row>
    <row r="14" spans="1:2" x14ac:dyDescent="0.25">
      <c r="A14" s="1" t="s">
        <v>3076</v>
      </c>
    </row>
    <row r="16" spans="1:2" x14ac:dyDescent="0.25">
      <c r="A16" s="4" t="s">
        <v>3071</v>
      </c>
      <c r="B16" t="s">
        <v>410</v>
      </c>
    </row>
    <row r="17" spans="1:2" x14ac:dyDescent="0.25">
      <c r="A17" s="4" t="s">
        <v>3072</v>
      </c>
      <c r="B17" t="s">
        <v>3088</v>
      </c>
    </row>
    <row r="18" spans="1:2" x14ac:dyDescent="0.25">
      <c r="A18" s="4" t="s">
        <v>3093</v>
      </c>
      <c r="B18" t="s">
        <v>3094</v>
      </c>
    </row>
    <row r="19" spans="1:2" x14ac:dyDescent="0.25">
      <c r="A19" s="4" t="s">
        <v>3073</v>
      </c>
      <c r="B19" t="s">
        <v>840</v>
      </c>
    </row>
    <row r="20" spans="1:2" x14ac:dyDescent="0.25">
      <c r="A20" s="4" t="s">
        <v>3092</v>
      </c>
      <c r="B20" t="s">
        <v>3089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898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5" sqref="B5"/>
    </sheetView>
  </sheetViews>
  <sheetFormatPr defaultRowHeight="15" x14ac:dyDescent="0.25"/>
  <cols>
    <col min="1" max="1" width="13.85546875" bestFit="1" customWidth="1"/>
    <col min="2" max="2" width="13.140625" bestFit="1" customWidth="1"/>
    <col min="3" max="3" width="123" bestFit="1" customWidth="1"/>
    <col min="4" max="4" width="25" bestFit="1" customWidth="1"/>
  </cols>
  <sheetData>
    <row r="1" spans="1:61" x14ac:dyDescent="0.25">
      <c r="A1" s="2" t="s">
        <v>3010</v>
      </c>
      <c r="B1" s="2" t="s">
        <v>3011</v>
      </c>
      <c r="C1" s="2" t="s">
        <v>3012</v>
      </c>
      <c r="D1" s="2" t="s">
        <v>3013</v>
      </c>
      <c r="E1" s="2" t="s">
        <v>3014</v>
      </c>
      <c r="F1" s="2" t="s">
        <v>3015</v>
      </c>
      <c r="G1" s="2" t="s">
        <v>3016</v>
      </c>
      <c r="H1" s="2" t="s">
        <v>3017</v>
      </c>
      <c r="I1" s="2" t="s">
        <v>3018</v>
      </c>
      <c r="J1" s="2" t="s">
        <v>3019</v>
      </c>
      <c r="K1" s="2" t="s">
        <v>3020</v>
      </c>
      <c r="L1" s="2" t="s">
        <v>3021</v>
      </c>
      <c r="M1" s="2" t="s">
        <v>3022</v>
      </c>
      <c r="N1" s="2" t="s">
        <v>3023</v>
      </c>
      <c r="O1" s="2" t="s">
        <v>3024</v>
      </c>
      <c r="P1" s="2" t="s">
        <v>3025</v>
      </c>
      <c r="Q1" s="2" t="s">
        <v>3026</v>
      </c>
      <c r="R1" s="2" t="s">
        <v>3027</v>
      </c>
      <c r="S1" s="2" t="s">
        <v>3028</v>
      </c>
      <c r="T1" s="2" t="s">
        <v>3029</v>
      </c>
      <c r="U1" s="2" t="s">
        <v>3030</v>
      </c>
      <c r="V1" s="2" t="s">
        <v>3031</v>
      </c>
      <c r="W1" s="2" t="s">
        <v>3032</v>
      </c>
      <c r="X1" s="2" t="s">
        <v>3033</v>
      </c>
      <c r="Y1" s="2" t="s">
        <v>3034</v>
      </c>
      <c r="Z1" s="2" t="s">
        <v>3035</v>
      </c>
      <c r="AA1" s="2" t="s">
        <v>3036</v>
      </c>
      <c r="AB1" s="2" t="s">
        <v>3037</v>
      </c>
      <c r="AC1" s="2" t="s">
        <v>3038</v>
      </c>
      <c r="AD1" s="2" t="s">
        <v>3039</v>
      </c>
      <c r="AE1" s="2" t="s">
        <v>3040</v>
      </c>
      <c r="AF1" s="2" t="s">
        <v>3041</v>
      </c>
      <c r="AG1" s="2" t="s">
        <v>3042</v>
      </c>
      <c r="AH1" s="2" t="s">
        <v>3043</v>
      </c>
      <c r="AI1" s="2" t="s">
        <v>3044</v>
      </c>
      <c r="AJ1" s="2" t="s">
        <v>3045</v>
      </c>
      <c r="AK1" s="2" t="s">
        <v>3046</v>
      </c>
      <c r="AL1" s="2" t="s">
        <v>3047</v>
      </c>
      <c r="AM1" s="2" t="s">
        <v>3048</v>
      </c>
      <c r="AN1" s="2" t="s">
        <v>3049</v>
      </c>
      <c r="AO1" s="2" t="s">
        <v>3050</v>
      </c>
      <c r="AP1" s="2" t="s">
        <v>3051</v>
      </c>
      <c r="AQ1" s="2" t="s">
        <v>3052</v>
      </c>
      <c r="AR1" s="2" t="s">
        <v>3053</v>
      </c>
      <c r="AS1" s="2" t="s">
        <v>3054</v>
      </c>
      <c r="AT1" s="2" t="s">
        <v>3055</v>
      </c>
      <c r="AU1" s="2" t="s">
        <v>3056</v>
      </c>
      <c r="AV1" s="2" t="s">
        <v>3057</v>
      </c>
      <c r="AW1" s="2" t="s">
        <v>3058</v>
      </c>
      <c r="AX1" s="2" t="s">
        <v>3059</v>
      </c>
      <c r="AY1" s="2" t="s">
        <v>3060</v>
      </c>
      <c r="AZ1" s="2" t="s">
        <v>3061</v>
      </c>
      <c r="BA1" s="2" t="s">
        <v>3062</v>
      </c>
      <c r="BB1" s="2" t="s">
        <v>3063</v>
      </c>
      <c r="BC1" s="2" t="s">
        <v>3064</v>
      </c>
      <c r="BD1" s="2" t="s">
        <v>3065</v>
      </c>
      <c r="BE1" s="2" t="s">
        <v>3066</v>
      </c>
      <c r="BF1" s="2" t="s">
        <v>3067</v>
      </c>
      <c r="BG1" s="2" t="s">
        <v>3068</v>
      </c>
      <c r="BH1" s="2" t="s">
        <v>3069</v>
      </c>
      <c r="BI1" s="2" t="s">
        <v>3070</v>
      </c>
    </row>
    <row r="2" spans="1:61" x14ac:dyDescent="0.25">
      <c r="A2" t="s">
        <v>0</v>
      </c>
      <c r="B2" t="s">
        <v>1</v>
      </c>
      <c r="C2" t="s">
        <v>2</v>
      </c>
      <c r="D2" t="s">
        <v>3</v>
      </c>
      <c r="AX2">
        <v>0.58128376356315703</v>
      </c>
    </row>
    <row r="3" spans="1:61" x14ac:dyDescent="0.25">
      <c r="A3" t="s">
        <v>0</v>
      </c>
      <c r="B3" t="s">
        <v>1</v>
      </c>
      <c r="C3" t="s">
        <v>4</v>
      </c>
      <c r="D3" t="s">
        <v>5</v>
      </c>
      <c r="AX3">
        <v>0.69612007139999998</v>
      </c>
    </row>
    <row r="4" spans="1:61" x14ac:dyDescent="0.25">
      <c r="A4" t="s">
        <v>0</v>
      </c>
      <c r="B4" t="s">
        <v>1</v>
      </c>
      <c r="C4" t="s">
        <v>6</v>
      </c>
      <c r="D4" t="s">
        <v>7</v>
      </c>
      <c r="AS4">
        <v>91.414895653724699</v>
      </c>
      <c r="AT4">
        <v>92.355397343635602</v>
      </c>
      <c r="AU4">
        <v>93.248307704925494</v>
      </c>
      <c r="AV4">
        <v>94.102798029780402</v>
      </c>
      <c r="AW4">
        <v>94.928040727972999</v>
      </c>
      <c r="AX4">
        <v>95.724698156118393</v>
      </c>
    </row>
    <row r="5" spans="1:61" x14ac:dyDescent="0.25">
      <c r="A5" t="s">
        <v>0</v>
      </c>
      <c r="B5" t="s">
        <v>1</v>
      </c>
      <c r="C5" t="s">
        <v>8</v>
      </c>
      <c r="D5" t="s">
        <v>9</v>
      </c>
      <c r="AI5">
        <v>88.009117126464801</v>
      </c>
      <c r="AJ5">
        <v>88.670471191406307</v>
      </c>
      <c r="AK5">
        <v>89.331367492675795</v>
      </c>
      <c r="AL5">
        <v>89.989555358886705</v>
      </c>
      <c r="AM5">
        <v>86.8</v>
      </c>
      <c r="AN5">
        <v>88.7</v>
      </c>
      <c r="AO5">
        <v>90.4</v>
      </c>
      <c r="AP5">
        <v>92</v>
      </c>
      <c r="AQ5">
        <v>93.2</v>
      </c>
      <c r="AR5">
        <v>94.2</v>
      </c>
      <c r="AS5">
        <v>94.8</v>
      </c>
      <c r="AT5">
        <v>97.3</v>
      </c>
      <c r="AU5">
        <v>97.8</v>
      </c>
      <c r="AV5">
        <v>98.4</v>
      </c>
      <c r="AW5">
        <v>99</v>
      </c>
      <c r="AX5">
        <v>99.3</v>
      </c>
    </row>
    <row r="6" spans="1:61" x14ac:dyDescent="0.25">
      <c r="A6" t="s">
        <v>0</v>
      </c>
      <c r="B6" t="s">
        <v>1</v>
      </c>
      <c r="C6" t="s">
        <v>10</v>
      </c>
      <c r="D6" t="s">
        <v>11</v>
      </c>
      <c r="AI6">
        <v>95.263343811035199</v>
      </c>
      <c r="AJ6">
        <v>95.486419677734403</v>
      </c>
      <c r="AK6">
        <v>95.708961486816406</v>
      </c>
      <c r="AL6">
        <v>95.928298950195298</v>
      </c>
      <c r="AM6">
        <v>96.141227722167997</v>
      </c>
      <c r="AN6">
        <v>96.344543457031307</v>
      </c>
      <c r="AO6">
        <v>96.5350341796875</v>
      </c>
      <c r="AP6">
        <v>96.709503173828097</v>
      </c>
      <c r="AQ6">
        <v>96.86474609375</v>
      </c>
      <c r="AR6">
        <v>96.999099731445298</v>
      </c>
      <c r="AS6">
        <v>97.117088317871094</v>
      </c>
      <c r="AT6">
        <v>97.224769592285199</v>
      </c>
      <c r="AU6">
        <v>97.328224182128906</v>
      </c>
      <c r="AV6">
        <v>97.433509826660199</v>
      </c>
      <c r="AW6">
        <v>97.546691894531307</v>
      </c>
      <c r="AX6">
        <v>97.673843383789105</v>
      </c>
    </row>
    <row r="7" spans="1:61" x14ac:dyDescent="0.25">
      <c r="A7" t="s">
        <v>0</v>
      </c>
      <c r="B7" t="s">
        <v>1</v>
      </c>
      <c r="C7" t="s">
        <v>12</v>
      </c>
      <c r="D7" t="s">
        <v>13</v>
      </c>
      <c r="AI7">
        <v>82.744401852451304</v>
      </c>
      <c r="AJ7">
        <v>83.885990926053196</v>
      </c>
      <c r="AK7">
        <v>85.001472996995801</v>
      </c>
      <c r="AL7">
        <v>86.089751504647893</v>
      </c>
      <c r="AM7">
        <v>80.847296267161994</v>
      </c>
      <c r="AN7">
        <v>83.909135264444501</v>
      </c>
      <c r="AO7">
        <v>86.619026289754402</v>
      </c>
      <c r="AP7">
        <v>89.145494300004202</v>
      </c>
      <c r="AQ7">
        <v>91.015470919148797</v>
      </c>
      <c r="AR7">
        <v>92.5591147230883</v>
      </c>
      <c r="AS7">
        <v>93.464218723043203</v>
      </c>
      <c r="AT7">
        <v>97.342652331623597</v>
      </c>
      <c r="AU7">
        <v>98.063054563016905</v>
      </c>
      <c r="AV7">
        <v>98.929972081805801</v>
      </c>
      <c r="AW7">
        <v>99.784995433115398</v>
      </c>
      <c r="AX7">
        <v>100</v>
      </c>
    </row>
    <row r="8" spans="1:61" x14ac:dyDescent="0.25">
      <c r="A8" t="s">
        <v>0</v>
      </c>
      <c r="B8" t="s">
        <v>1</v>
      </c>
      <c r="C8" t="s">
        <v>14</v>
      </c>
      <c r="D8" t="s">
        <v>15</v>
      </c>
    </row>
    <row r="9" spans="1:61" x14ac:dyDescent="0.25">
      <c r="A9" t="s">
        <v>0</v>
      </c>
      <c r="B9" t="s">
        <v>1</v>
      </c>
      <c r="C9" t="s">
        <v>16</v>
      </c>
      <c r="D9" t="s">
        <v>17</v>
      </c>
    </row>
    <row r="10" spans="1:61" x14ac:dyDescent="0.25">
      <c r="A10" t="s">
        <v>0</v>
      </c>
      <c r="B10" t="s">
        <v>1</v>
      </c>
      <c r="C10" t="s">
        <v>18</v>
      </c>
      <c r="D10" t="s">
        <v>19</v>
      </c>
    </row>
    <row r="11" spans="1:61" x14ac:dyDescent="0.25">
      <c r="A11" t="s">
        <v>0</v>
      </c>
      <c r="B11" t="s">
        <v>1</v>
      </c>
      <c r="C11" t="s">
        <v>20</v>
      </c>
      <c r="D11" t="s">
        <v>21</v>
      </c>
    </row>
    <row r="12" spans="1:61" x14ac:dyDescent="0.25">
      <c r="A12" t="s">
        <v>0</v>
      </c>
      <c r="B12" t="s">
        <v>1</v>
      </c>
      <c r="C12" t="s">
        <v>22</v>
      </c>
      <c r="D12" t="s">
        <v>23</v>
      </c>
    </row>
    <row r="13" spans="1:61" x14ac:dyDescent="0.25">
      <c r="A13" t="s">
        <v>0</v>
      </c>
      <c r="B13" t="s">
        <v>1</v>
      </c>
      <c r="C13" t="s">
        <v>24</v>
      </c>
      <c r="D13" t="s">
        <v>25</v>
      </c>
    </row>
    <row r="14" spans="1:61" x14ac:dyDescent="0.25">
      <c r="A14" t="s">
        <v>0</v>
      </c>
      <c r="B14" t="s">
        <v>1</v>
      </c>
      <c r="C14" t="s">
        <v>26</v>
      </c>
      <c r="D14" t="s">
        <v>27</v>
      </c>
    </row>
    <row r="15" spans="1:61" x14ac:dyDescent="0.25">
      <c r="A15" t="s">
        <v>0</v>
      </c>
      <c r="B15" t="s">
        <v>1</v>
      </c>
      <c r="C15" t="s">
        <v>28</v>
      </c>
      <c r="D15" t="s">
        <v>29</v>
      </c>
    </row>
    <row r="16" spans="1:61" x14ac:dyDescent="0.25">
      <c r="A16" t="s">
        <v>0</v>
      </c>
      <c r="B16" t="s">
        <v>1</v>
      </c>
      <c r="C16" t="s">
        <v>30</v>
      </c>
      <c r="D16" t="s">
        <v>31</v>
      </c>
    </row>
    <row r="17" spans="1:50" x14ac:dyDescent="0.25">
      <c r="A17" t="s">
        <v>0</v>
      </c>
      <c r="B17" t="s">
        <v>1</v>
      </c>
      <c r="C17" t="s">
        <v>32</v>
      </c>
      <c r="D17" t="s">
        <v>33</v>
      </c>
      <c r="P17">
        <v>77.875</v>
      </c>
      <c r="T17">
        <v>75.798410000000004</v>
      </c>
      <c r="W17">
        <v>77.927319999999995</v>
      </c>
      <c r="X17">
        <v>79.371099999999998</v>
      </c>
      <c r="Y17">
        <v>81.441019999999995</v>
      </c>
      <c r="Z17">
        <v>83.17407</v>
      </c>
      <c r="AA17">
        <v>85.767660000000006</v>
      </c>
      <c r="AB17">
        <v>88.827280000000002</v>
      </c>
      <c r="AC17">
        <v>91.573419999999999</v>
      </c>
      <c r="AD17">
        <v>92.320189999999997</v>
      </c>
      <c r="AE17">
        <v>92.997439999999997</v>
      </c>
      <c r="AF17">
        <v>93.516649999999998</v>
      </c>
      <c r="AG17">
        <v>93.83587</v>
      </c>
      <c r="AH17">
        <v>94.297489999999996</v>
      </c>
      <c r="AI17">
        <v>93.945779999999999</v>
      </c>
      <c r="AJ17">
        <v>94.949590000000001</v>
      </c>
      <c r="AK17">
        <v>95.336460000000002</v>
      </c>
      <c r="AL17">
        <v>96.174499999999995</v>
      </c>
      <c r="AM17">
        <v>96.188730000000007</v>
      </c>
      <c r="AN17">
        <v>96.424459999999996</v>
      </c>
      <c r="AO17">
        <v>95.460539999999995</v>
      </c>
      <c r="AP17">
        <v>94.337549999999993</v>
      </c>
      <c r="AR17">
        <v>94.344759999999994</v>
      </c>
      <c r="AS17">
        <v>95.438130000000001</v>
      </c>
      <c r="AT17">
        <v>97.286000000000001</v>
      </c>
      <c r="AU17">
        <v>99.477469999999997</v>
      </c>
      <c r="AV17">
        <v>99.697909999999993</v>
      </c>
      <c r="AW17">
        <v>99.840549999999993</v>
      </c>
      <c r="AX17">
        <v>98.869720000000001</v>
      </c>
    </row>
    <row r="18" spans="1:50" x14ac:dyDescent="0.25">
      <c r="A18" t="s">
        <v>0</v>
      </c>
      <c r="B18" t="s">
        <v>1</v>
      </c>
      <c r="C18" t="s">
        <v>34</v>
      </c>
      <c r="D18" t="s">
        <v>35</v>
      </c>
      <c r="P18">
        <v>64.01491</v>
      </c>
      <c r="T18">
        <v>61.321219999999997</v>
      </c>
      <c r="W18">
        <v>65.106729999999999</v>
      </c>
      <c r="X18">
        <v>67.394980000000004</v>
      </c>
      <c r="Y18">
        <v>69.661299999999997</v>
      </c>
      <c r="Z18">
        <v>72.22636</v>
      </c>
      <c r="AA18">
        <v>75.713269999999994</v>
      </c>
      <c r="AB18">
        <v>79.406120000000001</v>
      </c>
      <c r="AI18">
        <v>88.696640000000002</v>
      </c>
      <c r="AJ18">
        <v>90.166960000000003</v>
      </c>
      <c r="AK18">
        <v>91.037130000000005</v>
      </c>
      <c r="AL18">
        <v>92.415099999999995</v>
      </c>
      <c r="AM18">
        <v>92.823920000000001</v>
      </c>
      <c r="AN18">
        <v>93.628559999999993</v>
      </c>
      <c r="AO18">
        <v>92.912800000000004</v>
      </c>
      <c r="AP18">
        <v>92.31841</v>
      </c>
      <c r="AR18">
        <v>92.876919999999998</v>
      </c>
      <c r="AS18">
        <v>94.150180000000006</v>
      </c>
      <c r="AT18">
        <v>96.455119999999994</v>
      </c>
      <c r="AX18">
        <v>98.659499999999994</v>
      </c>
    </row>
    <row r="19" spans="1:50" x14ac:dyDescent="0.25">
      <c r="A19" t="s">
        <v>0</v>
      </c>
      <c r="B19" t="s">
        <v>1</v>
      </c>
      <c r="C19" t="s">
        <v>36</v>
      </c>
      <c r="D19" t="s">
        <v>37</v>
      </c>
      <c r="P19">
        <v>91.245990000000006</v>
      </c>
      <c r="T19">
        <v>89.690939999999998</v>
      </c>
      <c r="W19">
        <v>90.305539999999993</v>
      </c>
      <c r="X19">
        <v>90.953959999999995</v>
      </c>
      <c r="Y19">
        <v>92.850710000000007</v>
      </c>
      <c r="Z19">
        <v>93.790980000000005</v>
      </c>
      <c r="AA19">
        <v>95.526129999999995</v>
      </c>
      <c r="AB19">
        <v>97.970849999999999</v>
      </c>
      <c r="AI19">
        <v>99.011300000000006</v>
      </c>
      <c r="AJ19">
        <v>99.563379999999995</v>
      </c>
      <c r="AK19">
        <v>99.476759999999999</v>
      </c>
      <c r="AL19">
        <v>99.791520000000006</v>
      </c>
      <c r="AM19">
        <v>99.424980000000005</v>
      </c>
      <c r="AN19">
        <v>99.113789999999995</v>
      </c>
      <c r="AO19">
        <v>97.912289999999999</v>
      </c>
      <c r="AP19">
        <v>96.279610000000005</v>
      </c>
      <c r="AR19">
        <v>95.752340000000004</v>
      </c>
      <c r="AS19">
        <v>96.6708</v>
      </c>
      <c r="AT19">
        <v>98.079669999999993</v>
      </c>
      <c r="AX19">
        <v>99.069980000000001</v>
      </c>
    </row>
    <row r="20" spans="1:50" x14ac:dyDescent="0.25">
      <c r="A20" t="s">
        <v>0</v>
      </c>
      <c r="B20" t="s">
        <v>1</v>
      </c>
      <c r="C20" t="s">
        <v>38</v>
      </c>
      <c r="D20" t="s">
        <v>39</v>
      </c>
      <c r="P20">
        <v>10.003710548501402</v>
      </c>
      <c r="Q20">
        <v>19.326228246135685</v>
      </c>
      <c r="R20">
        <v>-1.1465940682194145</v>
      </c>
      <c r="S20">
        <v>10.806945356034106</v>
      </c>
      <c r="T20">
        <v>4.4969322815088759</v>
      </c>
      <c r="U20">
        <v>2.9983975679146511</v>
      </c>
      <c r="V20">
        <v>2.5550926907199454</v>
      </c>
      <c r="W20">
        <v>6.980001890048527</v>
      </c>
      <c r="X20">
        <v>4.9418177816742457</v>
      </c>
      <c r="Y20">
        <v>5.4413755202076857</v>
      </c>
      <c r="Z20">
        <v>8.0782592754174374</v>
      </c>
      <c r="AA20">
        <v>0.40316418518915498</v>
      </c>
      <c r="AB20">
        <v>4.4334884570394877</v>
      </c>
      <c r="AC20">
        <v>1.8138561934761555</v>
      </c>
      <c r="AD20">
        <v>2.8655968040201856</v>
      </c>
      <c r="AE20">
        <v>-2.601964553330788</v>
      </c>
      <c r="AF20">
        <v>6.8971174715271104</v>
      </c>
      <c r="AG20">
        <v>2.054553102726203</v>
      </c>
      <c r="AH20">
        <v>1.3197245049249204</v>
      </c>
      <c r="AI20">
        <v>9.0115740687800638</v>
      </c>
      <c r="AJ20">
        <v>2.244489307811051</v>
      </c>
      <c r="AK20">
        <v>-1.5695416127368844</v>
      </c>
      <c r="AL20">
        <v>-0.17614139400178885</v>
      </c>
      <c r="AM20">
        <v>5.8322349374357856</v>
      </c>
      <c r="AN20">
        <v>3.724133915337319</v>
      </c>
      <c r="AO20">
        <v>7.5681674808781025</v>
      </c>
      <c r="AP20">
        <v>6.4285432890586662</v>
      </c>
      <c r="AQ20">
        <v>5.5207157366591275</v>
      </c>
      <c r="AR20">
        <v>5.9677415350195275</v>
      </c>
      <c r="AS20">
        <v>2.566806559536758</v>
      </c>
      <c r="AT20">
        <v>6.3092391024654404</v>
      </c>
      <c r="AU20">
        <v>0.90144503961799671</v>
      </c>
      <c r="AV20">
        <v>6.1803886588431141</v>
      </c>
      <c r="AW20">
        <v>5.7430689451627899</v>
      </c>
      <c r="AX20">
        <v>1.2250614769635035</v>
      </c>
    </row>
    <row r="21" spans="1:50" x14ac:dyDescent="0.25">
      <c r="A21" t="s">
        <v>0</v>
      </c>
      <c r="B21" t="s">
        <v>1</v>
      </c>
      <c r="C21" t="s">
        <v>40</v>
      </c>
      <c r="D21" t="s">
        <v>41</v>
      </c>
      <c r="O21">
        <v>5908866953.0277081</v>
      </c>
      <c r="P21">
        <v>6499972899.7046537</v>
      </c>
      <c r="Q21">
        <v>7756172498.2385387</v>
      </c>
      <c r="R21">
        <v>7667240684.4528704</v>
      </c>
      <c r="S21">
        <v>8495835195.5373077</v>
      </c>
      <c r="T21">
        <v>8877887151.0292168</v>
      </c>
      <c r="U21">
        <v>9144081503.4478836</v>
      </c>
      <c r="V21">
        <v>9377721261.5759544</v>
      </c>
      <c r="W21">
        <v>10032286382.877439</v>
      </c>
      <c r="X21">
        <v>10528063695.254961</v>
      </c>
      <c r="Y21">
        <v>11100935175.920437</v>
      </c>
      <c r="Z21">
        <v>11997697501.427305</v>
      </c>
      <c r="AA21">
        <v>12046067920.800394</v>
      </c>
      <c r="AB21">
        <v>12580128951.596214</v>
      </c>
      <c r="AC21">
        <v>12808314399.732029</v>
      </c>
      <c r="AD21">
        <v>13175349047.819607</v>
      </c>
      <c r="AE21">
        <v>12832531135.817734</v>
      </c>
      <c r="AF21">
        <v>13717605882.825375</v>
      </c>
      <c r="AG21">
        <v>13999441380.110714</v>
      </c>
      <c r="AH21">
        <v>14184195438.556635</v>
      </c>
      <c r="AI21">
        <v>15462414716.562689</v>
      </c>
      <c r="AJ21">
        <v>15809466961.605341</v>
      </c>
      <c r="AK21">
        <v>15561330798.891056</v>
      </c>
      <c r="AL21">
        <v>15533920853.89666</v>
      </c>
      <c r="AM21">
        <v>16439895613.091244</v>
      </c>
      <c r="AN21">
        <v>17052139341.264427</v>
      </c>
      <c r="AO21">
        <v>18342673805.684017</v>
      </c>
      <c r="AP21">
        <v>19521840531.65324</v>
      </c>
      <c r="AQ21">
        <v>20599585853.969723</v>
      </c>
      <c r="AR21">
        <v>21828915895.019081</v>
      </c>
      <c r="AS21">
        <v>22389221940.088192</v>
      </c>
      <c r="AT21">
        <v>23801811485.470013</v>
      </c>
      <c r="AU21">
        <v>24016371734.445007</v>
      </c>
      <c r="AV21">
        <v>25500676849.38625</v>
      </c>
      <c r="AW21">
        <v>26965198302.329666</v>
      </c>
      <c r="AX21">
        <v>27295538558.918324</v>
      </c>
    </row>
    <row r="22" spans="1:50" x14ac:dyDescent="0.25">
      <c r="A22" t="s">
        <v>0</v>
      </c>
      <c r="B22" t="s">
        <v>1</v>
      </c>
      <c r="C22" t="s">
        <v>42</v>
      </c>
      <c r="D22" t="s">
        <v>43</v>
      </c>
      <c r="O22">
        <v>1284601019.35132</v>
      </c>
      <c r="P22">
        <v>1519841282.15482</v>
      </c>
      <c r="Q22">
        <v>2025141198.1568601</v>
      </c>
      <c r="R22">
        <v>2430860740.81955</v>
      </c>
      <c r="S22">
        <v>3073123807.1696</v>
      </c>
      <c r="T22">
        <v>3760268020.9279599</v>
      </c>
      <c r="U22">
        <v>3888050737.5865502</v>
      </c>
      <c r="V22">
        <v>4388032348.4407301</v>
      </c>
      <c r="W22">
        <v>5098618914.1407404</v>
      </c>
      <c r="X22">
        <v>5819782321.3824596</v>
      </c>
      <c r="Y22">
        <v>7041853354.72645</v>
      </c>
      <c r="Z22">
        <v>6930318581.1919699</v>
      </c>
      <c r="AA22">
        <v>6724458888.41185</v>
      </c>
      <c r="AB22">
        <v>6873246734.2647104</v>
      </c>
      <c r="AC22">
        <v>6680131515.5215101</v>
      </c>
      <c r="AD22">
        <v>6721074073.4190102</v>
      </c>
      <c r="AE22">
        <v>7327785215.6754503</v>
      </c>
      <c r="AF22">
        <v>7814287414.0500898</v>
      </c>
      <c r="AG22">
        <v>8273422267.9074497</v>
      </c>
      <c r="AH22">
        <v>8254058617.53687</v>
      </c>
      <c r="AI22">
        <v>10283619110.049801</v>
      </c>
      <c r="AJ22">
        <v>10790360398.018801</v>
      </c>
      <c r="AK22">
        <v>11743235233.386</v>
      </c>
      <c r="AL22">
        <v>10891218433.3675</v>
      </c>
      <c r="AM22">
        <v>11828579367.936899</v>
      </c>
      <c r="AN22">
        <v>13830462563.2097</v>
      </c>
      <c r="AO22">
        <v>14923446366.402399</v>
      </c>
      <c r="AP22">
        <v>16128210714.9918</v>
      </c>
      <c r="AQ22">
        <v>17148789093.4792</v>
      </c>
      <c r="AR22">
        <v>18037233488.4245</v>
      </c>
      <c r="AS22">
        <v>16690608429.807699</v>
      </c>
      <c r="AT22">
        <v>17532030354.3307</v>
      </c>
      <c r="AU22">
        <v>18272190023.366798</v>
      </c>
      <c r="AV22">
        <v>21914569213.341499</v>
      </c>
      <c r="AW22">
        <v>24804964801.5905</v>
      </c>
      <c r="AX22">
        <v>24987007312.329601</v>
      </c>
    </row>
    <row r="23" spans="1:50" x14ac:dyDescent="0.25">
      <c r="A23" t="s">
        <v>0</v>
      </c>
      <c r="B23" t="s">
        <v>1</v>
      </c>
      <c r="C23" t="s">
        <v>44</v>
      </c>
      <c r="D23" t="s">
        <v>45</v>
      </c>
      <c r="P23">
        <v>7.6155330403709485</v>
      </c>
      <c r="Q23">
        <v>16.734226571363521</v>
      </c>
      <c r="R23">
        <v>-3.3010365597193783</v>
      </c>
      <c r="S23">
        <v>8.3726990725900379</v>
      </c>
      <c r="T23">
        <v>2.1729410413645383</v>
      </c>
      <c r="U23">
        <v>0.694745780053168</v>
      </c>
      <c r="V23">
        <v>0.24542951157711457</v>
      </c>
      <c r="W23">
        <v>4.5080661855227788</v>
      </c>
      <c r="X23">
        <v>2.4000286326664622</v>
      </c>
      <c r="Y23">
        <v>2.7431711990915915</v>
      </c>
      <c r="Z23">
        <v>5.157829082650693</v>
      </c>
      <c r="AA23">
        <v>-2.4138226476661373</v>
      </c>
      <c r="AB23">
        <v>1.4734704775905243</v>
      </c>
      <c r="AC23">
        <v>-1.0079442519805184</v>
      </c>
      <c r="AD23">
        <v>0.14100355414848309</v>
      </c>
      <c r="AE23">
        <v>-5.0385917531007038</v>
      </c>
      <c r="AF23">
        <v>4.3610186065033076</v>
      </c>
      <c r="AG23">
        <v>-0.26898086425730128</v>
      </c>
      <c r="AH23">
        <v>-0.93895186205226366</v>
      </c>
      <c r="AI23">
        <v>6.6035280703517572</v>
      </c>
      <c r="AJ23">
        <v>-1.2800615609762644E-3</v>
      </c>
      <c r="AK23">
        <v>-3.6922909114066726</v>
      </c>
      <c r="AL23">
        <v>-2.2403910238300426</v>
      </c>
      <c r="AM23">
        <v>3.8033817239664103</v>
      </c>
      <c r="AN23">
        <v>1.9330035888601742</v>
      </c>
      <c r="AO23">
        <v>5.917183825995636</v>
      </c>
      <c r="AP23">
        <v>4.9755516627008092</v>
      </c>
      <c r="AQ23">
        <v>4.2406557497747457</v>
      </c>
      <c r="AR23">
        <v>4.8163861237213297</v>
      </c>
      <c r="AS23">
        <v>1.5573487833254234</v>
      </c>
      <c r="AT23">
        <v>5.3698160961692452</v>
      </c>
      <c r="AU23">
        <v>9.8035166295005638E-2</v>
      </c>
      <c r="AV23">
        <v>5.3762916997533381</v>
      </c>
      <c r="AW23">
        <v>4.9201205450743117</v>
      </c>
      <c r="AX23">
        <v>0.37299551552870014</v>
      </c>
    </row>
    <row r="24" spans="1:50" x14ac:dyDescent="0.25">
      <c r="A24" t="s">
        <v>0</v>
      </c>
      <c r="B24" t="s">
        <v>1</v>
      </c>
      <c r="C24" t="s">
        <v>46</v>
      </c>
      <c r="D24" t="s">
        <v>47</v>
      </c>
      <c r="O24">
        <v>1167.6695768545462</v>
      </c>
      <c r="P24">
        <v>1256.5938392822643</v>
      </c>
      <c r="Q24">
        <v>1466.875099429554</v>
      </c>
      <c r="R24">
        <v>1418.4530161119642</v>
      </c>
      <c r="S24">
        <v>1537.2158186370964</v>
      </c>
      <c r="T24">
        <v>1570.6186120546099</v>
      </c>
      <c r="U24">
        <v>1581.5304185825892</v>
      </c>
      <c r="V24">
        <v>1585.4119609643599</v>
      </c>
      <c r="W24">
        <v>1656.8833814778277</v>
      </c>
      <c r="X24">
        <v>1696.6490570431881</v>
      </c>
      <c r="Y24">
        <v>1743.191045325656</v>
      </c>
      <c r="Z24">
        <v>1833.1018600276248</v>
      </c>
      <c r="AA24">
        <v>1788.8540321754895</v>
      </c>
      <c r="AB24">
        <v>1815.212268226783</v>
      </c>
      <c r="AC24">
        <v>1796.9159405079458</v>
      </c>
      <c r="AD24">
        <v>1799.4496558491226</v>
      </c>
      <c r="AE24">
        <v>1708.7827338883096</v>
      </c>
      <c r="AF24">
        <v>1783.3030668578949</v>
      </c>
      <c r="AG24">
        <v>1778.5063228563333</v>
      </c>
      <c r="AH24">
        <v>1761.8070046211565</v>
      </c>
      <c r="AI24">
        <v>1878.1484247167382</v>
      </c>
      <c r="AJ24">
        <v>1878.1243832606956</v>
      </c>
      <c r="AK24">
        <v>1808.7785673526485</v>
      </c>
      <c r="AL24">
        <v>1768.2548546887176</v>
      </c>
      <c r="AM24">
        <v>1835.5083366650972</v>
      </c>
      <c r="AN24">
        <v>1870.9887786866611</v>
      </c>
      <c r="AO24">
        <v>1981.6986240853014</v>
      </c>
      <c r="AP24">
        <v>2080.2990629256969</v>
      </c>
      <c r="AQ24">
        <v>2168.5173847501655</v>
      </c>
      <c r="AR24">
        <v>2272.9615551597572</v>
      </c>
      <c r="AS24">
        <v>2308.359494284492</v>
      </c>
      <c r="AT24">
        <v>2432.3141539660323</v>
      </c>
      <c r="AU24">
        <v>2434.69867719169</v>
      </c>
      <c r="AV24">
        <v>2565.5951800875509</v>
      </c>
      <c r="AW24">
        <v>2691.8255556464746</v>
      </c>
      <c r="AX24">
        <v>2701.8659442548915</v>
      </c>
    </row>
    <row r="25" spans="1:50" x14ac:dyDescent="0.25">
      <c r="A25" t="s">
        <v>0</v>
      </c>
      <c r="B25" t="s">
        <v>1</v>
      </c>
      <c r="C25" t="s">
        <v>48</v>
      </c>
      <c r="D25" t="s">
        <v>49</v>
      </c>
      <c r="O25">
        <v>253.85400291070675</v>
      </c>
      <c r="P25">
        <v>293.82017760864557</v>
      </c>
      <c r="Q25">
        <v>383.00195065025605</v>
      </c>
      <c r="R25">
        <v>449.71351382713323</v>
      </c>
      <c r="S25">
        <v>556.04356961783094</v>
      </c>
      <c r="T25">
        <v>665.24239827699637</v>
      </c>
      <c r="U25">
        <v>672.46453437308287</v>
      </c>
      <c r="V25">
        <v>741.84748898660962</v>
      </c>
      <c r="W25">
        <v>842.06297796149386</v>
      </c>
      <c r="X25">
        <v>937.88644081061875</v>
      </c>
      <c r="Y25">
        <v>1105.7893335943895</v>
      </c>
      <c r="Z25">
        <v>1058.8681603495738</v>
      </c>
      <c r="AA25">
        <v>998.58937172044284</v>
      </c>
      <c r="AB25">
        <v>991.75468253081146</v>
      </c>
      <c r="AC25">
        <v>937.17521527900965</v>
      </c>
      <c r="AD25">
        <v>917.94413828844847</v>
      </c>
      <c r="AE25">
        <v>975.76952836984594</v>
      </c>
      <c r="AF25">
        <v>1015.8655110679105</v>
      </c>
      <c r="AG25">
        <v>1051.065782956078</v>
      </c>
      <c r="AH25">
        <v>1025.2296897574233</v>
      </c>
      <c r="AI25">
        <v>1249.1039327278204</v>
      </c>
      <c r="AJ25">
        <v>1281.8673151287487</v>
      </c>
      <c r="AK25">
        <v>1364.9804426137357</v>
      </c>
      <c r="AL25">
        <v>1239.7674772139953</v>
      </c>
      <c r="AM25">
        <v>1320.6565632608949</v>
      </c>
      <c r="AN25">
        <v>1517.5011030547055</v>
      </c>
      <c r="AO25">
        <v>1612.2934662745909</v>
      </c>
      <c r="AP25">
        <v>1718.6648760225405</v>
      </c>
      <c r="AQ25">
        <v>1805.2521803227094</v>
      </c>
      <c r="AR25">
        <v>1878.1481626388925</v>
      </c>
      <c r="AS25">
        <v>1720.8246243406356</v>
      </c>
      <c r="AT25">
        <v>1791.6033661821348</v>
      </c>
      <c r="AU25">
        <v>1852.372930065924</v>
      </c>
      <c r="AV25">
        <v>2204.8008168378155</v>
      </c>
      <c r="AW25">
        <v>2476.1782728689936</v>
      </c>
      <c r="AX25">
        <v>2473.3545359548557</v>
      </c>
    </row>
    <row r="26" spans="1:50" x14ac:dyDescent="0.25">
      <c r="A26" t="s">
        <v>0</v>
      </c>
      <c r="B26" t="s">
        <v>1</v>
      </c>
      <c r="C26" t="s">
        <v>50</v>
      </c>
      <c r="D26" t="s">
        <v>51</v>
      </c>
      <c r="U26">
        <v>21.456526986780901</v>
      </c>
      <c r="V26">
        <v>17.654634700880202</v>
      </c>
      <c r="W26">
        <v>18.265547382832199</v>
      </c>
      <c r="X26">
        <v>17.367710813431799</v>
      </c>
      <c r="Y26">
        <v>13.748486419957599</v>
      </c>
      <c r="Z26">
        <v>15.1792187898126</v>
      </c>
      <c r="AA26">
        <v>13.595259389906399</v>
      </c>
      <c r="AB26">
        <v>16.7826739365285</v>
      </c>
      <c r="AC26">
        <v>14.2402218516162</v>
      </c>
      <c r="AD26">
        <v>12.343188166115199</v>
      </c>
      <c r="AE26">
        <v>10.1170347142449</v>
      </c>
      <c r="AF26">
        <v>13.5199046320015</v>
      </c>
      <c r="AG26">
        <v>14.6379858846686</v>
      </c>
      <c r="AH26">
        <v>14.146280032962601</v>
      </c>
      <c r="AI26">
        <v>15.002742329432399</v>
      </c>
      <c r="AJ26">
        <v>13.864596863119299</v>
      </c>
      <c r="AK26">
        <v>6.8424920465277603</v>
      </c>
      <c r="AL26">
        <v>4.7431205077167</v>
      </c>
      <c r="AM26">
        <v>7.2482809491904296</v>
      </c>
      <c r="AN26">
        <v>6.72783988799035</v>
      </c>
      <c r="AO26">
        <v>8.9309364467824306</v>
      </c>
      <c r="AP26">
        <v>8.8318778139796397</v>
      </c>
      <c r="AQ26">
        <v>9.8871413715311807</v>
      </c>
      <c r="AR26">
        <v>9.9816481625410507</v>
      </c>
      <c r="AS26">
        <v>8.6323233559906107</v>
      </c>
      <c r="AT26">
        <v>10.088073463612099</v>
      </c>
      <c r="AU26">
        <v>7.4366746145744802</v>
      </c>
      <c r="AV26">
        <v>8.7576758965487809</v>
      </c>
      <c r="AW26">
        <v>9.5479445457055192</v>
      </c>
      <c r="AX26">
        <v>7.4755341807452798</v>
      </c>
    </row>
    <row r="27" spans="1:50" x14ac:dyDescent="0.25">
      <c r="A27" t="s">
        <v>0</v>
      </c>
      <c r="B27" t="s">
        <v>1</v>
      </c>
      <c r="C27" t="s">
        <v>52</v>
      </c>
      <c r="D27" t="s">
        <v>53</v>
      </c>
      <c r="U27">
        <v>926113342.92269099</v>
      </c>
      <c r="V27">
        <v>866887832.06205404</v>
      </c>
      <c r="W27">
        <v>1050685895.86057</v>
      </c>
      <c r="X27">
        <v>1202153208.3095901</v>
      </c>
      <c r="Y27">
        <v>1161847270.5213499</v>
      </c>
      <c r="Z27">
        <v>1233488279.41576</v>
      </c>
      <c r="AA27">
        <v>1065733005.01407</v>
      </c>
      <c r="AB27">
        <v>1356508821.6781299</v>
      </c>
      <c r="AC27">
        <v>1139309407.59568</v>
      </c>
      <c r="AD27">
        <v>994673119.03456998</v>
      </c>
      <c r="AE27">
        <v>869708213.45671904</v>
      </c>
      <c r="AF27">
        <v>1245211440.8954501</v>
      </c>
      <c r="AG27">
        <v>1405028218.51299</v>
      </c>
      <c r="AH27">
        <v>1361383866.9878399</v>
      </c>
      <c r="AI27">
        <v>1782683808.7785399</v>
      </c>
      <c r="AJ27">
        <v>1735576263.3747001</v>
      </c>
      <c r="AK27">
        <v>1010637003.7299</v>
      </c>
      <c r="AL27">
        <v>649103862.41243505</v>
      </c>
      <c r="AM27">
        <v>1068705860.46971</v>
      </c>
      <c r="AN27">
        <v>1155414194.7990799</v>
      </c>
      <c r="AO27">
        <v>1656654763.4063001</v>
      </c>
      <c r="AP27">
        <v>1752288002.9187601</v>
      </c>
      <c r="AQ27">
        <v>2069987268.8138199</v>
      </c>
      <c r="AR27">
        <v>2199909141.9056802</v>
      </c>
      <c r="AS27">
        <v>1771764373.5075099</v>
      </c>
      <c r="AT27">
        <v>2134082962.8234401</v>
      </c>
      <c r="AU27">
        <v>1650296279.67068</v>
      </c>
      <c r="AV27">
        <v>2312767287.81493</v>
      </c>
      <c r="AW27">
        <v>2858219937.4070101</v>
      </c>
      <c r="AX27">
        <v>2290201978.0630798</v>
      </c>
    </row>
    <row r="28" spans="1:50" x14ac:dyDescent="0.25">
      <c r="A28" t="s">
        <v>0</v>
      </c>
      <c r="B28" t="s">
        <v>1</v>
      </c>
      <c r="C28" t="s">
        <v>54</v>
      </c>
      <c r="D28" t="s">
        <v>55</v>
      </c>
      <c r="AI28">
        <v>14.341848748960899</v>
      </c>
      <c r="AJ28">
        <v>13.232889617935699</v>
      </c>
      <c r="AK28">
        <v>6.2614431642426203</v>
      </c>
      <c r="AL28">
        <v>4.1829294110814796</v>
      </c>
      <c r="AM28">
        <v>6.7174833892255998</v>
      </c>
      <c r="AN28">
        <v>6.2268603732292096</v>
      </c>
      <c r="AO28">
        <v>8.4644218490875005</v>
      </c>
      <c r="AP28">
        <v>8.3969902590452499</v>
      </c>
      <c r="AQ28">
        <v>9.4806716746774207</v>
      </c>
      <c r="AR28">
        <v>9.6037637811151093</v>
      </c>
      <c r="AS28">
        <v>8.2722585380899201</v>
      </c>
      <c r="AT28">
        <v>9.7520521182677307</v>
      </c>
      <c r="AU28">
        <v>7.1172977084776097</v>
      </c>
      <c r="AV28">
        <v>8.4649945132320603</v>
      </c>
      <c r="AW28">
        <v>9.2818209041536406</v>
      </c>
      <c r="AX28">
        <v>7.2259988349098201</v>
      </c>
    </row>
    <row r="29" spans="1:50" x14ac:dyDescent="0.25">
      <c r="A29" t="s">
        <v>0</v>
      </c>
      <c r="B29" t="s">
        <v>1</v>
      </c>
      <c r="C29" t="s">
        <v>56</v>
      </c>
      <c r="D29" t="s">
        <v>57</v>
      </c>
      <c r="AI29">
        <v>1704153880.09203</v>
      </c>
      <c r="AJ29">
        <v>1656498875.76894</v>
      </c>
      <c r="AK29">
        <v>924816004.973858</v>
      </c>
      <c r="AL29">
        <v>572440787.13880706</v>
      </c>
      <c r="AM29">
        <v>990443653.60522795</v>
      </c>
      <c r="AN29">
        <v>1069377836.5778</v>
      </c>
      <c r="AO29">
        <v>1570118078.8072</v>
      </c>
      <c r="AP29">
        <v>1666004172.7774501</v>
      </c>
      <c r="AQ29">
        <v>1984888141.9753399</v>
      </c>
      <c r="AR29">
        <v>2116625169.9858899</v>
      </c>
      <c r="AS29">
        <v>1697861903.6623399</v>
      </c>
      <c r="AT29">
        <v>2062999278.6263399</v>
      </c>
      <c r="AU29">
        <v>1579422327.6341801</v>
      </c>
      <c r="AV29">
        <v>2235474643.38696</v>
      </c>
      <c r="AW29">
        <v>2778554634.1097598</v>
      </c>
      <c r="AX29">
        <v>2213754418.7567501</v>
      </c>
    </row>
    <row r="30" spans="1:50" x14ac:dyDescent="0.25">
      <c r="A30" t="s">
        <v>0</v>
      </c>
      <c r="B30" t="s">
        <v>1</v>
      </c>
      <c r="C30" t="s">
        <v>58</v>
      </c>
      <c r="D30" t="s">
        <v>59</v>
      </c>
      <c r="O30">
        <v>0.450550209704702</v>
      </c>
      <c r="P30">
        <v>0.46505926796347602</v>
      </c>
      <c r="Q30">
        <v>0.42330298006625799</v>
      </c>
      <c r="R30">
        <v>0.38811194303699798</v>
      </c>
      <c r="S30">
        <v>0.37169577544888899</v>
      </c>
      <c r="T30">
        <v>0.35069106579130999</v>
      </c>
      <c r="U30">
        <v>0.39021249764969901</v>
      </c>
      <c r="V30">
        <v>0.43354956933251099</v>
      </c>
      <c r="W30">
        <v>0.45222344630878702</v>
      </c>
      <c r="X30">
        <v>0.49063419690258497</v>
      </c>
      <c r="Y30">
        <v>0.48841686091074699</v>
      </c>
      <c r="Z30">
        <v>0.59255259146754002</v>
      </c>
      <c r="AA30">
        <v>0.65089085591990303</v>
      </c>
      <c r="AB30">
        <v>0.80204236915662197</v>
      </c>
      <c r="AC30">
        <v>0.88269802830923105</v>
      </c>
      <c r="AD30">
        <v>0.96318848217565101</v>
      </c>
      <c r="AE30">
        <v>0.95866954783515501</v>
      </c>
      <c r="AF30">
        <v>0.92043734677352196</v>
      </c>
      <c r="AG30">
        <v>0.99884873068643798</v>
      </c>
      <c r="AH30">
        <v>1.13188799475445</v>
      </c>
      <c r="AI30">
        <v>0.98159586488995598</v>
      </c>
      <c r="AJ30">
        <v>1.15774295453411</v>
      </c>
      <c r="AK30">
        <v>1.0026190273306601</v>
      </c>
      <c r="AL30">
        <v>1.25332245014023</v>
      </c>
      <c r="AM30">
        <v>1.1820885283290401</v>
      </c>
      <c r="AN30">
        <v>1.0533734945851301</v>
      </c>
      <c r="AO30">
        <v>1.0893276621207599</v>
      </c>
      <c r="AP30">
        <v>1.07887452839596</v>
      </c>
      <c r="AQ30">
        <v>1.1308527457519799</v>
      </c>
      <c r="AR30">
        <v>1.1439936357391101</v>
      </c>
      <c r="AS30">
        <v>1.4064167717129801</v>
      </c>
      <c r="AT30">
        <v>1.50207791432366</v>
      </c>
      <c r="AU30">
        <v>1.50066221520163</v>
      </c>
      <c r="AV30">
        <v>1.34920381620552</v>
      </c>
      <c r="AW30">
        <v>1.32205214172718</v>
      </c>
      <c r="AX30">
        <v>1.3957477153026501</v>
      </c>
    </row>
    <row r="31" spans="1:50" x14ac:dyDescent="0.25">
      <c r="A31" t="s">
        <v>0</v>
      </c>
      <c r="B31" t="s">
        <v>1</v>
      </c>
      <c r="C31" t="s">
        <v>60</v>
      </c>
      <c r="D31" t="s">
        <v>61</v>
      </c>
      <c r="O31">
        <v>4997469.5401755599</v>
      </c>
      <c r="P31">
        <v>5979012.7736474397</v>
      </c>
      <c r="Q31">
        <v>7096626.0415475303</v>
      </c>
      <c r="R31">
        <v>7717250.2164471699</v>
      </c>
      <c r="S31">
        <v>9510817.5092566907</v>
      </c>
      <c r="T31">
        <v>10806567.102858899</v>
      </c>
      <c r="U31">
        <v>12158815.501500901</v>
      </c>
      <c r="V31">
        <v>15096111.416572399</v>
      </c>
      <c r="W31">
        <v>18119725.502417199</v>
      </c>
      <c r="X31">
        <v>23236410.2269517</v>
      </c>
      <c r="Y31">
        <v>27740546.168336399</v>
      </c>
      <c r="Z31">
        <v>31789131.315367401</v>
      </c>
      <c r="AA31">
        <v>33088106.513767801</v>
      </c>
      <c r="AB31">
        <v>41294984.123638801</v>
      </c>
      <c r="AC31">
        <v>44188783.593180001</v>
      </c>
      <c r="AD31">
        <v>47706249.022872902</v>
      </c>
      <c r="AE31">
        <v>49754941.545372099</v>
      </c>
      <c r="AF31">
        <v>50274417.561633803</v>
      </c>
      <c r="AG31">
        <v>55850046.491824299</v>
      </c>
      <c r="AH31">
        <v>62330055.123714603</v>
      </c>
      <c r="AI31">
        <v>65558375.907665901</v>
      </c>
      <c r="AJ31">
        <v>80015974.758144796</v>
      </c>
      <c r="AK31">
        <v>80312147.160658494</v>
      </c>
      <c r="AL31">
        <v>91372119.978973404</v>
      </c>
      <c r="AM31">
        <v>91203063.627326995</v>
      </c>
      <c r="AN31">
        <v>92985779.1932735</v>
      </c>
      <c r="AO31">
        <v>102024425.88686</v>
      </c>
      <c r="AP31">
        <v>106161506.06699</v>
      </c>
      <c r="AQ31">
        <v>115341366.023351</v>
      </c>
      <c r="AR31">
        <v>120655133.31165101</v>
      </c>
      <c r="AS31">
        <v>135690159.140035</v>
      </c>
      <c r="AT31">
        <v>146718061.61431101</v>
      </c>
      <c r="AU31">
        <v>151040488.43045801</v>
      </c>
      <c r="AV31">
        <v>158739668.48995301</v>
      </c>
      <c r="AW31">
        <v>173193777.59064701</v>
      </c>
      <c r="AX31">
        <v>183687268.84151199</v>
      </c>
    </row>
    <row r="32" spans="1:50" x14ac:dyDescent="0.25">
      <c r="A32" t="s">
        <v>0</v>
      </c>
      <c r="B32" t="s">
        <v>1</v>
      </c>
      <c r="C32" t="s">
        <v>62</v>
      </c>
      <c r="D32" t="s">
        <v>63</v>
      </c>
      <c r="O32">
        <v>6.6253116918182302</v>
      </c>
      <c r="P32">
        <v>6.42416316555531</v>
      </c>
      <c r="Q32">
        <v>6.1085701911000303</v>
      </c>
      <c r="R32">
        <v>6.54285651567168</v>
      </c>
      <c r="S32">
        <v>5.5073925859464703</v>
      </c>
      <c r="T32">
        <v>5.8285601294700804</v>
      </c>
      <c r="U32">
        <v>7.8408217751225298</v>
      </c>
      <c r="V32">
        <v>8.4035286412759405</v>
      </c>
      <c r="W32">
        <v>8.9813725112935696</v>
      </c>
      <c r="X32">
        <v>9.2414650751384499</v>
      </c>
      <c r="Y32">
        <v>9.49916239521853</v>
      </c>
      <c r="Z32">
        <v>9.4708950173186093</v>
      </c>
      <c r="AA32">
        <v>10.0214785211845</v>
      </c>
      <c r="AB32">
        <v>10.580948328396699</v>
      </c>
      <c r="AC32">
        <v>11.112417443269401</v>
      </c>
      <c r="AD32">
        <v>11.6593073067737</v>
      </c>
      <c r="AE32">
        <v>12.612318562304701</v>
      </c>
      <c r="AF32">
        <v>12.4411992252174</v>
      </c>
      <c r="AG32">
        <v>11.695738568828901</v>
      </c>
      <c r="AH32">
        <v>11.1625198482068</v>
      </c>
      <c r="AI32">
        <v>10.4623948771305</v>
      </c>
      <c r="AJ32">
        <v>10.3694803364692</v>
      </c>
      <c r="AK32">
        <v>17.3921372158559</v>
      </c>
      <c r="AL32">
        <v>17.696639482768799</v>
      </c>
      <c r="AM32">
        <v>17.635252564744</v>
      </c>
      <c r="AN32">
        <v>17.4817061719374</v>
      </c>
      <c r="AO32">
        <v>17.196887060401199</v>
      </c>
      <c r="AP32">
        <v>16.881780489670899</v>
      </c>
      <c r="AQ32">
        <v>16.955894554086299</v>
      </c>
      <c r="AR32">
        <v>16.525126325882798</v>
      </c>
      <c r="AS32">
        <v>16.075229112810401</v>
      </c>
      <c r="AT32">
        <v>15.325824620629</v>
      </c>
      <c r="AU32">
        <v>15.820612328555701</v>
      </c>
      <c r="AV32">
        <v>15.513982533017099</v>
      </c>
      <c r="AW32">
        <v>15.306094494108301</v>
      </c>
      <c r="AX32">
        <v>15.4783626819038</v>
      </c>
    </row>
    <row r="33" spans="1:50" x14ac:dyDescent="0.25">
      <c r="A33" t="s">
        <v>0</v>
      </c>
      <c r="B33" t="s">
        <v>1</v>
      </c>
      <c r="C33" t="s">
        <v>64</v>
      </c>
      <c r="D33" t="s">
        <v>65</v>
      </c>
      <c r="O33">
        <v>91441920.975789696</v>
      </c>
      <c r="P33">
        <v>104624542.98050299</v>
      </c>
      <c r="Q33">
        <v>132068542.29298601</v>
      </c>
      <c r="R33">
        <v>170803317.844556</v>
      </c>
      <c r="S33">
        <v>188349041.26351899</v>
      </c>
      <c r="T33">
        <v>244385165.92901</v>
      </c>
      <c r="U33">
        <v>338428007.00660801</v>
      </c>
      <c r="V33">
        <v>412634803.77443802</v>
      </c>
      <c r="W33">
        <v>516633924.25651997</v>
      </c>
      <c r="X33">
        <v>639673069.69245505</v>
      </c>
      <c r="Y33">
        <v>802748430.91838706</v>
      </c>
      <c r="Z33">
        <v>769620502.95236695</v>
      </c>
      <c r="AA33">
        <v>785584159.35743797</v>
      </c>
      <c r="AB33">
        <v>855236168.17402303</v>
      </c>
      <c r="AC33">
        <v>889064922.31441605</v>
      </c>
      <c r="AD33">
        <v>939562729.54244101</v>
      </c>
      <c r="AE33">
        <v>1084214629.5025101</v>
      </c>
      <c r="AF33">
        <v>1145860421.0144401</v>
      </c>
      <c r="AG33">
        <v>1122616380.08318</v>
      </c>
      <c r="AH33">
        <v>1074238202.61373</v>
      </c>
      <c r="AI33">
        <v>1243182182.2279899</v>
      </c>
      <c r="AJ33">
        <v>1298056056.96188</v>
      </c>
      <c r="AK33">
        <v>2568821026.7210202</v>
      </c>
      <c r="AL33">
        <v>2421814293.20575</v>
      </c>
      <c r="AM33">
        <v>2600188637.6811199</v>
      </c>
      <c r="AN33">
        <v>3002243186.0215702</v>
      </c>
      <c r="AO33">
        <v>3189957182.4450402</v>
      </c>
      <c r="AP33">
        <v>3349428291.8106499</v>
      </c>
      <c r="AQ33">
        <v>3549912410.4131799</v>
      </c>
      <c r="AR33">
        <v>3642061499.6112099</v>
      </c>
      <c r="AS33">
        <v>3299403539.8688898</v>
      </c>
      <c r="AT33">
        <v>3242103790.3894601</v>
      </c>
      <c r="AU33">
        <v>3510802747.3407798</v>
      </c>
      <c r="AV33">
        <v>4097003786.1567602</v>
      </c>
      <c r="AW33">
        <v>4581947898.5739403</v>
      </c>
      <c r="AX33">
        <v>4741945655.5464201</v>
      </c>
    </row>
    <row r="34" spans="1:50" x14ac:dyDescent="0.25">
      <c r="A34" t="s">
        <v>0</v>
      </c>
      <c r="B34" t="s">
        <v>1</v>
      </c>
      <c r="C34" t="s">
        <v>66</v>
      </c>
      <c r="D34" t="s">
        <v>67</v>
      </c>
      <c r="O34">
        <v>4.6262594999999997</v>
      </c>
      <c r="P34">
        <v>4.6262594999999997</v>
      </c>
      <c r="Q34">
        <v>4.6262594999999997</v>
      </c>
      <c r="R34">
        <v>5.7</v>
      </c>
      <c r="S34">
        <v>4.8</v>
      </c>
      <c r="T34">
        <v>4.5999999999999996</v>
      </c>
      <c r="U34">
        <v>4.8</v>
      </c>
      <c r="V34">
        <v>5.4</v>
      </c>
      <c r="W34">
        <v>5.6</v>
      </c>
      <c r="X34">
        <v>5.3</v>
      </c>
      <c r="Y34">
        <v>4.7</v>
      </c>
      <c r="Z34">
        <v>4.5999999999999996</v>
      </c>
      <c r="AA34">
        <v>5</v>
      </c>
      <c r="AB34">
        <v>5</v>
      </c>
      <c r="AC34">
        <v>5.0999999999999996</v>
      </c>
      <c r="AD34">
        <v>5.2</v>
      </c>
      <c r="AE34">
        <v>5.6</v>
      </c>
      <c r="AF34">
        <v>5.5059218000000003</v>
      </c>
      <c r="AG34">
        <v>5.5059218000000003</v>
      </c>
      <c r="AH34">
        <v>5.5059218000000003</v>
      </c>
      <c r="AI34">
        <v>5.2</v>
      </c>
      <c r="AJ34">
        <v>5.6</v>
      </c>
      <c r="AK34">
        <v>5.4</v>
      </c>
      <c r="AL34">
        <v>5.5</v>
      </c>
      <c r="AM34">
        <v>5.8</v>
      </c>
      <c r="AN34">
        <v>5.9</v>
      </c>
      <c r="AO34">
        <v>5.7</v>
      </c>
      <c r="AP34">
        <v>6</v>
      </c>
      <c r="AQ34">
        <v>6.3904548999999999</v>
      </c>
      <c r="AR34">
        <v>5.6915771900141401</v>
      </c>
      <c r="AS34">
        <v>5.55</v>
      </c>
      <c r="AT34">
        <v>5.5887683454354802</v>
      </c>
      <c r="AU34">
        <v>5.34</v>
      </c>
      <c r="AV34">
        <v>5.96</v>
      </c>
      <c r="AW34">
        <v>5.94</v>
      </c>
      <c r="AX34">
        <v>5.94</v>
      </c>
    </row>
    <row r="35" spans="1:50" x14ac:dyDescent="0.25">
      <c r="A35" t="s">
        <v>0</v>
      </c>
      <c r="B35" t="s">
        <v>1</v>
      </c>
      <c r="C35" t="s">
        <v>68</v>
      </c>
      <c r="D35" t="s">
        <v>69</v>
      </c>
      <c r="O35">
        <v>63851193.014045201</v>
      </c>
      <c r="P35">
        <v>75343709.900131807</v>
      </c>
      <c r="Q35">
        <v>100020680.669964</v>
      </c>
      <c r="R35">
        <v>148800284.61300001</v>
      </c>
      <c r="S35">
        <v>164156701.00799999</v>
      </c>
      <c r="T35">
        <v>192872980.34200001</v>
      </c>
      <c r="U35">
        <v>207179104.46399999</v>
      </c>
      <c r="V35">
        <v>265153846.13999999</v>
      </c>
      <c r="W35">
        <v>322127823.13599998</v>
      </c>
      <c r="X35">
        <v>366853874.55400002</v>
      </c>
      <c r="Y35">
        <v>397184243.02499998</v>
      </c>
      <c r="Z35">
        <v>373803564.19400001</v>
      </c>
      <c r="AA35">
        <v>391950228.55000001</v>
      </c>
      <c r="AB35">
        <v>404139658.19999999</v>
      </c>
      <c r="AC35">
        <v>408032826.96600002</v>
      </c>
      <c r="AD35">
        <v>419040862.81199998</v>
      </c>
      <c r="AE35">
        <v>481402518.912</v>
      </c>
      <c r="AF35">
        <v>507106891.99740899</v>
      </c>
      <c r="AG35">
        <v>528486334.04055202</v>
      </c>
      <c r="AH35">
        <v>529868848.48531199</v>
      </c>
      <c r="AI35">
        <v>617884090.92799997</v>
      </c>
      <c r="AJ35">
        <v>701010434.76800001</v>
      </c>
      <c r="AK35">
        <v>797580732.72599995</v>
      </c>
      <c r="AL35">
        <v>752684068.95000005</v>
      </c>
      <c r="AM35">
        <v>855167457.52199996</v>
      </c>
      <c r="AN35">
        <v>1013244052</v>
      </c>
      <c r="AO35">
        <v>1057328333.673</v>
      </c>
      <c r="AP35">
        <v>1190429514.4200001</v>
      </c>
      <c r="AQ35">
        <v>1337915560.0037999</v>
      </c>
      <c r="AR35">
        <v>1254397318.78773</v>
      </c>
      <c r="AS35">
        <v>1139124644.3685</v>
      </c>
      <c r="AT35">
        <v>1182276809.5594599</v>
      </c>
      <c r="AU35">
        <v>1185016501.3499999</v>
      </c>
      <c r="AV35">
        <v>1573944183.1603999</v>
      </c>
      <c r="AW35">
        <v>1778165588.0934</v>
      </c>
      <c r="AX35">
        <v>1819776275.6184001</v>
      </c>
    </row>
    <row r="36" spans="1:50" x14ac:dyDescent="0.25">
      <c r="A36" t="s">
        <v>0</v>
      </c>
      <c r="B36" t="s">
        <v>1</v>
      </c>
      <c r="C36" t="s">
        <v>70</v>
      </c>
      <c r="D36" t="s">
        <v>71</v>
      </c>
      <c r="O36">
        <v>2.87929636425972E-3</v>
      </c>
      <c r="P36">
        <v>2.6784990793010301E-3</v>
      </c>
      <c r="Q36">
        <v>3.8034329256919999E-3</v>
      </c>
      <c r="R36">
        <v>1.1001885159073301E-2</v>
      </c>
      <c r="S36">
        <v>1.6381161286399699</v>
      </c>
      <c r="T36">
        <v>1.6887268371025901</v>
      </c>
      <c r="U36">
        <v>1.32264028413694</v>
      </c>
      <c r="V36">
        <v>1.83328400821134</v>
      </c>
      <c r="W36">
        <v>2.1530530629006601</v>
      </c>
      <c r="X36">
        <v>6.4515302240970804</v>
      </c>
      <c r="Y36">
        <v>6.67667867375022</v>
      </c>
      <c r="Z36">
        <v>4.6339933131158704</v>
      </c>
      <c r="AA36">
        <v>3.6119911541404299</v>
      </c>
      <c r="AB36">
        <v>4.1026791107331002</v>
      </c>
      <c r="AC36">
        <v>4.9986330749345704</v>
      </c>
      <c r="AD36">
        <v>4.8117352519163701</v>
      </c>
      <c r="AE36">
        <v>1.8701094939668399</v>
      </c>
      <c r="AF36">
        <v>2.45495027056158</v>
      </c>
      <c r="AG36">
        <v>1.77359738980876</v>
      </c>
      <c r="AH36">
        <v>2.7316159689094399</v>
      </c>
      <c r="AI36">
        <v>2.7399411083650098</v>
      </c>
      <c r="AJ36">
        <v>3.20788454813614</v>
      </c>
      <c r="AK36">
        <v>2.9455365067694901</v>
      </c>
      <c r="AL36">
        <v>2.5648201152549999</v>
      </c>
      <c r="AM36">
        <v>2.0156728588966399</v>
      </c>
      <c r="AN36">
        <v>1.8269603550468501</v>
      </c>
      <c r="AO36">
        <v>2.1973802178213102</v>
      </c>
      <c r="AP36">
        <v>1.6837859225710801</v>
      </c>
      <c r="AQ36">
        <v>0.95701670295491603</v>
      </c>
      <c r="AR36">
        <v>1.51716162560753</v>
      </c>
      <c r="AS36">
        <v>2.50584173529107</v>
      </c>
      <c r="AT36">
        <v>1.6947589176606399</v>
      </c>
      <c r="AU36">
        <v>1.7393090565345899</v>
      </c>
      <c r="AV36">
        <v>1.3959871391371399</v>
      </c>
      <c r="AW36">
        <v>1.7491442818263601</v>
      </c>
      <c r="AX36">
        <v>2.8704422196641599</v>
      </c>
    </row>
    <row r="37" spans="1:50" x14ac:dyDescent="0.25">
      <c r="A37" t="s">
        <v>0</v>
      </c>
      <c r="B37" t="s">
        <v>1</v>
      </c>
      <c r="C37" t="s">
        <v>72</v>
      </c>
      <c r="D37" t="s">
        <v>73</v>
      </c>
      <c r="O37">
        <v>39739.7741953269</v>
      </c>
      <c r="P37">
        <v>43622.295203852504</v>
      </c>
      <c r="Q37">
        <v>82231.001116618296</v>
      </c>
      <c r="R37">
        <v>287207.65665783198</v>
      </c>
      <c r="S37">
        <v>56022445.7386529</v>
      </c>
      <c r="T37">
        <v>70806473.490325198</v>
      </c>
      <c r="U37">
        <v>57088214.499063</v>
      </c>
      <c r="V37">
        <v>90018945.526702195</v>
      </c>
      <c r="W37">
        <v>123849695.75865901</v>
      </c>
      <c r="X37">
        <v>446560162.172122</v>
      </c>
      <c r="Y37">
        <v>564227992.54354095</v>
      </c>
      <c r="Z37">
        <v>376565916.71605903</v>
      </c>
      <c r="AA37">
        <v>283144151.67718399</v>
      </c>
      <c r="AB37">
        <v>331611066.70319098</v>
      </c>
      <c r="AC37">
        <v>399922820.49633402</v>
      </c>
      <c r="AD37">
        <v>387752632.99729902</v>
      </c>
      <c r="AE37">
        <v>160763468.042301</v>
      </c>
      <c r="AF37">
        <v>226106044.89745599</v>
      </c>
      <c r="AG37">
        <v>170238883.99648601</v>
      </c>
      <c r="AH37">
        <v>262880269.73978001</v>
      </c>
      <c r="AI37">
        <v>325570388.641994</v>
      </c>
      <c r="AJ37">
        <v>401564382.45972598</v>
      </c>
      <c r="AK37">
        <v>435056141.72970301</v>
      </c>
      <c r="AL37">
        <v>350999861.904535</v>
      </c>
      <c r="AM37">
        <v>297196178.26530099</v>
      </c>
      <c r="AN37">
        <v>313755375.08322603</v>
      </c>
      <c r="AO37">
        <v>407605677.92193401</v>
      </c>
      <c r="AP37">
        <v>334071409.69892001</v>
      </c>
      <c r="AQ37">
        <v>200362502.84262499</v>
      </c>
      <c r="AR37">
        <v>334375413.31579298</v>
      </c>
      <c r="AS37">
        <v>514318211.81210601</v>
      </c>
      <c r="AT37">
        <v>358518020.84098202</v>
      </c>
      <c r="AU37">
        <v>385975642.87284303</v>
      </c>
      <c r="AV37">
        <v>368658697.552288</v>
      </c>
      <c r="AW37">
        <v>523614170.12693202</v>
      </c>
      <c r="AX37">
        <v>879387651.831357</v>
      </c>
    </row>
    <row r="38" spans="1:50" x14ac:dyDescent="0.25">
      <c r="A38" t="s">
        <v>0</v>
      </c>
      <c r="B38" t="s">
        <v>1</v>
      </c>
      <c r="C38" t="s">
        <v>74</v>
      </c>
      <c r="D38" t="s">
        <v>75</v>
      </c>
      <c r="U38">
        <v>26.966981730000001</v>
      </c>
      <c r="V38">
        <v>23.323556799999999</v>
      </c>
      <c r="W38">
        <v>24.481323209999999</v>
      </c>
      <c r="X38">
        <v>28.47896506</v>
      </c>
      <c r="Y38">
        <v>26.208545350000001</v>
      </c>
      <c r="Z38">
        <v>25.887765219999999</v>
      </c>
      <c r="AA38">
        <v>23.46409938</v>
      </c>
      <c r="AB38">
        <v>27.5491773</v>
      </c>
      <c r="AC38">
        <v>26.52799379</v>
      </c>
      <c r="AD38">
        <v>24.702612760000001</v>
      </c>
      <c r="AE38">
        <v>20.233945859999999</v>
      </c>
      <c r="AF38">
        <v>24.090660199999999</v>
      </c>
      <c r="AG38">
        <v>23.936033040000002</v>
      </c>
      <c r="AH38">
        <v>24.003472670000001</v>
      </c>
      <c r="AI38">
        <v>24.239272289999999</v>
      </c>
      <c r="AJ38">
        <v>23.223882230000001</v>
      </c>
      <c r="AK38">
        <v>22.937836560000001</v>
      </c>
      <c r="AL38">
        <v>20.912320149999999</v>
      </c>
      <c r="AM38">
        <v>22.40542671</v>
      </c>
      <c r="AN38">
        <v>21.348069410000001</v>
      </c>
      <c r="AO38">
        <v>23.868769919999998</v>
      </c>
      <c r="AP38">
        <v>22.621383160000001</v>
      </c>
      <c r="AQ38">
        <v>22.717614130000001</v>
      </c>
      <c r="AR38">
        <v>23.593721720000001</v>
      </c>
      <c r="AS38">
        <v>23.169389129999999</v>
      </c>
      <c r="AT38">
        <v>23.125312489999999</v>
      </c>
      <c r="AU38">
        <v>21.257981539999999</v>
      </c>
      <c r="AV38">
        <v>21.163738439999999</v>
      </c>
      <c r="AW38">
        <v>22.068483730000001</v>
      </c>
      <c r="AX38">
        <v>21.370254079999999</v>
      </c>
    </row>
    <row r="39" spans="1:50" x14ac:dyDescent="0.25">
      <c r="A39" t="s">
        <v>0</v>
      </c>
      <c r="B39" t="s">
        <v>1</v>
      </c>
      <c r="C39" t="s">
        <v>76</v>
      </c>
      <c r="D39" t="s">
        <v>77</v>
      </c>
      <c r="O39">
        <v>4.9574520498377503E-2</v>
      </c>
      <c r="P39">
        <v>2.4714132018748902E-2</v>
      </c>
      <c r="Q39">
        <v>2.59835113343094E-2</v>
      </c>
      <c r="R39">
        <v>0.121699417563051</v>
      </c>
      <c r="S39">
        <v>2.80857260337865</v>
      </c>
      <c r="T39">
        <v>2.6063279377594601</v>
      </c>
      <c r="U39">
        <v>0.61447685855607803</v>
      </c>
      <c r="V39">
        <v>0.18810001913055099</v>
      </c>
      <c r="W39">
        <v>7.9654268975073994E-3</v>
      </c>
      <c r="X39">
        <v>3.4391716406760899E-2</v>
      </c>
      <c r="Y39">
        <v>0.32084418810346099</v>
      </c>
      <c r="Z39">
        <v>0.43390713899766298</v>
      </c>
      <c r="AA39">
        <v>0.18060647160971199</v>
      </c>
      <c r="AB39">
        <v>9.6802169408728E-3</v>
      </c>
      <c r="AC39">
        <v>0.117316392370225</v>
      </c>
      <c r="AD39">
        <v>1.12229983141696E-2</v>
      </c>
      <c r="AE39">
        <v>3.31404390454914E-3</v>
      </c>
      <c r="AF39">
        <v>2.0287583112720501E-3</v>
      </c>
      <c r="AG39">
        <v>8.2751901515697598E-2</v>
      </c>
      <c r="AH39">
        <v>7.1699677106036294E-2</v>
      </c>
      <c r="AI39">
        <v>3.5619896429810498E-2</v>
      </c>
      <c r="AJ39">
        <v>4.4538307312606204E-3</v>
      </c>
      <c r="AK39">
        <v>4.8604831466514996E-3</v>
      </c>
      <c r="AL39">
        <v>1.6592536461046501E-3</v>
      </c>
      <c r="AM39">
        <v>3.64662972237787E-3</v>
      </c>
      <c r="AN39">
        <v>1.23265317532497E-3</v>
      </c>
      <c r="AO39">
        <v>2.30232940595405E-3</v>
      </c>
      <c r="AP39">
        <v>2.9195429449189098E-3</v>
      </c>
      <c r="AQ39">
        <v>1.9686019075193999E-3</v>
      </c>
      <c r="AR39">
        <v>4.8984993570493898E-3</v>
      </c>
      <c r="AS39">
        <v>1.42734750259028E-2</v>
      </c>
      <c r="AT39">
        <v>1.62654850813466E-3</v>
      </c>
      <c r="AU39">
        <v>1.0878138063094599E-3</v>
      </c>
      <c r="AV39">
        <v>8.47121411251998E-4</v>
      </c>
      <c r="AW39">
        <v>1.5151090935437901E-3</v>
      </c>
      <c r="AX39">
        <v>1.1785664962765299E-2</v>
      </c>
    </row>
    <row r="40" spans="1:50" x14ac:dyDescent="0.25">
      <c r="A40" t="s">
        <v>0</v>
      </c>
      <c r="B40" t="s">
        <v>1</v>
      </c>
      <c r="C40" t="s">
        <v>78</v>
      </c>
      <c r="D40" t="s">
        <v>79</v>
      </c>
      <c r="O40">
        <v>684222.81044127501</v>
      </c>
      <c r="P40">
        <v>402496.745643901</v>
      </c>
      <c r="Q40">
        <v>561768.85232083197</v>
      </c>
      <c r="R40">
        <v>3177001.3983540898</v>
      </c>
      <c r="S40">
        <v>96051252.731685102</v>
      </c>
      <c r="T40">
        <v>109280486.32701901</v>
      </c>
      <c r="U40">
        <v>26522242.764479201</v>
      </c>
      <c r="V40">
        <v>9236193.2465690896</v>
      </c>
      <c r="W40">
        <v>458193.86193625</v>
      </c>
      <c r="X40">
        <v>2380515.9276193599</v>
      </c>
      <c r="Y40">
        <v>27113671.485286001</v>
      </c>
      <c r="Z40">
        <v>35260007.627510399</v>
      </c>
      <c r="AA40">
        <v>14157749.5650072</v>
      </c>
      <c r="AB40">
        <v>782431.913157237</v>
      </c>
      <c r="AC40">
        <v>9386066.5153481103</v>
      </c>
      <c r="AD40">
        <v>904402.86478985799</v>
      </c>
      <c r="AE40">
        <v>284890.90775623498</v>
      </c>
      <c r="AF40">
        <v>186852.87572429399</v>
      </c>
      <c r="AG40">
        <v>7942947.7307352601</v>
      </c>
      <c r="AH40">
        <v>6900102.6031543203</v>
      </c>
      <c r="AI40">
        <v>4232493.7162467204</v>
      </c>
      <c r="AJ40">
        <v>557532.467375729</v>
      </c>
      <c r="AK40">
        <v>717894.02027938503</v>
      </c>
      <c r="AL40">
        <v>227071.597412759</v>
      </c>
      <c r="AM40">
        <v>537668.80486379995</v>
      </c>
      <c r="AN40">
        <v>211691.27086049801</v>
      </c>
      <c r="AO40">
        <v>427073.35339714802</v>
      </c>
      <c r="AP40">
        <v>579251.68170802505</v>
      </c>
      <c r="AQ40">
        <v>412149.551908013</v>
      </c>
      <c r="AR40">
        <v>1079606.62825534</v>
      </c>
      <c r="AS40">
        <v>2929597.6869881498</v>
      </c>
      <c r="AT40">
        <v>344088.43987275602</v>
      </c>
      <c r="AU40">
        <v>241400.24548184799</v>
      </c>
      <c r="AV40">
        <v>223711.71437428001</v>
      </c>
      <c r="AW40">
        <v>453554.68894729798</v>
      </c>
      <c r="AX40">
        <v>3610652.1029675701</v>
      </c>
    </row>
    <row r="41" spans="1:50" x14ac:dyDescent="0.25">
      <c r="A41" t="s">
        <v>0</v>
      </c>
      <c r="B41" t="s">
        <v>1</v>
      </c>
      <c r="C41" t="s">
        <v>80</v>
      </c>
      <c r="D41" t="s">
        <v>81</v>
      </c>
      <c r="O41">
        <v>0.30050458578063322</v>
      </c>
      <c r="P41">
        <v>0.25444106855036092</v>
      </c>
      <c r="Q41">
        <v>0.22251410007076439</v>
      </c>
      <c r="R41">
        <v>0.33967224623277026</v>
      </c>
      <c r="S41">
        <v>4.6333803228901687</v>
      </c>
      <c r="T41">
        <v>4.4894488233786296</v>
      </c>
      <c r="U41">
        <v>2.0794204775979099</v>
      </c>
      <c r="V41">
        <v>2.231843892340259</v>
      </c>
      <c r="W41">
        <v>2.3821798784869195</v>
      </c>
      <c r="X41">
        <v>6.679154978755081</v>
      </c>
      <c r="Y41">
        <v>7.1724796740991392</v>
      </c>
      <c r="Z41">
        <v>5.2450988169778521</v>
      </c>
      <c r="AA41">
        <v>4.1964706137267278</v>
      </c>
      <c r="AB41">
        <v>4.3835126592046834</v>
      </c>
      <c r="AC41">
        <v>5.3926564683486076</v>
      </c>
      <c r="AD41">
        <v>4.9369288043123847</v>
      </c>
      <c r="AE41">
        <v>2.1459230428170821</v>
      </c>
      <c r="AF41">
        <v>2.7150408033566071</v>
      </c>
      <c r="AG41">
        <v>2.1093816559416907</v>
      </c>
      <c r="AH41">
        <v>3.0687065945496044</v>
      </c>
      <c r="AI41">
        <v>2.9925392158557704</v>
      </c>
      <c r="AJ41">
        <v>3.4320620772280286</v>
      </c>
      <c r="AK41">
        <v>3.1005882747064737</v>
      </c>
      <c r="AL41">
        <v>2.7192377031471344</v>
      </c>
      <c r="AM41">
        <v>2.1398046704421598</v>
      </c>
      <c r="AN41">
        <v>1.985149851672017</v>
      </c>
      <c r="AO41">
        <v>2.3516187542538343</v>
      </c>
      <c r="AP41">
        <v>1.8288503223525721</v>
      </c>
      <c r="AQ41">
        <v>1.1341803597751263</v>
      </c>
      <c r="AR41">
        <v>1.6345307810946184</v>
      </c>
      <c r="AS41">
        <v>2.605419889576714</v>
      </c>
      <c r="AT41">
        <v>1.7981048320616395</v>
      </c>
      <c r="AU41">
        <v>1.8400323851502711</v>
      </c>
      <c r="AV41">
        <v>1.5028761911241979</v>
      </c>
      <c r="AW41">
        <v>1.8323925466677999</v>
      </c>
      <c r="AX41">
        <v>2.9606095017507923</v>
      </c>
    </row>
    <row r="42" spans="1:50" x14ac:dyDescent="0.25">
      <c r="A42" t="s">
        <v>0</v>
      </c>
      <c r="B42" t="s">
        <v>1</v>
      </c>
      <c r="C42" t="s">
        <v>82</v>
      </c>
      <c r="D42" t="s">
        <v>83</v>
      </c>
      <c r="O42">
        <v>0.24805076891799599</v>
      </c>
      <c r="P42">
        <v>0.22704843745231101</v>
      </c>
      <c r="Q42">
        <v>0.192727155810763</v>
      </c>
      <c r="R42">
        <v>0.20697094351064599</v>
      </c>
      <c r="S42">
        <v>0.18669159087154899</v>
      </c>
      <c r="T42">
        <v>0.19439404851657899</v>
      </c>
      <c r="U42">
        <v>0.142303334904892</v>
      </c>
      <c r="V42">
        <v>0.210459864998368</v>
      </c>
      <c r="W42">
        <v>0.22116138868875199</v>
      </c>
      <c r="X42">
        <v>0.19323303825124</v>
      </c>
      <c r="Y42">
        <v>0.174956812245458</v>
      </c>
      <c r="Z42">
        <v>0.177198364864319</v>
      </c>
      <c r="AA42">
        <v>0.403872987976586</v>
      </c>
      <c r="AB42">
        <v>0.27115333153070997</v>
      </c>
      <c r="AC42">
        <v>0.27670700104381202</v>
      </c>
      <c r="AD42">
        <v>0.113970554081845</v>
      </c>
      <c r="AE42">
        <v>0.27249950494569303</v>
      </c>
      <c r="AF42">
        <v>0.258061774483755</v>
      </c>
      <c r="AG42">
        <v>0.253032364617233</v>
      </c>
      <c r="AH42">
        <v>0.26539094853412798</v>
      </c>
      <c r="AI42">
        <v>0.21697821106095</v>
      </c>
      <c r="AJ42">
        <v>0.21972369836062799</v>
      </c>
      <c r="AK42">
        <v>0.150191284790332</v>
      </c>
      <c r="AL42">
        <v>0.15275833424603</v>
      </c>
      <c r="AM42">
        <v>0.120485181823142</v>
      </c>
      <c r="AN42">
        <v>0.15695684344984201</v>
      </c>
      <c r="AO42">
        <v>0.15193620702657001</v>
      </c>
      <c r="AP42">
        <v>0.14214485683657299</v>
      </c>
      <c r="AQ42">
        <v>0.175195054912691</v>
      </c>
      <c r="AR42">
        <v>0.112470656130039</v>
      </c>
      <c r="AS42">
        <v>8.5304679259741001E-2</v>
      </c>
      <c r="AT42">
        <v>0.101719365892865</v>
      </c>
      <c r="AU42">
        <v>9.9635514809371703E-2</v>
      </c>
      <c r="AV42">
        <v>0.10604193057580601</v>
      </c>
      <c r="AW42">
        <v>8.1733155747896205E-2</v>
      </c>
      <c r="AX42">
        <v>7.8381617123867001E-2</v>
      </c>
    </row>
    <row r="43" spans="1:50" x14ac:dyDescent="0.25">
      <c r="A43" t="s">
        <v>0</v>
      </c>
      <c r="B43" t="s">
        <v>1</v>
      </c>
      <c r="C43" t="s">
        <v>84</v>
      </c>
      <c r="D43" t="s">
        <v>85</v>
      </c>
      <c r="O43">
        <v>3423573.08825095</v>
      </c>
      <c r="P43">
        <v>3697732.8238256299</v>
      </c>
      <c r="Q43">
        <v>4166800.6967137698</v>
      </c>
      <c r="R43">
        <v>5403041.2808781303</v>
      </c>
      <c r="S43">
        <v>6384724.0965434797</v>
      </c>
      <c r="T43">
        <v>8150730.3256825898</v>
      </c>
      <c r="U43">
        <v>6142141.1432991903</v>
      </c>
      <c r="V43">
        <v>10334119.011559701</v>
      </c>
      <c r="W43">
        <v>12721827.9821504</v>
      </c>
      <c r="X43">
        <v>13375148.8253412</v>
      </c>
      <c r="Y43">
        <v>14785125.326336</v>
      </c>
      <c r="Z43">
        <v>14399430.5120937</v>
      </c>
      <c r="AA43">
        <v>31659621.988518901</v>
      </c>
      <c r="AB43">
        <v>21916762.944922499</v>
      </c>
      <c r="AC43">
        <v>22138341.152390301</v>
      </c>
      <c r="AD43">
        <v>9184292.1764649805</v>
      </c>
      <c r="AE43">
        <v>23425347.871987399</v>
      </c>
      <c r="AF43">
        <v>23768028.162294898</v>
      </c>
      <c r="AG43">
        <v>24287331.282143202</v>
      </c>
      <c r="AH43">
        <v>25540209.5064632</v>
      </c>
      <c r="AI43">
        <v>25782189.363957401</v>
      </c>
      <c r="AJ43">
        <v>27505108.092253</v>
      </c>
      <c r="AK43">
        <v>22183273.142987501</v>
      </c>
      <c r="AL43">
        <v>20905229.924786501</v>
      </c>
      <c r="AM43">
        <v>17764656.311857302</v>
      </c>
      <c r="AN43">
        <v>26955184.414618202</v>
      </c>
      <c r="AO43">
        <v>28183588.8771929</v>
      </c>
      <c r="AP43">
        <v>28202238.816877101</v>
      </c>
      <c r="AQ43">
        <v>36679108.713123001</v>
      </c>
      <c r="AR43">
        <v>24788013.020248</v>
      </c>
      <c r="AS43">
        <v>17508587.8242741</v>
      </c>
      <c r="AT43">
        <v>21518237.998976599</v>
      </c>
      <c r="AU43">
        <v>22110436.1740839</v>
      </c>
      <c r="AV43">
        <v>28004040.2350486</v>
      </c>
      <c r="AW43">
        <v>24467186.0197285</v>
      </c>
      <c r="AX43">
        <v>24012964.189666301</v>
      </c>
    </row>
    <row r="44" spans="1:50" x14ac:dyDescent="0.25">
      <c r="A44" t="s">
        <v>0</v>
      </c>
      <c r="B44" t="s">
        <v>1</v>
      </c>
      <c r="C44" t="s">
        <v>86</v>
      </c>
      <c r="D44" t="s">
        <v>87</v>
      </c>
      <c r="U44">
        <v>19.126159962028499</v>
      </c>
      <c r="V44">
        <v>14.920028162553001</v>
      </c>
      <c r="W44">
        <v>15.4999507076279</v>
      </c>
      <c r="X44">
        <v>19.2374999890894</v>
      </c>
      <c r="Y44">
        <v>16.709382954967399</v>
      </c>
      <c r="Z44">
        <v>16.416870198258</v>
      </c>
      <c r="AA44">
        <v>13.442620859552999</v>
      </c>
      <c r="AB44">
        <v>16.9682289648898</v>
      </c>
      <c r="AC44">
        <v>15.415576348274101</v>
      </c>
      <c r="AD44">
        <v>13.0433054526032</v>
      </c>
      <c r="AE44">
        <v>7.6216273048971104</v>
      </c>
      <c r="AF44">
        <v>11.6494609821316</v>
      </c>
      <c r="AG44">
        <v>12.2402944712967</v>
      </c>
      <c r="AH44">
        <v>12.840952822266701</v>
      </c>
      <c r="AI44">
        <v>13.7768774101782</v>
      </c>
      <c r="AJ44">
        <v>12.8544018948815</v>
      </c>
      <c r="AK44">
        <v>5.5456993485649004</v>
      </c>
      <c r="AL44">
        <v>3.2156806610040598</v>
      </c>
      <c r="AM44">
        <v>4.7701741479616304</v>
      </c>
      <c r="AN44">
        <v>3.8663632342474901</v>
      </c>
      <c r="AO44">
        <v>6.6718828631570304</v>
      </c>
      <c r="AP44">
        <v>5.7396026647281699</v>
      </c>
      <c r="AQ44">
        <v>5.7617195770582796</v>
      </c>
      <c r="AR44">
        <v>7.0685953893606399</v>
      </c>
      <c r="AS44">
        <v>7.0941600172803003</v>
      </c>
      <c r="AT44">
        <v>7.7994878645619501</v>
      </c>
      <c r="AU44">
        <v>5.4373692149263801</v>
      </c>
      <c r="AV44">
        <v>5.6497559038784999</v>
      </c>
      <c r="AW44">
        <v>6.7623892341004996</v>
      </c>
      <c r="AX44">
        <v>5.8918913977987204</v>
      </c>
    </row>
    <row r="45" spans="1:50" x14ac:dyDescent="0.25">
      <c r="A45" t="s">
        <v>0</v>
      </c>
      <c r="B45" t="s">
        <v>1</v>
      </c>
      <c r="C45" t="s">
        <v>88</v>
      </c>
      <c r="D45" t="s">
        <v>89</v>
      </c>
      <c r="U45">
        <v>825529310.99339199</v>
      </c>
      <c r="V45">
        <v>732611639.22556198</v>
      </c>
      <c r="W45">
        <v>891600960.74347997</v>
      </c>
      <c r="X45">
        <v>1331575737.3075399</v>
      </c>
      <c r="Y45">
        <v>1412064600.08161</v>
      </c>
      <c r="Z45">
        <v>1334061868.0476301</v>
      </c>
      <c r="AA45">
        <v>1053767663.64256</v>
      </c>
      <c r="AB45">
        <v>1371506850.8259799</v>
      </c>
      <c r="AC45">
        <v>1233345332.68558</v>
      </c>
      <c r="AD45">
        <v>1051091917.4575599</v>
      </c>
      <c r="AE45">
        <v>655191175.497491</v>
      </c>
      <c r="AF45">
        <v>1072939675.9855601</v>
      </c>
      <c r="AG45">
        <v>1174885620.91682</v>
      </c>
      <c r="AH45">
        <v>1235764170.38627</v>
      </c>
      <c r="AI45">
        <v>1637021802.7720101</v>
      </c>
      <c r="AJ45">
        <v>1609119618.03812</v>
      </c>
      <c r="AK45">
        <v>819100546.27898002</v>
      </c>
      <c r="AL45">
        <v>440071200.79424798</v>
      </c>
      <c r="AM45">
        <v>703327189.31888294</v>
      </c>
      <c r="AN45">
        <v>663994838.97843301</v>
      </c>
      <c r="AO45">
        <v>1237608910.55496</v>
      </c>
      <c r="AP45">
        <v>1138765402.1893499</v>
      </c>
      <c r="AQ45">
        <v>1206282556.5868199</v>
      </c>
      <c r="AR45">
        <v>1557885768.3887899</v>
      </c>
      <c r="AS45">
        <v>1456059911.13111</v>
      </c>
      <c r="AT45">
        <v>1649943790.6105399</v>
      </c>
      <c r="AU45">
        <v>1206624015.65922</v>
      </c>
      <c r="AV45">
        <v>1492013496.84324</v>
      </c>
      <c r="AW45">
        <v>2024351486.42606</v>
      </c>
      <c r="AX45">
        <v>1805037741.4535799</v>
      </c>
    </row>
    <row r="46" spans="1:50" x14ac:dyDescent="0.25">
      <c r="A46" t="s">
        <v>0</v>
      </c>
      <c r="B46" t="s">
        <v>1</v>
      </c>
      <c r="C46" t="s">
        <v>90</v>
      </c>
      <c r="D46" t="s">
        <v>91</v>
      </c>
      <c r="AI46">
        <v>0.66089358047158098</v>
      </c>
      <c r="AJ46">
        <v>0.63170724518363197</v>
      </c>
      <c r="AK46">
        <v>0.58104888228514096</v>
      </c>
      <c r="AL46">
        <v>0.56019109663521305</v>
      </c>
      <c r="AM46">
        <v>0.53079755996482803</v>
      </c>
      <c r="AN46">
        <v>0.500979514761138</v>
      </c>
      <c r="AO46">
        <v>0.46651459769493497</v>
      </c>
      <c r="AP46">
        <v>0.43488755493438902</v>
      </c>
      <c r="AQ46">
        <v>0.406469696853757</v>
      </c>
      <c r="AR46">
        <v>0.377884381425938</v>
      </c>
      <c r="AS46">
        <v>0.36006481790068001</v>
      </c>
      <c r="AT46">
        <v>0.33602134534441302</v>
      </c>
      <c r="AU46">
        <v>0.31937690609687303</v>
      </c>
      <c r="AV46">
        <v>0.29268138331671201</v>
      </c>
      <c r="AW46">
        <v>0.26612364155187501</v>
      </c>
      <c r="AX46">
        <v>0.249535345835461</v>
      </c>
    </row>
    <row r="47" spans="1:50" x14ac:dyDescent="0.25">
      <c r="A47" t="s">
        <v>0</v>
      </c>
      <c r="B47" t="s">
        <v>1</v>
      </c>
      <c r="C47" t="s">
        <v>92</v>
      </c>
      <c r="D47" t="s">
        <v>93</v>
      </c>
      <c r="AI47">
        <v>78529928.686506599</v>
      </c>
      <c r="AJ47">
        <v>79077387.605763093</v>
      </c>
      <c r="AK47">
        <v>85820998.7560381</v>
      </c>
      <c r="AL47">
        <v>76663075.273628205</v>
      </c>
      <c r="AM47">
        <v>78262206.864483297</v>
      </c>
      <c r="AN47">
        <v>86036358.221283004</v>
      </c>
      <c r="AO47">
        <v>86536684.5991081</v>
      </c>
      <c r="AP47">
        <v>86283830.141307607</v>
      </c>
      <c r="AQ47">
        <v>85099126.838477403</v>
      </c>
      <c r="AR47">
        <v>83283971.919790298</v>
      </c>
      <c r="AS47">
        <v>73902469.845174894</v>
      </c>
      <c r="AT47">
        <v>71083684.197097197</v>
      </c>
      <c r="AU47">
        <v>70873952.036498904</v>
      </c>
      <c r="AV47">
        <v>77292644.427966297</v>
      </c>
      <c r="AW47">
        <v>79665303.297246903</v>
      </c>
      <c r="AX47">
        <v>76447559.306330606</v>
      </c>
    </row>
    <row r="48" spans="1:50" x14ac:dyDescent="0.25">
      <c r="A48" t="s">
        <v>0</v>
      </c>
      <c r="B48" t="s">
        <v>1</v>
      </c>
      <c r="C48" t="s">
        <v>94</v>
      </c>
      <c r="D48" t="s">
        <v>95</v>
      </c>
      <c r="E48">
        <v>65.651200000000003</v>
      </c>
      <c r="F48">
        <v>66.377600000000001</v>
      </c>
      <c r="G48">
        <v>67.103999999999999</v>
      </c>
      <c r="H48">
        <v>65.876400000000004</v>
      </c>
      <c r="I48">
        <v>64.648799999999994</v>
      </c>
      <c r="J48">
        <v>63.421199999999999</v>
      </c>
      <c r="K48">
        <v>62.193600000000004</v>
      </c>
      <c r="L48">
        <v>60.966000000000001</v>
      </c>
      <c r="M48">
        <v>57.4054</v>
      </c>
      <c r="N48">
        <v>53.844799999999999</v>
      </c>
      <c r="O48">
        <v>50.284199999999998</v>
      </c>
      <c r="P48">
        <v>46.723599999999998</v>
      </c>
      <c r="Q48">
        <v>43.162999999999997</v>
      </c>
      <c r="R48">
        <v>42.002200000000002</v>
      </c>
      <c r="S48">
        <v>40.8414</v>
      </c>
      <c r="T48">
        <v>39.680599999999998</v>
      </c>
      <c r="U48">
        <v>38.519799999999996</v>
      </c>
      <c r="V48">
        <v>37.359000000000002</v>
      </c>
      <c r="W48">
        <v>35.937199999999997</v>
      </c>
      <c r="X48">
        <v>34.5154</v>
      </c>
      <c r="Y48">
        <v>33.093600000000002</v>
      </c>
      <c r="Z48">
        <v>31.671800000000001</v>
      </c>
      <c r="AA48">
        <v>30.25</v>
      </c>
      <c r="AB48">
        <v>28.938199999999998</v>
      </c>
      <c r="AC48">
        <v>27.6264</v>
      </c>
      <c r="AD48">
        <v>26.314599999999999</v>
      </c>
      <c r="AE48">
        <v>25.002800000000001</v>
      </c>
      <c r="AF48">
        <v>23.690999999999999</v>
      </c>
      <c r="AG48">
        <v>22.366599999999998</v>
      </c>
      <c r="AH48">
        <v>21.042200000000001</v>
      </c>
      <c r="AI48">
        <v>19.7178</v>
      </c>
      <c r="AJ48">
        <v>18.3934</v>
      </c>
      <c r="AK48">
        <v>17.068999999999999</v>
      </c>
      <c r="AL48">
        <v>15.589</v>
      </c>
      <c r="AM48">
        <v>14.109</v>
      </c>
      <c r="AN48">
        <v>12.629</v>
      </c>
      <c r="AO48">
        <v>11.148999999999999</v>
      </c>
      <c r="AP48">
        <v>9.6690000000000005</v>
      </c>
      <c r="AQ48">
        <v>8.9534000000000002</v>
      </c>
      <c r="AR48">
        <v>8.2378</v>
      </c>
      <c r="AS48">
        <v>7.5221999999999998</v>
      </c>
      <c r="AT48">
        <v>6.8066000000000004</v>
      </c>
      <c r="AU48">
        <v>6.0910000000000002</v>
      </c>
      <c r="AV48">
        <v>6.0814000000000004</v>
      </c>
      <c r="AW48">
        <v>6.0717999999999996</v>
      </c>
      <c r="AX48">
        <v>6.0621999999999998</v>
      </c>
    </row>
    <row r="49" spans="1:50" x14ac:dyDescent="0.25">
      <c r="A49" t="s">
        <v>0</v>
      </c>
      <c r="B49" t="s">
        <v>1</v>
      </c>
      <c r="C49" t="s">
        <v>96</v>
      </c>
      <c r="D49" t="s">
        <v>97</v>
      </c>
      <c r="W49">
        <v>38.332740000000001</v>
      </c>
      <c r="X49">
        <v>38.878970000000002</v>
      </c>
      <c r="Y49">
        <v>40.40005</v>
      </c>
      <c r="AB49">
        <v>34.833320000000001</v>
      </c>
      <c r="AC49">
        <v>33.666969999999999</v>
      </c>
      <c r="AD49">
        <v>30.542639999999999</v>
      </c>
    </row>
    <row r="50" spans="1:50" x14ac:dyDescent="0.25">
      <c r="A50" t="s">
        <v>0</v>
      </c>
      <c r="B50" t="s">
        <v>1</v>
      </c>
      <c r="C50" t="s">
        <v>98</v>
      </c>
      <c r="D50" t="s">
        <v>99</v>
      </c>
      <c r="W50">
        <v>54.174430000000001</v>
      </c>
      <c r="X50">
        <v>54.872230000000002</v>
      </c>
      <c r="Y50">
        <v>55.726430000000001</v>
      </c>
      <c r="AB50">
        <v>48.762169999999998</v>
      </c>
      <c r="AC50">
        <v>46.66865</v>
      </c>
      <c r="AD50">
        <v>42.589260000000003</v>
      </c>
    </row>
    <row r="51" spans="1:50" x14ac:dyDescent="0.25">
      <c r="A51" t="s">
        <v>0</v>
      </c>
      <c r="B51" t="s">
        <v>1</v>
      </c>
      <c r="C51" t="s">
        <v>100</v>
      </c>
      <c r="D51" t="s">
        <v>101</v>
      </c>
      <c r="W51">
        <v>23.21284</v>
      </c>
      <c r="X51">
        <v>23.57236</v>
      </c>
      <c r="Y51">
        <v>25.68486</v>
      </c>
      <c r="AB51">
        <v>21.340979999999998</v>
      </c>
      <c r="AC51">
        <v>21.051919999999999</v>
      </c>
      <c r="AD51">
        <v>18.842860000000002</v>
      </c>
    </row>
    <row r="52" spans="1:50" x14ac:dyDescent="0.25">
      <c r="A52" t="s">
        <v>0</v>
      </c>
      <c r="B52" t="s">
        <v>1</v>
      </c>
      <c r="C52" t="s">
        <v>102</v>
      </c>
      <c r="D52" t="s">
        <v>103</v>
      </c>
      <c r="AI52">
        <v>100</v>
      </c>
      <c r="AJ52">
        <v>100</v>
      </c>
      <c r="AK52">
        <v>100</v>
      </c>
      <c r="AL52">
        <v>100</v>
      </c>
      <c r="AM52">
        <v>100</v>
      </c>
      <c r="AN52">
        <v>100</v>
      </c>
      <c r="AO52">
        <v>100</v>
      </c>
      <c r="AP52">
        <v>100</v>
      </c>
      <c r="AQ52">
        <v>100</v>
      </c>
      <c r="AR52">
        <v>100</v>
      </c>
      <c r="AS52">
        <v>100</v>
      </c>
      <c r="AT52">
        <v>100</v>
      </c>
      <c r="AU52">
        <v>100</v>
      </c>
      <c r="AV52">
        <v>200</v>
      </c>
      <c r="AW52">
        <v>200</v>
      </c>
      <c r="AX52">
        <v>200</v>
      </c>
    </row>
    <row r="53" spans="1:50" x14ac:dyDescent="0.25">
      <c r="A53" t="s">
        <v>0</v>
      </c>
      <c r="B53" t="s">
        <v>1</v>
      </c>
      <c r="C53" t="s">
        <v>104</v>
      </c>
      <c r="D53" t="s">
        <v>105</v>
      </c>
      <c r="AI53">
        <v>100</v>
      </c>
      <c r="AJ53">
        <v>100</v>
      </c>
      <c r="AK53">
        <v>100</v>
      </c>
      <c r="AL53">
        <v>100</v>
      </c>
      <c r="AM53">
        <v>100</v>
      </c>
      <c r="AN53">
        <v>100</v>
      </c>
      <c r="AO53">
        <v>100</v>
      </c>
      <c r="AP53">
        <v>100</v>
      </c>
      <c r="AQ53">
        <v>100</v>
      </c>
      <c r="AR53">
        <v>100</v>
      </c>
      <c r="AS53">
        <v>100</v>
      </c>
      <c r="AT53">
        <v>100</v>
      </c>
      <c r="AU53">
        <v>100</v>
      </c>
      <c r="AV53">
        <v>200</v>
      </c>
      <c r="AW53">
        <v>200</v>
      </c>
      <c r="AX53">
        <v>200</v>
      </c>
    </row>
    <row r="54" spans="1:50" x14ac:dyDescent="0.25">
      <c r="A54" t="s">
        <v>0</v>
      </c>
      <c r="B54" t="s">
        <v>1</v>
      </c>
      <c r="C54" t="s">
        <v>106</v>
      </c>
      <c r="D54" t="s">
        <v>107</v>
      </c>
      <c r="E54">
        <v>89.420521698743499</v>
      </c>
      <c r="F54">
        <v>89.780633391233138</v>
      </c>
      <c r="G54">
        <v>90.944880142776128</v>
      </c>
      <c r="H54">
        <v>93.070324811158613</v>
      </c>
      <c r="I54">
        <v>95.755994373113168</v>
      </c>
      <c r="J54">
        <v>98.316291915452453</v>
      </c>
      <c r="K54">
        <v>99.576816879821578</v>
      </c>
      <c r="L54">
        <v>99.365037551112806</v>
      </c>
      <c r="M54">
        <v>98.254421880117917</v>
      </c>
      <c r="N54">
        <v>97.003059223656834</v>
      </c>
      <c r="O54">
        <v>95.98217397837702</v>
      </c>
      <c r="P54">
        <v>94.475119011723336</v>
      </c>
      <c r="Q54">
        <v>93.25190572974364</v>
      </c>
      <c r="R54">
        <v>92.197266461835596</v>
      </c>
      <c r="S54">
        <v>91.084250705316151</v>
      </c>
      <c r="T54">
        <v>89.826598059042766</v>
      </c>
      <c r="U54">
        <v>88.674091202486323</v>
      </c>
      <c r="V54">
        <v>87.504687612435333</v>
      </c>
      <c r="W54">
        <v>86.31261331229453</v>
      </c>
      <c r="X54">
        <v>85.122888499529083</v>
      </c>
      <c r="Y54">
        <v>83.947404223803275</v>
      </c>
      <c r="Z54">
        <v>82.681089439426586</v>
      </c>
      <c r="AA54">
        <v>81.311254184131968</v>
      </c>
      <c r="AB54">
        <v>79.931660971747647</v>
      </c>
      <c r="AC54">
        <v>78.664173837019263</v>
      </c>
      <c r="AD54">
        <v>77.567631801679667</v>
      </c>
      <c r="AE54">
        <v>76.491532354724541</v>
      </c>
      <c r="AF54">
        <v>75.567660886798322</v>
      </c>
      <c r="AG54">
        <v>74.710709866438791</v>
      </c>
      <c r="AH54">
        <v>73.757883482229772</v>
      </c>
      <c r="AI54">
        <v>72.605999742122421</v>
      </c>
      <c r="AJ54">
        <v>71.405134199010789</v>
      </c>
      <c r="AK54">
        <v>69.904658006489896</v>
      </c>
      <c r="AL54">
        <v>68.216048456030805</v>
      </c>
      <c r="AM54">
        <v>66.504931798079042</v>
      </c>
      <c r="AN54">
        <v>64.852189679360237</v>
      </c>
      <c r="AO54">
        <v>63.207703035076648</v>
      </c>
      <c r="AP54">
        <v>61.694982074097638</v>
      </c>
      <c r="AQ54">
        <v>60.201830230079857</v>
      </c>
      <c r="AR54">
        <v>58.610664733249543</v>
      </c>
      <c r="AS54">
        <v>56.901211459142672</v>
      </c>
      <c r="AT54">
        <v>55.2799283904302</v>
      </c>
      <c r="AU54">
        <v>53.58308641031514</v>
      </c>
      <c r="AV54">
        <v>51.899075032761644</v>
      </c>
      <c r="AW54">
        <v>50.342491811968614</v>
      </c>
      <c r="AX54">
        <v>48.979629155272889</v>
      </c>
    </row>
    <row r="55" spans="1:50" x14ac:dyDescent="0.25">
      <c r="A55" t="s">
        <v>0</v>
      </c>
      <c r="B55" t="s">
        <v>1</v>
      </c>
      <c r="C55" t="s">
        <v>108</v>
      </c>
      <c r="D55" t="s">
        <v>109</v>
      </c>
      <c r="E55">
        <v>7.0671669783409428</v>
      </c>
      <c r="F55">
        <v>7.0589068094015408</v>
      </c>
      <c r="G55">
        <v>7.0488614207147862</v>
      </c>
      <c r="H55">
        <v>7.0500785267923884</v>
      </c>
      <c r="I55">
        <v>7.0465605566473313</v>
      </c>
      <c r="J55">
        <v>7.0087894012343126</v>
      </c>
      <c r="K55">
        <v>7.0425674457510219</v>
      </c>
      <c r="L55">
        <v>7.0157269876083648</v>
      </c>
      <c r="M55">
        <v>6.9529561087454965</v>
      </c>
      <c r="N55">
        <v>6.8846262370514291</v>
      </c>
      <c r="O55">
        <v>6.8241425090276477</v>
      </c>
      <c r="P55">
        <v>6.8695574365502647</v>
      </c>
      <c r="Q55">
        <v>6.9074822438288788</v>
      </c>
      <c r="R55">
        <v>6.9328711893298216</v>
      </c>
      <c r="S55">
        <v>6.9457044863638879</v>
      </c>
      <c r="T55">
        <v>6.9531377510069836</v>
      </c>
      <c r="U55">
        <v>7.0218513435107432</v>
      </c>
      <c r="V55">
        <v>7.0884624979910233</v>
      </c>
      <c r="W55">
        <v>7.1467825770154354</v>
      </c>
      <c r="X55">
        <v>7.1843149983845178</v>
      </c>
      <c r="Y55">
        <v>7.19467144393436</v>
      </c>
      <c r="Z55">
        <v>7.3163427078565126</v>
      </c>
      <c r="AA55">
        <v>7.4354232812210554</v>
      </c>
      <c r="AB55">
        <v>7.5610143005167361</v>
      </c>
      <c r="AC55">
        <v>7.7129248822431258</v>
      </c>
      <c r="AD55">
        <v>7.9078340119754671</v>
      </c>
      <c r="AE55">
        <v>7.9480707493736809</v>
      </c>
      <c r="AF55">
        <v>8.0247968837052088</v>
      </c>
      <c r="AG55">
        <v>8.1398092299838538</v>
      </c>
      <c r="AH55">
        <v>8.2758056572442573</v>
      </c>
      <c r="AI55">
        <v>8.4131408546230837</v>
      </c>
      <c r="AJ55">
        <v>8.5477266294576033</v>
      </c>
      <c r="AK55">
        <v>8.6639224845913763</v>
      </c>
      <c r="AL55">
        <v>8.7836512979512804</v>
      </c>
      <c r="AM55">
        <v>8.9444029882654839</v>
      </c>
      <c r="AN55">
        <v>9.1699447886361973</v>
      </c>
      <c r="AO55">
        <v>9.4367751581068475</v>
      </c>
      <c r="AP55">
        <v>9.7374859419468525</v>
      </c>
      <c r="AQ55">
        <v>10.045100568550822</v>
      </c>
      <c r="AR55">
        <v>10.325768673687966</v>
      </c>
      <c r="AS55">
        <v>10.563065063293884</v>
      </c>
      <c r="AT55">
        <v>10.71312677613647</v>
      </c>
      <c r="AU55">
        <v>10.824562253015351</v>
      </c>
      <c r="AV55">
        <v>10.906330351991869</v>
      </c>
      <c r="AW55">
        <v>10.964900761344717</v>
      </c>
      <c r="AX55">
        <v>11.006732965517607</v>
      </c>
    </row>
    <row r="56" spans="1:50" x14ac:dyDescent="0.25">
      <c r="A56" t="s">
        <v>0</v>
      </c>
      <c r="B56" t="s">
        <v>1</v>
      </c>
      <c r="C56" t="s">
        <v>110</v>
      </c>
      <c r="D56" t="s">
        <v>111</v>
      </c>
      <c r="E56">
        <v>82.35335472040255</v>
      </c>
      <c r="F56">
        <v>82.721726581831589</v>
      </c>
      <c r="G56">
        <v>83.896018722061342</v>
      </c>
      <c r="H56">
        <v>86.020246284366223</v>
      </c>
      <c r="I56">
        <v>88.709433816465847</v>
      </c>
      <c r="J56">
        <v>91.307502514218157</v>
      </c>
      <c r="K56">
        <v>92.534249434070574</v>
      </c>
      <c r="L56">
        <v>92.349310563504446</v>
      </c>
      <c r="M56">
        <v>91.30146577137242</v>
      </c>
      <c r="N56">
        <v>90.118432986605399</v>
      </c>
      <c r="O56">
        <v>89.158031469349368</v>
      </c>
      <c r="P56">
        <v>87.60556157517307</v>
      </c>
      <c r="Q56">
        <v>86.34442348591476</v>
      </c>
      <c r="R56">
        <v>85.264395272505794</v>
      </c>
      <c r="S56">
        <v>84.138546218952257</v>
      </c>
      <c r="T56">
        <v>82.873460308035789</v>
      </c>
      <c r="U56">
        <v>81.652239858975577</v>
      </c>
      <c r="V56">
        <v>80.416225114444316</v>
      </c>
      <c r="W56">
        <v>79.165830735279101</v>
      </c>
      <c r="X56">
        <v>77.93857350114456</v>
      </c>
      <c r="Y56">
        <v>76.752732779868921</v>
      </c>
      <c r="Z56">
        <v>75.364746731570079</v>
      </c>
      <c r="AA56">
        <v>73.875830902910906</v>
      </c>
      <c r="AB56">
        <v>72.370646671230915</v>
      </c>
      <c r="AC56">
        <v>70.951248954776148</v>
      </c>
      <c r="AD56">
        <v>69.6597977897042</v>
      </c>
      <c r="AE56">
        <v>68.543461605350856</v>
      </c>
      <c r="AF56">
        <v>67.542864003093101</v>
      </c>
      <c r="AG56">
        <v>66.570900636454951</v>
      </c>
      <c r="AH56">
        <v>65.48207782498551</v>
      </c>
      <c r="AI56">
        <v>64.192858887499327</v>
      </c>
      <c r="AJ56">
        <v>62.857407569553182</v>
      </c>
      <c r="AK56">
        <v>61.240735521898529</v>
      </c>
      <c r="AL56">
        <v>59.432397158079532</v>
      </c>
      <c r="AM56">
        <v>57.560528809813547</v>
      </c>
      <c r="AN56">
        <v>55.682244890724043</v>
      </c>
      <c r="AO56">
        <v>53.7709278769698</v>
      </c>
      <c r="AP56">
        <v>51.95749613215078</v>
      </c>
      <c r="AQ56">
        <v>50.156729661529035</v>
      </c>
      <c r="AR56">
        <v>48.284896059561575</v>
      </c>
      <c r="AS56">
        <v>46.338146395848796</v>
      </c>
      <c r="AT56">
        <v>44.56680161429373</v>
      </c>
      <c r="AU56">
        <v>42.758524157299782</v>
      </c>
      <c r="AV56">
        <v>40.992744680769775</v>
      </c>
      <c r="AW56">
        <v>39.377591050623892</v>
      </c>
      <c r="AX56">
        <v>37.972896189755275</v>
      </c>
    </row>
    <row r="57" spans="1:50" x14ac:dyDescent="0.25">
      <c r="A57" t="s">
        <v>0</v>
      </c>
      <c r="B57" t="s">
        <v>1</v>
      </c>
      <c r="C57" t="s">
        <v>112</v>
      </c>
      <c r="D57" t="s">
        <v>113</v>
      </c>
      <c r="AT57">
        <v>3.6424886830192653</v>
      </c>
      <c r="AU57">
        <v>3.6771484174946223</v>
      </c>
      <c r="AV57">
        <v>3.5568274734260017</v>
      </c>
      <c r="AW57">
        <v>3.6215666327568665</v>
      </c>
      <c r="AX57">
        <v>3.6237785016286646</v>
      </c>
    </row>
    <row r="58" spans="1:50" x14ac:dyDescent="0.25">
      <c r="A58" t="s">
        <v>0</v>
      </c>
      <c r="B58" t="s">
        <v>1</v>
      </c>
      <c r="C58" t="s">
        <v>114</v>
      </c>
      <c r="D58" t="s">
        <v>115</v>
      </c>
      <c r="F58">
        <v>55.664263645726052</v>
      </c>
      <c r="G58">
        <v>55.529093717816679</v>
      </c>
      <c r="H58">
        <v>55.393923789907305</v>
      </c>
      <c r="I58">
        <v>55.799433573635426</v>
      </c>
      <c r="J58">
        <v>55.664263645726052</v>
      </c>
      <c r="K58">
        <v>55.529093717816679</v>
      </c>
      <c r="L58">
        <v>55.393923789907305</v>
      </c>
      <c r="M58">
        <v>55.258753861997945</v>
      </c>
      <c r="N58">
        <v>56.10195674562307</v>
      </c>
      <c r="O58">
        <v>57.170442842430482</v>
      </c>
      <c r="P58">
        <v>57.080329557157569</v>
      </c>
      <c r="Q58">
        <v>57.588825952626152</v>
      </c>
      <c r="R58">
        <v>58.032955715756948</v>
      </c>
      <c r="S58">
        <v>58.219618949536553</v>
      </c>
      <c r="T58">
        <v>58.535015447991753</v>
      </c>
      <c r="U58">
        <v>58.850411946446954</v>
      </c>
      <c r="V58">
        <v>59.017765190525232</v>
      </c>
      <c r="W58">
        <v>58.148815653964981</v>
      </c>
      <c r="X58">
        <v>57.614572605561278</v>
      </c>
      <c r="Y58">
        <v>55.998970133882594</v>
      </c>
      <c r="Z58">
        <v>56.320803295571572</v>
      </c>
      <c r="AA58">
        <v>56.745623069001027</v>
      </c>
      <c r="AB58">
        <v>57.27986611740473</v>
      </c>
      <c r="AC58">
        <v>57.273429454170952</v>
      </c>
      <c r="AD58">
        <v>56.784243048403702</v>
      </c>
      <c r="AE58">
        <v>56.037590113285276</v>
      </c>
      <c r="AF58">
        <v>55.973223480947475</v>
      </c>
      <c r="AG58">
        <v>54.660144181256435</v>
      </c>
      <c r="AH58">
        <v>55.805870236869204</v>
      </c>
      <c r="AI58">
        <v>55.638516992790933</v>
      </c>
      <c r="AJ58">
        <v>59.281668383110201</v>
      </c>
      <c r="AK58">
        <v>60.214984552008247</v>
      </c>
      <c r="AL58">
        <v>60.646240988671472</v>
      </c>
      <c r="AM58">
        <v>59.751544799176102</v>
      </c>
      <c r="AN58">
        <v>60.169927909371779</v>
      </c>
      <c r="AO58">
        <v>60.015447991761071</v>
      </c>
      <c r="AP58">
        <v>60.163491246138001</v>
      </c>
      <c r="AQ58">
        <v>60.633367662203916</v>
      </c>
      <c r="AR58">
        <v>61.315653964984548</v>
      </c>
      <c r="AS58">
        <v>61.476570545829048</v>
      </c>
      <c r="AT58">
        <v>61.1418640576725</v>
      </c>
      <c r="AU58">
        <v>62.84114315139032</v>
      </c>
      <c r="AV58">
        <v>62.976313079299693</v>
      </c>
      <c r="AW58">
        <v>63.272399588053553</v>
      </c>
      <c r="AX58">
        <v>63.233779608650877</v>
      </c>
    </row>
    <row r="59" spans="1:50" x14ac:dyDescent="0.25">
      <c r="A59" t="s">
        <v>0</v>
      </c>
      <c r="B59" t="s">
        <v>1</v>
      </c>
      <c r="C59" t="s">
        <v>116</v>
      </c>
      <c r="D59" t="s">
        <v>117</v>
      </c>
      <c r="F59">
        <v>86480</v>
      </c>
      <c r="G59">
        <v>86270</v>
      </c>
      <c r="H59">
        <v>86060</v>
      </c>
      <c r="I59">
        <v>86690</v>
      </c>
      <c r="J59">
        <v>86480</v>
      </c>
      <c r="K59">
        <v>86270</v>
      </c>
      <c r="L59">
        <v>86060</v>
      </c>
      <c r="M59">
        <v>85850</v>
      </c>
      <c r="N59">
        <v>87160</v>
      </c>
      <c r="O59">
        <v>88820</v>
      </c>
      <c r="P59">
        <v>88680</v>
      </c>
      <c r="Q59">
        <v>89470</v>
      </c>
      <c r="R59">
        <v>90160</v>
      </c>
      <c r="S59">
        <v>90450</v>
      </c>
      <c r="T59">
        <v>90940</v>
      </c>
      <c r="U59">
        <v>91430</v>
      </c>
      <c r="V59">
        <v>91690</v>
      </c>
      <c r="W59">
        <v>90340</v>
      </c>
      <c r="X59">
        <v>89510</v>
      </c>
      <c r="Y59">
        <v>87000</v>
      </c>
      <c r="Z59">
        <v>87500</v>
      </c>
      <c r="AA59">
        <v>88160</v>
      </c>
      <c r="AB59">
        <v>88990</v>
      </c>
      <c r="AC59">
        <v>88980</v>
      </c>
      <c r="AD59">
        <v>88220</v>
      </c>
      <c r="AE59">
        <v>87060</v>
      </c>
      <c r="AF59">
        <v>86960</v>
      </c>
      <c r="AG59">
        <v>84920</v>
      </c>
      <c r="AH59">
        <v>86700</v>
      </c>
      <c r="AI59">
        <v>86440</v>
      </c>
      <c r="AJ59">
        <v>92100</v>
      </c>
      <c r="AK59">
        <v>93550</v>
      </c>
      <c r="AL59">
        <v>94220</v>
      </c>
      <c r="AM59">
        <v>92830</v>
      </c>
      <c r="AN59">
        <v>93480</v>
      </c>
      <c r="AO59">
        <v>93240</v>
      </c>
      <c r="AP59">
        <v>93470</v>
      </c>
      <c r="AQ59">
        <v>94200</v>
      </c>
      <c r="AR59">
        <v>95260</v>
      </c>
      <c r="AS59">
        <v>95510</v>
      </c>
      <c r="AT59">
        <v>94990</v>
      </c>
      <c r="AU59">
        <v>97630</v>
      </c>
      <c r="AV59">
        <v>97840</v>
      </c>
      <c r="AW59">
        <v>98300</v>
      </c>
      <c r="AX59">
        <v>98240</v>
      </c>
    </row>
    <row r="60" spans="1:50" x14ac:dyDescent="0.25">
      <c r="A60" t="s">
        <v>0</v>
      </c>
      <c r="B60" t="s">
        <v>1</v>
      </c>
      <c r="C60" t="s">
        <v>118</v>
      </c>
      <c r="D60" t="s">
        <v>119</v>
      </c>
      <c r="F60">
        <v>10300</v>
      </c>
      <c r="G60">
        <v>10654</v>
      </c>
      <c r="H60">
        <v>11594</v>
      </c>
      <c r="I60">
        <v>12429</v>
      </c>
      <c r="J60">
        <v>14000</v>
      </c>
      <c r="K60">
        <v>16000</v>
      </c>
      <c r="L60">
        <v>18131</v>
      </c>
      <c r="M60">
        <v>19000</v>
      </c>
      <c r="N60">
        <v>20000</v>
      </c>
      <c r="O60">
        <v>21000</v>
      </c>
      <c r="P60">
        <v>22000</v>
      </c>
      <c r="Q60">
        <v>23500</v>
      </c>
      <c r="R60">
        <v>23500</v>
      </c>
      <c r="S60">
        <v>23800</v>
      </c>
      <c r="T60">
        <v>24200</v>
      </c>
      <c r="U60">
        <v>24500</v>
      </c>
      <c r="V60">
        <v>24800</v>
      </c>
      <c r="W60">
        <v>25200</v>
      </c>
      <c r="X60">
        <v>25500</v>
      </c>
      <c r="Y60">
        <v>25800</v>
      </c>
      <c r="Z60">
        <v>26200</v>
      </c>
      <c r="AA60">
        <v>26600</v>
      </c>
      <c r="AB60">
        <v>26000</v>
      </c>
      <c r="AC60">
        <v>26000</v>
      </c>
      <c r="AD60">
        <v>26100</v>
      </c>
      <c r="AE60">
        <v>26100</v>
      </c>
      <c r="AF60">
        <v>26000</v>
      </c>
      <c r="AG60">
        <v>26000</v>
      </c>
      <c r="AH60">
        <v>25131</v>
      </c>
      <c r="AI60">
        <v>23982</v>
      </c>
      <c r="AJ60">
        <v>25554</v>
      </c>
      <c r="AK60">
        <v>27474</v>
      </c>
      <c r="AL60">
        <v>28450</v>
      </c>
      <c r="AM60">
        <v>31450</v>
      </c>
      <c r="AN60">
        <v>33540</v>
      </c>
      <c r="AO60">
        <v>33400</v>
      </c>
      <c r="AP60">
        <v>33250</v>
      </c>
      <c r="AQ60">
        <v>33100</v>
      </c>
      <c r="AR60">
        <v>32900</v>
      </c>
      <c r="AS60">
        <v>32700</v>
      </c>
      <c r="AT60">
        <v>32550</v>
      </c>
      <c r="AU60">
        <v>32293</v>
      </c>
      <c r="AV60">
        <v>33348</v>
      </c>
      <c r="AW60">
        <v>34982</v>
      </c>
      <c r="AX60">
        <v>37171</v>
      </c>
    </row>
    <row r="61" spans="1:50" x14ac:dyDescent="0.25">
      <c r="A61" t="s">
        <v>0</v>
      </c>
      <c r="B61" t="s">
        <v>1</v>
      </c>
      <c r="C61" t="s">
        <v>120</v>
      </c>
      <c r="D61" t="s">
        <v>121</v>
      </c>
      <c r="F61">
        <v>33.225806451612904</v>
      </c>
      <c r="G61">
        <v>34.36774193548387</v>
      </c>
      <c r="H61">
        <v>37.4</v>
      </c>
      <c r="I61">
        <v>39.084905660377359</v>
      </c>
      <c r="J61">
        <v>44.025157232704402</v>
      </c>
      <c r="K61">
        <v>50.314465408805034</v>
      </c>
      <c r="L61">
        <v>57.015723270440255</v>
      </c>
      <c r="M61">
        <v>59.74842767295597</v>
      </c>
      <c r="N61">
        <v>62.774639045825488</v>
      </c>
      <c r="O61">
        <v>65.768869401816474</v>
      </c>
      <c r="P61">
        <v>68.75</v>
      </c>
      <c r="Q61">
        <v>72.755417956656345</v>
      </c>
      <c r="R61">
        <v>71.428571428571431</v>
      </c>
      <c r="S61">
        <v>71.257485029940113</v>
      </c>
      <c r="T61">
        <v>70.967741935483872</v>
      </c>
      <c r="U61">
        <v>70.402298850574709</v>
      </c>
      <c r="V61">
        <v>70.314715055287778</v>
      </c>
      <c r="W61">
        <v>73.835335481980664</v>
      </c>
      <c r="X61">
        <v>74.86788021139165</v>
      </c>
      <c r="Y61">
        <v>80.852397367596367</v>
      </c>
      <c r="Z61">
        <v>82.649842271293366</v>
      </c>
      <c r="AA61">
        <v>84.177215189873422</v>
      </c>
      <c r="AB61">
        <v>82.802547770700642</v>
      </c>
      <c r="AC61">
        <v>83.333333333333343</v>
      </c>
      <c r="AD61">
        <v>85.016286644951151</v>
      </c>
      <c r="AE61">
        <v>86.138613861386133</v>
      </c>
      <c r="AF61">
        <v>87.24832214765101</v>
      </c>
      <c r="AG61">
        <v>88.555858310626704</v>
      </c>
      <c r="AH61">
        <v>86.360824742268036</v>
      </c>
      <c r="AI61">
        <v>82.440701271914747</v>
      </c>
      <c r="AJ61">
        <v>87.874828060522688</v>
      </c>
      <c r="AK61">
        <v>94.477303988995871</v>
      </c>
      <c r="AL61">
        <v>95.24606628724473</v>
      </c>
      <c r="AM61">
        <v>111.13074204946996</v>
      </c>
      <c r="AN61">
        <v>118.01548205489092</v>
      </c>
      <c r="AO61">
        <v>117.39894551845342</v>
      </c>
      <c r="AP61">
        <v>116.87170474516695</v>
      </c>
      <c r="AQ61">
        <v>114.9704758596735</v>
      </c>
      <c r="AR61">
        <v>113.09728429013406</v>
      </c>
      <c r="AS61">
        <v>114.17597765363128</v>
      </c>
      <c r="AT61">
        <v>117.33958183129056</v>
      </c>
      <c r="AU61">
        <v>116.53915553951641</v>
      </c>
      <c r="AV61">
        <v>119.52688172043011</v>
      </c>
      <c r="AW61">
        <v>125.33858831959873</v>
      </c>
      <c r="AX61">
        <v>136.15750915750914</v>
      </c>
    </row>
    <row r="62" spans="1:50" x14ac:dyDescent="0.25">
      <c r="A62" t="s">
        <v>0</v>
      </c>
      <c r="B62" t="s">
        <v>1</v>
      </c>
      <c r="C62" t="s">
        <v>122</v>
      </c>
      <c r="D62" t="s">
        <v>123</v>
      </c>
      <c r="O62">
        <v>57.388675339794773</v>
      </c>
      <c r="P62">
        <v>58.725702318055184</v>
      </c>
      <c r="Q62">
        <v>58.954407103225307</v>
      </c>
      <c r="R62">
        <v>57.859930814976515</v>
      </c>
      <c r="S62">
        <v>57.59251519876554</v>
      </c>
      <c r="T62">
        <v>57.038825949293738</v>
      </c>
      <c r="U62">
        <v>56.731045626301999</v>
      </c>
      <c r="V62">
        <v>55.153995171054007</v>
      </c>
      <c r="W62">
        <v>50.769665222584273</v>
      </c>
      <c r="X62">
        <v>44.23268393086304</v>
      </c>
      <c r="Y62">
        <v>45.437520851860874</v>
      </c>
      <c r="Z62">
        <v>44.227214120829913</v>
      </c>
      <c r="AA62">
        <v>44.161625792454494</v>
      </c>
      <c r="AB62">
        <v>44.081892046298876</v>
      </c>
      <c r="AC62">
        <v>44.558393515564717</v>
      </c>
      <c r="AD62">
        <v>44.23060715213694</v>
      </c>
      <c r="AE62">
        <v>42.395484611093643</v>
      </c>
      <c r="AF62">
        <v>44.067311081782698</v>
      </c>
      <c r="AG62">
        <v>44.002395161529257</v>
      </c>
      <c r="AH62">
        <v>43.224070811930169</v>
      </c>
      <c r="AI62">
        <v>43.752687500552838</v>
      </c>
      <c r="AJ62">
        <v>42.90778170146023</v>
      </c>
      <c r="AK62">
        <v>41.012978054649729</v>
      </c>
      <c r="AL62">
        <v>41.572999193899975</v>
      </c>
      <c r="AM62">
        <v>37.979125035864136</v>
      </c>
      <c r="AN62">
        <v>36.461628832961139</v>
      </c>
      <c r="AO62">
        <v>35.212982899634689</v>
      </c>
      <c r="AP62">
        <v>31.775091742839567</v>
      </c>
      <c r="AQ62">
        <v>30.867163409013219</v>
      </c>
      <c r="AR62">
        <v>30.564016969355261</v>
      </c>
      <c r="AS62">
        <v>30.85908523064651</v>
      </c>
      <c r="AT62">
        <v>30.108375114860142</v>
      </c>
      <c r="AU62">
        <v>29.672202708800832</v>
      </c>
      <c r="AV62">
        <v>28.438477081997991</v>
      </c>
      <c r="AW62">
        <v>28.063878851270154</v>
      </c>
      <c r="AX62">
        <v>28.656281577647817</v>
      </c>
    </row>
    <row r="63" spans="1:50" x14ac:dyDescent="0.25">
      <c r="A63" t="s">
        <v>0</v>
      </c>
      <c r="B63" t="s">
        <v>1</v>
      </c>
      <c r="C63" t="s">
        <v>124</v>
      </c>
      <c r="D63" t="s">
        <v>125</v>
      </c>
      <c r="O63">
        <v>1452.4499841748659</v>
      </c>
      <c r="P63">
        <v>1573.6550273062294</v>
      </c>
      <c r="Q63">
        <v>1646.2015958654911</v>
      </c>
      <c r="R63">
        <v>1659.1566600917774</v>
      </c>
      <c r="S63">
        <v>1730.5053411833876</v>
      </c>
      <c r="T63">
        <v>1784.7106406578314</v>
      </c>
      <c r="U63">
        <v>1761.930122643437</v>
      </c>
      <c r="V63">
        <v>1768.2095081864056</v>
      </c>
      <c r="W63">
        <v>1557.6590217275857</v>
      </c>
      <c r="X63">
        <v>1271.1234846579973</v>
      </c>
      <c r="Y63">
        <v>1389.1158874830905</v>
      </c>
      <c r="Z63">
        <v>1366.2715213420897</v>
      </c>
      <c r="AA63">
        <v>1418.6039053310158</v>
      </c>
      <c r="AB63">
        <v>1486.9924234517769</v>
      </c>
      <c r="AC63">
        <v>1569.0079758274708</v>
      </c>
      <c r="AD63">
        <v>1642.331097226712</v>
      </c>
      <c r="AE63">
        <v>1598.182583384397</v>
      </c>
      <c r="AF63">
        <v>1735.5557931071462</v>
      </c>
      <c r="AG63">
        <v>1721.9765315327375</v>
      </c>
      <c r="AH63">
        <v>1721.8611176428064</v>
      </c>
      <c r="AI63">
        <v>1775.9347114536899</v>
      </c>
      <c r="AJ63">
        <v>1832.0378460854176</v>
      </c>
      <c r="AK63">
        <v>1857.715651367803</v>
      </c>
      <c r="AL63">
        <v>1976.2681345801809</v>
      </c>
      <c r="AM63">
        <v>1856.0094572026517</v>
      </c>
      <c r="AN63">
        <v>1854.4420886072869</v>
      </c>
      <c r="AO63">
        <v>1999.519935779696</v>
      </c>
      <c r="AP63">
        <v>1932.0431458040941</v>
      </c>
      <c r="AQ63">
        <v>1995.0929335088877</v>
      </c>
      <c r="AR63">
        <v>2043.3909749049124</v>
      </c>
      <c r="AS63">
        <v>2124.1203277725681</v>
      </c>
      <c r="AT63">
        <v>2121.2825578799598</v>
      </c>
      <c r="AU63">
        <v>2105.2665199515859</v>
      </c>
      <c r="AV63">
        <v>2000.3283517752404</v>
      </c>
      <c r="AW63">
        <v>2002.8095844876307</v>
      </c>
      <c r="AX63">
        <v>2077.1047201052779</v>
      </c>
    </row>
    <row r="64" spans="1:50" x14ac:dyDescent="0.25">
      <c r="A64" t="s">
        <v>0</v>
      </c>
      <c r="B64" t="s">
        <v>1</v>
      </c>
      <c r="C64" t="s">
        <v>126</v>
      </c>
      <c r="D64" t="s">
        <v>127</v>
      </c>
      <c r="O64">
        <v>49.953851525460088</v>
      </c>
      <c r="P64">
        <v>51.424743054813824</v>
      </c>
      <c r="Q64">
        <v>51.690397398053115</v>
      </c>
      <c r="R64">
        <v>50.089814723709836</v>
      </c>
      <c r="S64">
        <v>49.5311483085218</v>
      </c>
      <c r="T64">
        <v>51.357764897391057</v>
      </c>
      <c r="U64">
        <v>50.772703769914763</v>
      </c>
      <c r="V64">
        <v>50.106981741697965</v>
      </c>
      <c r="W64">
        <v>47.98424848387959</v>
      </c>
      <c r="X64">
        <v>43.330259209511013</v>
      </c>
      <c r="Y64">
        <v>44.285653271035038</v>
      </c>
      <c r="Z64">
        <v>43.942917382732574</v>
      </c>
      <c r="AA64">
        <v>47.16343018408628</v>
      </c>
      <c r="AB64">
        <v>47.237612805646592</v>
      </c>
      <c r="AC64">
        <v>47.927483487640174</v>
      </c>
      <c r="AD64">
        <v>50.455962622585993</v>
      </c>
      <c r="AE64">
        <v>49.464805228867171</v>
      </c>
      <c r="AF64">
        <v>51.266755038493741</v>
      </c>
      <c r="AG64">
        <v>49.23842930838461</v>
      </c>
      <c r="AH64">
        <v>50.126190229091058</v>
      </c>
      <c r="AI64">
        <v>50.914005361044055</v>
      </c>
      <c r="AJ64">
        <v>51.161886699400206</v>
      </c>
      <c r="AK64">
        <v>53.145544319680681</v>
      </c>
      <c r="AL64">
        <v>57.091481049806184</v>
      </c>
      <c r="AM64">
        <v>57.989204694290855</v>
      </c>
      <c r="AN64">
        <v>51.353614676702108</v>
      </c>
      <c r="AO64">
        <v>54.602635013522558</v>
      </c>
      <c r="AP64">
        <v>55.265504065541535</v>
      </c>
      <c r="AQ64">
        <v>56.439684048631136</v>
      </c>
      <c r="AR64">
        <v>55.319861777731319</v>
      </c>
      <c r="AS64">
        <v>54.336124839662027</v>
      </c>
      <c r="AT64">
        <v>63.36325216711203</v>
      </c>
      <c r="AU64">
        <v>65.685398751444453</v>
      </c>
      <c r="AV64">
        <v>65.139454179464096</v>
      </c>
      <c r="AW64">
        <v>65.706625660818901</v>
      </c>
      <c r="AX64">
        <v>66.162939234922419</v>
      </c>
    </row>
    <row r="65" spans="1:50" x14ac:dyDescent="0.25">
      <c r="A65" t="s">
        <v>0</v>
      </c>
      <c r="B65" t="s">
        <v>1</v>
      </c>
      <c r="C65" t="s">
        <v>128</v>
      </c>
      <c r="D65" t="s">
        <v>129</v>
      </c>
      <c r="O65">
        <v>837.14267904999986</v>
      </c>
      <c r="P65">
        <v>925.37251530000003</v>
      </c>
      <c r="Q65">
        <v>980.92179659999999</v>
      </c>
      <c r="R65">
        <v>994.22757319999994</v>
      </c>
      <c r="S65">
        <v>1029.7692158</v>
      </c>
      <c r="T65">
        <v>1079.7654732999999</v>
      </c>
      <c r="U65">
        <v>1079.4143797000002</v>
      </c>
      <c r="V65">
        <v>1082.65844786</v>
      </c>
      <c r="W65">
        <v>995.60199539999996</v>
      </c>
      <c r="X65">
        <v>846.02235780000001</v>
      </c>
      <c r="Y65">
        <v>916.73095840000008</v>
      </c>
      <c r="Z65">
        <v>915.52102219999983</v>
      </c>
      <c r="AA65">
        <v>983.81127870000012</v>
      </c>
      <c r="AB65">
        <v>987.55378470000005</v>
      </c>
      <c r="AC65">
        <v>1086.2615077999999</v>
      </c>
      <c r="AD65">
        <v>1166.6959988000001</v>
      </c>
      <c r="AE65">
        <v>1140.0711624099999</v>
      </c>
      <c r="AF65">
        <v>1222.9046656</v>
      </c>
      <c r="AG65">
        <v>1149.2261217800001</v>
      </c>
      <c r="AH65">
        <v>1188.8467133800002</v>
      </c>
      <c r="AI65">
        <v>1184.1089064999999</v>
      </c>
      <c r="AJ65">
        <v>1312.0908906</v>
      </c>
      <c r="AK65">
        <v>1334.0035444</v>
      </c>
      <c r="AL65">
        <v>1398.5296475999999</v>
      </c>
      <c r="AM65">
        <v>1276.4394692499998</v>
      </c>
      <c r="AN65">
        <v>1236.4992155699999</v>
      </c>
      <c r="AO65">
        <v>1437.0055022000001</v>
      </c>
      <c r="AP65">
        <v>1362.6059858000001</v>
      </c>
      <c r="AQ65">
        <v>1483.427469</v>
      </c>
      <c r="AR65">
        <v>1525.3094889000001</v>
      </c>
      <c r="AS65">
        <v>1545.6118818</v>
      </c>
      <c r="AT65">
        <v>1506.8826858999998</v>
      </c>
      <c r="AU65">
        <v>1488.99570171</v>
      </c>
      <c r="AV65">
        <v>1476.6623110999997</v>
      </c>
      <c r="AW65">
        <v>1538.8861001</v>
      </c>
      <c r="AX65">
        <v>1569.6858277000001</v>
      </c>
    </row>
    <row r="66" spans="1:50" x14ac:dyDescent="0.25">
      <c r="A66" t="s">
        <v>0</v>
      </c>
      <c r="B66" t="s">
        <v>1</v>
      </c>
      <c r="C66" t="s">
        <v>130</v>
      </c>
      <c r="D66" t="s">
        <v>131</v>
      </c>
      <c r="G66">
        <v>5.090761003873074</v>
      </c>
      <c r="H66">
        <v>4.9753819862567923</v>
      </c>
      <c r="I66">
        <v>4.8298690447341395</v>
      </c>
      <c r="J66">
        <v>6.0268337412352713</v>
      </c>
      <c r="K66">
        <v>5.7612578253126419</v>
      </c>
      <c r="L66">
        <v>5.4814061594122112</v>
      </c>
      <c r="M66">
        <v>5.565951225730581</v>
      </c>
      <c r="N66">
        <v>5.6832238032430515</v>
      </c>
      <c r="O66">
        <v>4.6835531515248707</v>
      </c>
      <c r="P66">
        <v>3.7185234749699569</v>
      </c>
      <c r="Q66">
        <v>2.8463516433597498</v>
      </c>
      <c r="R66">
        <v>2.6881841358014649</v>
      </c>
      <c r="S66">
        <v>1.8789480395788118</v>
      </c>
      <c r="T66">
        <v>1.5595615681160047</v>
      </c>
      <c r="U66">
        <v>1.8087699628207727</v>
      </c>
      <c r="V66">
        <v>1.9987752385906901</v>
      </c>
      <c r="W66">
        <v>2.0550119643193052</v>
      </c>
      <c r="X66">
        <v>1.1773831998280211</v>
      </c>
      <c r="Y66">
        <v>0.87918275925299838</v>
      </c>
      <c r="Z66">
        <v>0.72502371963013112</v>
      </c>
      <c r="AA66">
        <v>0.90278148944308001</v>
      </c>
      <c r="AB66">
        <v>0.90288888226973618</v>
      </c>
      <c r="AC66">
        <v>0.72244890751637858</v>
      </c>
      <c r="AD66">
        <v>0.83011340253158028</v>
      </c>
      <c r="AE66">
        <v>0.74738379086024698</v>
      </c>
      <c r="AF66">
        <v>0.83034495728758084</v>
      </c>
      <c r="AG66">
        <v>0.91258282492154841</v>
      </c>
      <c r="AH66">
        <v>0.96240987299830782</v>
      </c>
      <c r="AI66">
        <v>0.95200917399890139</v>
      </c>
      <c r="AJ66">
        <v>0.74786077397763107</v>
      </c>
      <c r="AK66">
        <v>0.60700753366231008</v>
      </c>
      <c r="AL66">
        <v>0.60498025278833145</v>
      </c>
      <c r="AM66">
        <v>0.57546572556575004</v>
      </c>
      <c r="AN66">
        <v>0.64618387210034478</v>
      </c>
      <c r="AO66">
        <v>0.73680784647534725</v>
      </c>
      <c r="AP66">
        <v>0.69695553199183358</v>
      </c>
      <c r="AQ66">
        <v>0.59638438229937896</v>
      </c>
      <c r="AR66">
        <v>0.60204182821006103</v>
      </c>
      <c r="AS66">
        <v>0.6596128164192856</v>
      </c>
      <c r="AT66">
        <v>0.71329589217410461</v>
      </c>
      <c r="AU66">
        <v>0.71993799967279171</v>
      </c>
      <c r="AV66">
        <v>0.78215090831655865</v>
      </c>
      <c r="AW66">
        <v>0.67612135137736662</v>
      </c>
      <c r="AX66">
        <v>0.638121475448996</v>
      </c>
    </row>
    <row r="67" spans="1:50" x14ac:dyDescent="0.25">
      <c r="A67" t="s">
        <v>0</v>
      </c>
      <c r="B67" t="s">
        <v>1</v>
      </c>
      <c r="C67" t="s">
        <v>132</v>
      </c>
      <c r="D67" t="s">
        <v>133</v>
      </c>
      <c r="G67">
        <v>3.1442346908335117</v>
      </c>
      <c r="H67">
        <v>2.8934282923976187</v>
      </c>
      <c r="I67">
        <v>4.2721153791623303</v>
      </c>
      <c r="J67">
        <v>4.0236479570263919</v>
      </c>
      <c r="K67">
        <v>4.7863748544841993</v>
      </c>
      <c r="L67">
        <v>4.8628783341970276</v>
      </c>
      <c r="M67">
        <v>5.1480117310204712</v>
      </c>
      <c r="N67">
        <v>4.6789229130385541</v>
      </c>
      <c r="O67">
        <v>5.4956842894795725</v>
      </c>
      <c r="P67">
        <v>6.0702270615544816</v>
      </c>
      <c r="Q67">
        <v>4.8447402279134595</v>
      </c>
      <c r="R67">
        <v>5.5953774447091877</v>
      </c>
      <c r="S67">
        <v>5.9327125360996229</v>
      </c>
      <c r="T67">
        <v>3.2091551713856936</v>
      </c>
      <c r="U67">
        <v>4.4177126629401711</v>
      </c>
      <c r="V67">
        <v>4.1735283762163542</v>
      </c>
      <c r="W67">
        <v>3.4575830707165767</v>
      </c>
      <c r="X67">
        <v>3.2872667178061512</v>
      </c>
      <c r="Y67">
        <v>3.569544504023169</v>
      </c>
      <c r="Z67">
        <v>3.134808703190628</v>
      </c>
      <c r="AA67">
        <v>3.1188043374334473</v>
      </c>
      <c r="AB67">
        <v>3.3533825511514626</v>
      </c>
      <c r="AC67">
        <v>3.7588221150053016</v>
      </c>
      <c r="AD67">
        <v>3.9844642951684182</v>
      </c>
      <c r="AE67">
        <v>3.8745177043339201</v>
      </c>
      <c r="AF67">
        <v>4.8107371360954092</v>
      </c>
      <c r="AG67">
        <v>4.328343687524681</v>
      </c>
      <c r="AH67">
        <v>4.6380867434809181</v>
      </c>
      <c r="AI67">
        <v>4.3376443533763256</v>
      </c>
      <c r="AJ67">
        <v>3.6516477676028636</v>
      </c>
      <c r="AK67">
        <v>3.6934748398724087</v>
      </c>
      <c r="AL67">
        <v>3.1377066950354462</v>
      </c>
      <c r="AM67">
        <v>3.8758798041367895</v>
      </c>
      <c r="AN67">
        <v>4.1961181418947033</v>
      </c>
      <c r="AO67">
        <v>3.4879134072603621</v>
      </c>
      <c r="AP67">
        <v>3.3779871253672189</v>
      </c>
      <c r="AQ67">
        <v>3.0465484956608133</v>
      </c>
      <c r="AR67">
        <v>2.8494376721169123</v>
      </c>
      <c r="AS67">
        <v>3.0601392923969186</v>
      </c>
      <c r="AT67">
        <v>2.8549263005311518</v>
      </c>
      <c r="AU67">
        <v>2.8622458552035961</v>
      </c>
      <c r="AV67">
        <v>2.7923584436105373</v>
      </c>
      <c r="AW67">
        <v>2.7718543769230162</v>
      </c>
      <c r="AX67">
        <v>2.6370077368639047</v>
      </c>
    </row>
    <row r="68" spans="1:50" x14ac:dyDescent="0.25">
      <c r="A68" t="s">
        <v>0</v>
      </c>
      <c r="B68" t="s">
        <v>1</v>
      </c>
      <c r="C68" t="s">
        <v>134</v>
      </c>
      <c r="D68" t="s">
        <v>135</v>
      </c>
      <c r="Y68">
        <v>2036.6223063967377</v>
      </c>
      <c r="Z68">
        <v>2169.6678135042594</v>
      </c>
      <c r="AA68">
        <v>1948.7537642035516</v>
      </c>
      <c r="AB68">
        <v>2000.4331461914223</v>
      </c>
      <c r="AC68">
        <v>2264.3350211614134</v>
      </c>
      <c r="AD68">
        <v>2669.150647657435</v>
      </c>
      <c r="AE68">
        <v>2361.4879754767007</v>
      </c>
      <c r="AF68">
        <v>2871.8076961070137</v>
      </c>
      <c r="AG68">
        <v>2149.9794084939381</v>
      </c>
      <c r="AH68">
        <v>2414.3149801497498</v>
      </c>
      <c r="AI68">
        <v>3170.491484017884</v>
      </c>
      <c r="AJ68">
        <v>3519.7133148807225</v>
      </c>
      <c r="AK68">
        <v>3646.3939110945303</v>
      </c>
      <c r="AL68">
        <v>3402.028906417755</v>
      </c>
      <c r="AM68">
        <v>3010.6065592048494</v>
      </c>
      <c r="AN68">
        <v>2666.876882170006</v>
      </c>
      <c r="AO68">
        <v>3402.6310679933081</v>
      </c>
      <c r="AP68">
        <v>3451.5143464514581</v>
      </c>
      <c r="AQ68">
        <v>3470.8699694718007</v>
      </c>
      <c r="AR68">
        <v>3821.4811952942127</v>
      </c>
      <c r="AS68">
        <v>3781.7405822811884</v>
      </c>
      <c r="AT68">
        <v>3656.0031852486031</v>
      </c>
      <c r="AU68">
        <v>3267.8935191982496</v>
      </c>
      <c r="AV68">
        <v>3828.4423903348265</v>
      </c>
      <c r="AW68">
        <v>4323.4553903074111</v>
      </c>
      <c r="AX68">
        <v>3960.3277969566702</v>
      </c>
    </row>
    <row r="69" spans="1:50" x14ac:dyDescent="0.25">
      <c r="A69" t="s">
        <v>0</v>
      </c>
      <c r="B69" t="s">
        <v>1</v>
      </c>
      <c r="C69" t="s">
        <v>136</v>
      </c>
      <c r="D69" t="s">
        <v>137</v>
      </c>
      <c r="J69">
        <v>23.738481790258884</v>
      </c>
      <c r="K69">
        <v>20.660457239627434</v>
      </c>
      <c r="L69">
        <v>18.794254501314992</v>
      </c>
      <c r="M69">
        <v>20.00713903266108</v>
      </c>
      <c r="N69">
        <v>18.458904109589039</v>
      </c>
      <c r="O69">
        <v>19.703000612369866</v>
      </c>
      <c r="P69">
        <v>22.291829809449229</v>
      </c>
      <c r="Q69">
        <v>24.6104245029554</v>
      </c>
      <c r="R69">
        <v>22.853408405389096</v>
      </c>
      <c r="S69">
        <v>21.391676505312869</v>
      </c>
      <c r="T69">
        <v>20.950520833333332</v>
      </c>
      <c r="U69">
        <v>20.435869953554839</v>
      </c>
      <c r="V69">
        <v>18.546057558574937</v>
      </c>
      <c r="W69">
        <v>17.629350893697087</v>
      </c>
      <c r="X69">
        <v>15.783805345033905</v>
      </c>
      <c r="Y69">
        <v>16.327796090205933</v>
      </c>
      <c r="Z69">
        <v>15.623369132309723</v>
      </c>
      <c r="AA69">
        <v>14.952563465587811</v>
      </c>
      <c r="AB69">
        <v>14.506357903442572</v>
      </c>
      <c r="AC69">
        <v>16.299118241490941</v>
      </c>
      <c r="AD69">
        <v>18.10987648277775</v>
      </c>
      <c r="AE69">
        <v>14.922480620155037</v>
      </c>
      <c r="AF69">
        <v>18.798391794172385</v>
      </c>
      <c r="AG69">
        <v>13.540551612945857</v>
      </c>
      <c r="AH69">
        <v>14.554470570263566</v>
      </c>
      <c r="AI69">
        <v>17.735475122561805</v>
      </c>
      <c r="AJ69">
        <v>19.105200664925196</v>
      </c>
      <c r="AK69">
        <v>18.604709903932772</v>
      </c>
      <c r="AL69">
        <v>16.969716043651701</v>
      </c>
      <c r="AM69">
        <v>14.446271132190766</v>
      </c>
      <c r="AN69">
        <v>13.038506040954712</v>
      </c>
      <c r="AO69">
        <v>15.693218172105613</v>
      </c>
      <c r="AP69">
        <v>12.60625030566831</v>
      </c>
      <c r="AQ69">
        <v>11.966173361522197</v>
      </c>
      <c r="AR69">
        <v>11.985451042592238</v>
      </c>
      <c r="AS69">
        <v>11.333925966974141</v>
      </c>
      <c r="AT69">
        <v>10.678953062018689</v>
      </c>
      <c r="AU69">
        <v>9.3259735690643968</v>
      </c>
      <c r="AV69">
        <v>10.381139787051922</v>
      </c>
      <c r="AW69">
        <v>11.005614408598456</v>
      </c>
      <c r="AX69">
        <v>10.097835520605949</v>
      </c>
    </row>
    <row r="70" spans="1:50" x14ac:dyDescent="0.25">
      <c r="A70" t="s">
        <v>0</v>
      </c>
      <c r="B70" t="s">
        <v>1</v>
      </c>
      <c r="C70" t="s">
        <v>138</v>
      </c>
      <c r="D70" t="s">
        <v>139</v>
      </c>
      <c r="K70">
        <v>-10.589697338603159</v>
      </c>
      <c r="L70">
        <v>-10.671805354747036</v>
      </c>
      <c r="M70">
        <v>23.893464702003712</v>
      </c>
      <c r="N70">
        <v>-3.5725653202335508</v>
      </c>
      <c r="O70">
        <v>7.0327826878740609</v>
      </c>
      <c r="P70">
        <v>23.525806386313803</v>
      </c>
      <c r="Q70">
        <v>27.923131215382412</v>
      </c>
      <c r="R70">
        <v>-9.6927357561366563</v>
      </c>
      <c r="S70">
        <v>12.33229241807787</v>
      </c>
      <c r="T70">
        <v>5.8092778065659871</v>
      </c>
      <c r="U70">
        <v>4.5150994019269177</v>
      </c>
      <c r="V70">
        <v>-10.005189237366793</v>
      </c>
      <c r="W70">
        <v>5.9139742235582986</v>
      </c>
      <c r="X70">
        <v>-4.7679426937637572</v>
      </c>
      <c r="Y70">
        <v>9.8610317497084878</v>
      </c>
      <c r="Z70">
        <v>6.532654910517536</v>
      </c>
      <c r="AA70">
        <v>-10.312289643010232</v>
      </c>
      <c r="AB70">
        <v>2.502716175158497</v>
      </c>
      <c r="AC70">
        <v>12.862710502913359</v>
      </c>
      <c r="AD70">
        <v>17.361649753963022</v>
      </c>
      <c r="AE70">
        <v>-12.175245116381504</v>
      </c>
      <c r="AF70">
        <v>20.532306697606046</v>
      </c>
      <c r="AG70">
        <v>-25.804413775641422</v>
      </c>
      <c r="AH70">
        <v>10.943880671024161</v>
      </c>
      <c r="AI70">
        <v>30.321145326118454</v>
      </c>
      <c r="AJ70">
        <v>13.909310252728346</v>
      </c>
      <c r="AK70">
        <v>5.4574548503870943</v>
      </c>
      <c r="AL70">
        <v>-5.0575270594764845</v>
      </c>
      <c r="AM70">
        <v>-9.9731848621845671</v>
      </c>
      <c r="AN70">
        <v>-9.9094990364807529</v>
      </c>
      <c r="AO70">
        <v>29.546033465864383</v>
      </c>
      <c r="AP70">
        <v>2.9693281148263253</v>
      </c>
      <c r="AQ70">
        <v>1.3772474524797786</v>
      </c>
      <c r="AR70">
        <v>10.988261125818283</v>
      </c>
      <c r="AS70">
        <v>-0.38107160804497653</v>
      </c>
      <c r="AT70">
        <v>-2.557592109573477</v>
      </c>
      <c r="AU70">
        <v>-9.911868306883207</v>
      </c>
      <c r="AV70">
        <v>17.763390142385134</v>
      </c>
      <c r="AW70">
        <v>13.515008728998382</v>
      </c>
      <c r="AX70">
        <v>-7.8088007591404107</v>
      </c>
    </row>
    <row r="71" spans="1:50" x14ac:dyDescent="0.25">
      <c r="A71" t="s">
        <v>0</v>
      </c>
      <c r="B71" t="s">
        <v>1</v>
      </c>
      <c r="C71" t="s">
        <v>140</v>
      </c>
      <c r="D71" t="s">
        <v>141</v>
      </c>
      <c r="J71">
        <v>777236739.17372096</v>
      </c>
      <c r="K71">
        <v>694929720.89079535</v>
      </c>
      <c r="L71">
        <v>620768173.72504282</v>
      </c>
      <c r="M71">
        <v>769091198.19530904</v>
      </c>
      <c r="N71">
        <v>741614912.76761472</v>
      </c>
      <c r="O71">
        <v>793771077.9634279</v>
      </c>
      <c r="P71">
        <v>980512124.91566002</v>
      </c>
      <c r="Q71">
        <v>1254301812.1385939</v>
      </c>
      <c r="R71">
        <v>1132725651.9035664</v>
      </c>
      <c r="S71">
        <v>1272416691.590893</v>
      </c>
      <c r="T71">
        <v>1346334912.0625241</v>
      </c>
      <c r="U71">
        <v>1407123271.6249924</v>
      </c>
      <c r="V71">
        <v>1266337925.4958851</v>
      </c>
      <c r="W71">
        <v>1341228823.9928551</v>
      </c>
      <c r="X71">
        <v>1277279802.272634</v>
      </c>
      <c r="Y71">
        <v>1403232769.1073523</v>
      </c>
      <c r="Z71">
        <v>1494901123.5044348</v>
      </c>
      <c r="AA71">
        <v>1340742589.7720435</v>
      </c>
      <c r="AB71">
        <v>1374297571.4335072</v>
      </c>
      <c r="AC71">
        <v>1551069489.4955683</v>
      </c>
      <c r="AD71">
        <v>1820360741.7023706</v>
      </c>
      <c r="AE71">
        <v>1598727359.3977265</v>
      </c>
      <c r="AF71">
        <v>1926982964.0878062</v>
      </c>
      <c r="AG71">
        <v>1429736306.648469</v>
      </c>
      <c r="AH71">
        <v>1586204941.9583855</v>
      </c>
      <c r="AI71">
        <v>2067160447.5796604</v>
      </c>
      <c r="AJ71">
        <v>2354688207.6552033</v>
      </c>
      <c r="AK71">
        <v>2483194253.4553752</v>
      </c>
      <c r="AL71">
        <v>2357606032.1475043</v>
      </c>
      <c r="AM71">
        <v>2122477624.239419</v>
      </c>
      <c r="AN71">
        <v>1912150724.5158942</v>
      </c>
      <c r="AO71">
        <v>2477115417.4991283</v>
      </c>
      <c r="AP71">
        <v>2550669102.0276275</v>
      </c>
      <c r="AQ71">
        <v>2585798127.2564917</v>
      </c>
      <c r="AR71">
        <v>2869932377.6659536</v>
      </c>
      <c r="AS71">
        <v>2858995880.2045784</v>
      </c>
      <c r="AT71">
        <v>2785874427.1594357</v>
      </c>
      <c r="AU71">
        <v>2509742222.7442555</v>
      </c>
      <c r="AV71">
        <v>2955557525.3384862</v>
      </c>
      <c r="AW71">
        <v>3355001382.878551</v>
      </c>
      <c r="AX71">
        <v>3093016009.4231596</v>
      </c>
    </row>
    <row r="72" spans="1:50" x14ac:dyDescent="0.25">
      <c r="A72" t="s">
        <v>0</v>
      </c>
      <c r="B72" t="s">
        <v>1</v>
      </c>
      <c r="C72" t="s">
        <v>142</v>
      </c>
      <c r="D72" t="s">
        <v>143</v>
      </c>
      <c r="J72">
        <v>1112543600</v>
      </c>
      <c r="K72">
        <v>994728600.00000012</v>
      </c>
      <c r="L72">
        <v>888573099.99999988</v>
      </c>
      <c r="M72">
        <v>1100884000</v>
      </c>
      <c r="N72">
        <v>1061554200</v>
      </c>
      <c r="O72">
        <v>1136211000</v>
      </c>
      <c r="P72">
        <v>1403513800</v>
      </c>
      <c r="Q72">
        <v>1795418799.9999998</v>
      </c>
      <c r="R72">
        <v>1621393600</v>
      </c>
      <c r="S72">
        <v>1821348599.9999998</v>
      </c>
      <c r="T72">
        <v>1927155800</v>
      </c>
      <c r="U72">
        <v>2014168800</v>
      </c>
      <c r="V72">
        <v>1812647400</v>
      </c>
      <c r="W72">
        <v>1919846900</v>
      </c>
      <c r="X72">
        <v>1828309700</v>
      </c>
      <c r="Y72">
        <v>2008599900</v>
      </c>
      <c r="Z72">
        <v>2139814800.0000002</v>
      </c>
      <c r="AA72">
        <v>1919150900.0000002</v>
      </c>
      <c r="AB72">
        <v>1967181800</v>
      </c>
      <c r="AC72">
        <v>2220214700</v>
      </c>
      <c r="AD72">
        <v>2605680600.0000005</v>
      </c>
      <c r="AE72">
        <v>2288432600</v>
      </c>
      <c r="AF72">
        <v>2758300600</v>
      </c>
      <c r="AG72">
        <v>2046537300</v>
      </c>
      <c r="AH72">
        <v>2270507900</v>
      </c>
      <c r="AI72">
        <v>2958951900</v>
      </c>
      <c r="AJ72">
        <v>3370521700</v>
      </c>
      <c r="AK72">
        <v>3554466399.9999995</v>
      </c>
      <c r="AL72">
        <v>3374698300</v>
      </c>
      <c r="AM72">
        <v>3038133400</v>
      </c>
      <c r="AN72">
        <v>2737069600</v>
      </c>
      <c r="AO72">
        <v>3545765100</v>
      </c>
      <c r="AP72">
        <v>3651050500</v>
      </c>
      <c r="AQ72">
        <v>3701334500</v>
      </c>
      <c r="AR72">
        <v>4108046800.0000005</v>
      </c>
      <c r="AS72">
        <v>4092392200</v>
      </c>
      <c r="AT72">
        <v>3987725500</v>
      </c>
      <c r="AU72">
        <v>3592467400</v>
      </c>
      <c r="AV72">
        <v>4230611399.9999995</v>
      </c>
      <c r="AW72">
        <v>4802378900</v>
      </c>
      <c r="AX72">
        <v>4427370700.000001</v>
      </c>
    </row>
    <row r="73" spans="1:50" x14ac:dyDescent="0.25">
      <c r="A73" t="s">
        <v>0</v>
      </c>
      <c r="B73" t="s">
        <v>1</v>
      </c>
      <c r="C73" t="s">
        <v>144</v>
      </c>
      <c r="D73" t="s">
        <v>145</v>
      </c>
      <c r="J73">
        <v>108199999.99999999</v>
      </c>
      <c r="K73">
        <v>97599999.999999985</v>
      </c>
      <c r="L73">
        <v>92900000</v>
      </c>
      <c r="M73">
        <v>112100000</v>
      </c>
      <c r="N73">
        <v>107799999.99999999</v>
      </c>
      <c r="O73">
        <v>128699999.99999997</v>
      </c>
      <c r="P73">
        <v>170800000</v>
      </c>
      <c r="Q73">
        <v>229000000</v>
      </c>
      <c r="R73">
        <v>227300000</v>
      </c>
      <c r="S73">
        <v>289900000</v>
      </c>
      <c r="T73">
        <v>321800000</v>
      </c>
      <c r="U73">
        <v>343199999.99999994</v>
      </c>
      <c r="V73">
        <v>346699999.99999994</v>
      </c>
      <c r="W73">
        <v>374800000</v>
      </c>
      <c r="X73">
        <v>395700000</v>
      </c>
      <c r="Y73">
        <v>500300000</v>
      </c>
      <c r="Z73">
        <v>568800000</v>
      </c>
      <c r="AA73">
        <v>632000000</v>
      </c>
      <c r="AB73">
        <v>701600000</v>
      </c>
      <c r="AC73">
        <v>911300000</v>
      </c>
      <c r="AD73">
        <v>1109900000</v>
      </c>
      <c r="AE73">
        <v>931700000</v>
      </c>
      <c r="AF73">
        <v>1323200000</v>
      </c>
      <c r="AG73">
        <v>1024599999.9999999</v>
      </c>
      <c r="AH73">
        <v>1238599999.9999998</v>
      </c>
      <c r="AI73">
        <v>1700300000.0000002</v>
      </c>
      <c r="AJ73">
        <v>2011300000</v>
      </c>
      <c r="AK73">
        <v>2209699999.9999995</v>
      </c>
      <c r="AL73">
        <v>2156800000</v>
      </c>
      <c r="AM73">
        <v>1985900000</v>
      </c>
      <c r="AN73">
        <v>1938200000</v>
      </c>
      <c r="AO73">
        <v>2614600000</v>
      </c>
      <c r="AP73">
        <v>2577599999.9999995</v>
      </c>
      <c r="AQ73">
        <v>2631900000</v>
      </c>
      <c r="AR73">
        <v>2886600000</v>
      </c>
      <c r="AS73">
        <v>2945199999.9999995</v>
      </c>
      <c r="AT73">
        <v>2991100000</v>
      </c>
      <c r="AU73">
        <v>2730300000</v>
      </c>
      <c r="AV73">
        <v>3286699999.9999995</v>
      </c>
      <c r="AW73">
        <v>3846000000</v>
      </c>
      <c r="AX73">
        <v>3839500000</v>
      </c>
    </row>
    <row r="74" spans="1:50" x14ac:dyDescent="0.25">
      <c r="A74" t="s">
        <v>0</v>
      </c>
      <c r="B74" t="s">
        <v>1</v>
      </c>
      <c r="C74" t="s">
        <v>146</v>
      </c>
      <c r="D74" t="s">
        <v>147</v>
      </c>
      <c r="J74">
        <v>206095238.09523806</v>
      </c>
      <c r="K74">
        <v>185904761.90476188</v>
      </c>
      <c r="L74">
        <v>176952380.95238096</v>
      </c>
      <c r="M74">
        <v>213523809.52380952</v>
      </c>
      <c r="N74">
        <v>205333333.33333328</v>
      </c>
      <c r="O74">
        <v>245142857.14285707</v>
      </c>
      <c r="P74">
        <v>326639892.90495312</v>
      </c>
      <c r="Q74">
        <v>479983232.02682871</v>
      </c>
      <c r="R74">
        <v>539136622.39089191</v>
      </c>
      <c r="S74">
        <v>664146620.84765172</v>
      </c>
      <c r="T74">
        <v>799900571.71265233</v>
      </c>
      <c r="U74">
        <v>800373134.32835805</v>
      </c>
      <c r="V74">
        <v>808158508.15850806</v>
      </c>
      <c r="W74">
        <v>900528592.02306581</v>
      </c>
      <c r="X74">
        <v>973431734.31734324</v>
      </c>
      <c r="Y74">
        <v>1235613731.7856262</v>
      </c>
      <c r="Z74">
        <v>1151883353.5844471</v>
      </c>
      <c r="AA74">
        <v>1069917047.5706788</v>
      </c>
      <c r="AB74">
        <v>1033588685.9163229</v>
      </c>
      <c r="AC74">
        <v>1173146240.9886713</v>
      </c>
      <c r="AD74">
        <v>1330017974.8352306</v>
      </c>
      <c r="AE74">
        <v>1173425692.695214</v>
      </c>
      <c r="AF74">
        <v>1596717750.6938579</v>
      </c>
      <c r="AG74">
        <v>1194450920.9605968</v>
      </c>
      <c r="AH74">
        <v>1304750869.0614133</v>
      </c>
      <c r="AI74">
        <v>1932159090.9090912</v>
      </c>
      <c r="AJ74">
        <v>2186195652.173913</v>
      </c>
      <c r="AK74">
        <v>2498530076.8882856</v>
      </c>
      <c r="AL74">
        <v>2148849257.7463384</v>
      </c>
      <c r="AM74">
        <v>1963127718.4657967</v>
      </c>
      <c r="AN74">
        <v>2049487152.373903</v>
      </c>
      <c r="AO74">
        <v>2686048900.760222</v>
      </c>
      <c r="AP74">
        <v>2330771317.4789758</v>
      </c>
      <c r="AQ74">
        <v>2311319926.2316675</v>
      </c>
      <c r="AR74">
        <v>2433485078.401619</v>
      </c>
      <c r="AS74">
        <v>2148683154.5925436</v>
      </c>
      <c r="AT74">
        <v>2079029679.5718355</v>
      </c>
      <c r="AU74">
        <v>1920447351.761975</v>
      </c>
      <c r="AV74">
        <v>2550795498.6418314</v>
      </c>
      <c r="AW74">
        <v>3087916499.3978319</v>
      </c>
      <c r="AX74">
        <v>2959380299.0596576</v>
      </c>
    </row>
    <row r="75" spans="1:50" x14ac:dyDescent="0.25">
      <c r="A75" t="s">
        <v>0</v>
      </c>
      <c r="B75" t="s">
        <v>1</v>
      </c>
      <c r="C75" t="s">
        <v>148</v>
      </c>
      <c r="D75" t="s">
        <v>149</v>
      </c>
      <c r="O75">
        <v>1.3999999761999999</v>
      </c>
      <c r="P75">
        <v>1.6000000238000001</v>
      </c>
      <c r="Q75">
        <v>2.7999999522999999</v>
      </c>
      <c r="R75">
        <v>3.7999999522999999</v>
      </c>
      <c r="S75">
        <v>5.0999999045999997</v>
      </c>
      <c r="T75">
        <v>5.6999998093000004</v>
      </c>
      <c r="U75">
        <v>6.6999998093000004</v>
      </c>
      <c r="V75">
        <v>8.1999998092999995</v>
      </c>
      <c r="W75">
        <v>10.100000381499999</v>
      </c>
      <c r="X75">
        <v>11</v>
      </c>
      <c r="Y75">
        <v>11.600000381499999</v>
      </c>
      <c r="Z75">
        <v>13.399999618500001</v>
      </c>
      <c r="AA75">
        <v>16.399999618500001</v>
      </c>
      <c r="AB75">
        <v>19.5</v>
      </c>
      <c r="AC75">
        <v>18.2999992371</v>
      </c>
      <c r="AD75">
        <v>15.899999618500001</v>
      </c>
      <c r="AE75">
        <v>14.600000381499999</v>
      </c>
      <c r="AF75">
        <v>18.7000007629</v>
      </c>
      <c r="AG75">
        <v>16.7999992371</v>
      </c>
      <c r="AH75">
        <v>18.7999992371</v>
      </c>
      <c r="AI75">
        <v>19.100000381499999</v>
      </c>
      <c r="AJ75">
        <v>17.7999992371</v>
      </c>
      <c r="AK75">
        <v>16.2000007629</v>
      </c>
      <c r="AL75">
        <v>16.399999618500001</v>
      </c>
      <c r="AM75">
        <v>17.2999992371</v>
      </c>
      <c r="AN75">
        <v>18.600000381499999</v>
      </c>
      <c r="AO75">
        <v>18.399999618500001</v>
      </c>
      <c r="AP75">
        <v>18.7000007629</v>
      </c>
      <c r="AQ75">
        <v>20.2999992371</v>
      </c>
      <c r="AR75">
        <v>19.2000007629</v>
      </c>
      <c r="AS75">
        <v>20.818000000000001</v>
      </c>
      <c r="AT75">
        <v>20.106000000000002</v>
      </c>
      <c r="AU75">
        <v>19.189</v>
      </c>
      <c r="AV75">
        <v>19.236000000000001</v>
      </c>
      <c r="AW75">
        <v>20.291</v>
      </c>
      <c r="AX75">
        <v>18.047999999999998</v>
      </c>
    </row>
    <row r="76" spans="1:50" x14ac:dyDescent="0.25">
      <c r="A76" t="s">
        <v>0</v>
      </c>
      <c r="B76" t="s">
        <v>1</v>
      </c>
      <c r="C76" t="s">
        <v>150</v>
      </c>
      <c r="D76" t="s">
        <v>151</v>
      </c>
      <c r="O76">
        <v>244800</v>
      </c>
      <c r="P76">
        <v>308900</v>
      </c>
      <c r="Q76">
        <v>375100</v>
      </c>
      <c r="R76">
        <v>485600</v>
      </c>
      <c r="S76">
        <v>629600</v>
      </c>
      <c r="T76">
        <v>782000</v>
      </c>
      <c r="U76">
        <v>809300</v>
      </c>
      <c r="V76">
        <v>855500</v>
      </c>
      <c r="W76">
        <v>963000</v>
      </c>
      <c r="X76">
        <v>1088800</v>
      </c>
      <c r="Y76">
        <v>978200</v>
      </c>
      <c r="Z76">
        <v>1140900</v>
      </c>
      <c r="AA76">
        <v>1209100</v>
      </c>
      <c r="AB76">
        <v>1258100</v>
      </c>
      <c r="AC76">
        <v>1254900</v>
      </c>
      <c r="AD76">
        <v>1281600</v>
      </c>
      <c r="AE76">
        <v>1054800</v>
      </c>
      <c r="AF76">
        <v>1203300</v>
      </c>
      <c r="AG76">
        <v>1210300</v>
      </c>
      <c r="AH76">
        <v>1315400</v>
      </c>
      <c r="AI76">
        <v>1313000</v>
      </c>
      <c r="AJ76">
        <v>1201200</v>
      </c>
      <c r="AK76">
        <v>1249900</v>
      </c>
      <c r="AL76">
        <v>1351000</v>
      </c>
      <c r="AM76">
        <v>1390800</v>
      </c>
      <c r="AN76">
        <v>1419400</v>
      </c>
      <c r="AO76">
        <v>1371200</v>
      </c>
      <c r="AP76">
        <v>1779300</v>
      </c>
      <c r="AQ76">
        <v>1859000</v>
      </c>
      <c r="AR76">
        <v>1922600</v>
      </c>
      <c r="AS76">
        <v>1907876</v>
      </c>
      <c r="AT76">
        <v>1926118</v>
      </c>
      <c r="AU76">
        <v>1789327</v>
      </c>
      <c r="AV76">
        <v>1719524</v>
      </c>
      <c r="AW76">
        <v>1940037</v>
      </c>
      <c r="AX76">
        <v>1996699</v>
      </c>
    </row>
    <row r="77" spans="1:50" x14ac:dyDescent="0.25">
      <c r="A77" t="s">
        <v>0</v>
      </c>
      <c r="B77" t="s">
        <v>1</v>
      </c>
      <c r="C77" t="s">
        <v>152</v>
      </c>
      <c r="D77" t="s">
        <v>153</v>
      </c>
      <c r="O77">
        <v>6600</v>
      </c>
      <c r="P77">
        <v>5700</v>
      </c>
      <c r="Q77">
        <v>6900</v>
      </c>
      <c r="R77">
        <v>8600</v>
      </c>
      <c r="S77">
        <v>9500</v>
      </c>
      <c r="T77">
        <v>11200</v>
      </c>
      <c r="U77">
        <v>11300</v>
      </c>
      <c r="V77">
        <v>10800</v>
      </c>
      <c r="W77">
        <v>11300</v>
      </c>
      <c r="X77">
        <v>12500</v>
      </c>
      <c r="Y77">
        <v>12300</v>
      </c>
      <c r="Z77">
        <v>13500</v>
      </c>
      <c r="AA77">
        <v>13800</v>
      </c>
      <c r="AB77">
        <v>13700</v>
      </c>
      <c r="AC77">
        <v>13800</v>
      </c>
      <c r="AD77">
        <v>13800</v>
      </c>
      <c r="AE77">
        <v>11200</v>
      </c>
      <c r="AF77">
        <v>13000</v>
      </c>
      <c r="AG77">
        <v>12500</v>
      </c>
      <c r="AH77">
        <v>13100</v>
      </c>
      <c r="AI77">
        <v>12900</v>
      </c>
      <c r="AJ77">
        <v>12300</v>
      </c>
      <c r="AK77">
        <v>12500</v>
      </c>
      <c r="AL77">
        <v>13300</v>
      </c>
      <c r="AM77">
        <v>14400</v>
      </c>
      <c r="AN77">
        <v>14900</v>
      </c>
      <c r="AO77">
        <v>13800</v>
      </c>
      <c r="AP77">
        <v>17200</v>
      </c>
      <c r="AQ77">
        <v>19700</v>
      </c>
      <c r="AR77">
        <v>20100</v>
      </c>
      <c r="AS77">
        <v>19907</v>
      </c>
      <c r="AT77">
        <v>19385</v>
      </c>
      <c r="AU77">
        <v>18538</v>
      </c>
      <c r="AV77">
        <v>18738</v>
      </c>
      <c r="AW77">
        <v>20554</v>
      </c>
      <c r="AX77">
        <v>21268</v>
      </c>
    </row>
    <row r="78" spans="1:50" x14ac:dyDescent="0.25">
      <c r="A78" t="s">
        <v>0</v>
      </c>
      <c r="B78" t="s">
        <v>1</v>
      </c>
      <c r="C78" t="s">
        <v>154</v>
      </c>
      <c r="D78" t="s">
        <v>155</v>
      </c>
      <c r="AR78">
        <v>96.434629999999999</v>
      </c>
      <c r="AS78">
        <v>96.0749</v>
      </c>
    </row>
    <row r="79" spans="1:50" x14ac:dyDescent="0.25">
      <c r="A79" t="s">
        <v>0</v>
      </c>
      <c r="B79" t="s">
        <v>1</v>
      </c>
      <c r="C79" t="s">
        <v>156</v>
      </c>
      <c r="D79" t="s">
        <v>157</v>
      </c>
      <c r="AR79">
        <v>75.599999999999994</v>
      </c>
      <c r="AS79">
        <v>75.622950000000003</v>
      </c>
    </row>
    <row r="80" spans="1:50" x14ac:dyDescent="0.25">
      <c r="A80" t="s">
        <v>0</v>
      </c>
      <c r="B80" t="s">
        <v>1</v>
      </c>
      <c r="C80" t="s">
        <v>158</v>
      </c>
      <c r="D80" t="s">
        <v>159</v>
      </c>
      <c r="AR80">
        <v>46.195650000000001</v>
      </c>
      <c r="AS80">
        <v>51.884639999999997</v>
      </c>
    </row>
    <row r="81" spans="1:50" x14ac:dyDescent="0.25">
      <c r="A81" t="s">
        <v>0</v>
      </c>
      <c r="B81" t="s">
        <v>1</v>
      </c>
      <c r="C81" t="s">
        <v>160</v>
      </c>
      <c r="D81" t="s">
        <v>161</v>
      </c>
      <c r="AR81">
        <v>73.412030000000001</v>
      </c>
      <c r="AS81">
        <v>77.295869999999994</v>
      </c>
    </row>
    <row r="82" spans="1:50" x14ac:dyDescent="0.25">
      <c r="A82" t="s">
        <v>0</v>
      </c>
      <c r="B82" t="s">
        <v>1</v>
      </c>
      <c r="C82" t="s">
        <v>162</v>
      </c>
      <c r="D82" t="s">
        <v>163</v>
      </c>
      <c r="P82">
        <v>0.27010376526581542</v>
      </c>
      <c r="Q82">
        <v>0.25667796587686426</v>
      </c>
      <c r="R82">
        <v>0.33286851216576618</v>
      </c>
      <c r="S82">
        <v>9.0054241973653887E-2</v>
      </c>
      <c r="T82">
        <v>0.12662922392666548</v>
      </c>
      <c r="U82">
        <v>0.20031271903811937</v>
      </c>
      <c r="V82">
        <v>0.10593312941404595</v>
      </c>
      <c r="W82">
        <v>9.0251629794617844E-2</v>
      </c>
      <c r="X82">
        <v>0.12034692700519073</v>
      </c>
      <c r="Y82">
        <v>6.3159073654679598E-2</v>
      </c>
      <c r="Z82">
        <v>7.6517402370615897E-2</v>
      </c>
      <c r="AA82">
        <v>9.8498649109714467E-2</v>
      </c>
      <c r="AB82">
        <v>6.6131357983836805E-2</v>
      </c>
      <c r="AC82">
        <v>0.14204541899769887</v>
      </c>
      <c r="AD82">
        <v>0.2355532618504626</v>
      </c>
      <c r="AE82">
        <v>0.11314615003413388</v>
      </c>
      <c r="AF82">
        <v>0.24335188687638382</v>
      </c>
      <c r="AG82">
        <v>9.619473796064873E-2</v>
      </c>
      <c r="AH82">
        <v>7.1004809796095095E-2</v>
      </c>
      <c r="AI82">
        <v>7.9968756392851156E-2</v>
      </c>
      <c r="AJ82">
        <v>0.19309775543250735</v>
      </c>
      <c r="AK82">
        <v>0.10734433098765411</v>
      </c>
      <c r="AL82">
        <v>0.10379713845018275</v>
      </c>
      <c r="AM82">
        <v>6.0023988656862037E-2</v>
      </c>
      <c r="AN82">
        <v>5.778451681617304E-2</v>
      </c>
      <c r="AO82">
        <v>9.4971660964026636E-2</v>
      </c>
      <c r="AP82">
        <v>6.0469965411946845E-2</v>
      </c>
      <c r="AQ82">
        <v>9.0786197917430311E-2</v>
      </c>
      <c r="AR82">
        <v>0.10978837085830817</v>
      </c>
      <c r="AS82">
        <v>0.10241024047654569</v>
      </c>
      <c r="AT82">
        <v>8.6991186501167272E-2</v>
      </c>
      <c r="AU82">
        <v>0.10346012958368431</v>
      </c>
      <c r="AV82">
        <v>0.21318989459470067</v>
      </c>
      <c r="AW82">
        <v>0.20121159441045816</v>
      </c>
      <c r="AX82">
        <v>0.19342287650679393</v>
      </c>
    </row>
    <row r="83" spans="1:50" x14ac:dyDescent="0.25">
      <c r="A83" t="s">
        <v>0</v>
      </c>
      <c r="B83" t="s">
        <v>1</v>
      </c>
      <c r="C83" t="s">
        <v>164</v>
      </c>
      <c r="D83" t="s">
        <v>165</v>
      </c>
      <c r="AK83">
        <v>88.72</v>
      </c>
      <c r="AP83">
        <v>85.61</v>
      </c>
      <c r="AU83">
        <v>75.959999999999994</v>
      </c>
    </row>
    <row r="84" spans="1:50" x14ac:dyDescent="0.25">
      <c r="A84" t="s">
        <v>0</v>
      </c>
      <c r="B84" t="s">
        <v>1</v>
      </c>
      <c r="C84" t="s">
        <v>166</v>
      </c>
      <c r="D84" t="s">
        <v>167</v>
      </c>
      <c r="AK84">
        <v>8.4879999999999995</v>
      </c>
      <c r="AP84">
        <v>10.96</v>
      </c>
      <c r="AU84">
        <v>12.81</v>
      </c>
    </row>
    <row r="85" spans="1:50" x14ac:dyDescent="0.25">
      <c r="A85" t="s">
        <v>0</v>
      </c>
      <c r="B85" t="s">
        <v>1</v>
      </c>
      <c r="C85" t="s">
        <v>168</v>
      </c>
      <c r="D85" t="s">
        <v>169</v>
      </c>
      <c r="AK85">
        <v>2.7970000000000002</v>
      </c>
      <c r="AP85">
        <v>3.43</v>
      </c>
      <c r="AU85">
        <v>3.86</v>
      </c>
    </row>
    <row r="86" spans="1:50" x14ac:dyDescent="0.25">
      <c r="A86" t="s">
        <v>0</v>
      </c>
      <c r="B86" t="s">
        <v>1</v>
      </c>
      <c r="C86" t="s">
        <v>170</v>
      </c>
      <c r="D86" t="s">
        <v>171</v>
      </c>
      <c r="V86">
        <v>25.506555423122769</v>
      </c>
      <c r="AA86">
        <v>45.29201430274135</v>
      </c>
      <c r="AF86">
        <v>54.827175208581636</v>
      </c>
      <c r="AK86">
        <v>73.301549463647191</v>
      </c>
      <c r="AP86">
        <v>68.104886769964253</v>
      </c>
      <c r="AU86">
        <v>67.938021454112047</v>
      </c>
    </row>
    <row r="87" spans="1:50" x14ac:dyDescent="0.25">
      <c r="A87" t="s">
        <v>0</v>
      </c>
      <c r="B87" t="s">
        <v>1</v>
      </c>
      <c r="C87" t="s">
        <v>172</v>
      </c>
      <c r="D87" t="s">
        <v>173</v>
      </c>
      <c r="V87">
        <v>1.07</v>
      </c>
      <c r="AA87">
        <v>1.9</v>
      </c>
      <c r="AF87">
        <v>2.2999999999999998</v>
      </c>
      <c r="AK87">
        <v>3.0750000000000002</v>
      </c>
      <c r="AP87">
        <v>2.8570000000000002</v>
      </c>
      <c r="AU87">
        <v>2.85</v>
      </c>
    </row>
    <row r="88" spans="1:50" x14ac:dyDescent="0.25">
      <c r="A88" t="s">
        <v>0</v>
      </c>
      <c r="B88" t="s">
        <v>1</v>
      </c>
      <c r="C88" t="s">
        <v>174</v>
      </c>
      <c r="D88" t="s">
        <v>175</v>
      </c>
    </row>
    <row r="89" spans="1:50" x14ac:dyDescent="0.25">
      <c r="A89" t="s">
        <v>0</v>
      </c>
      <c r="B89" t="s">
        <v>1</v>
      </c>
      <c r="C89" t="s">
        <v>176</v>
      </c>
      <c r="D89" t="s">
        <v>177</v>
      </c>
    </row>
    <row r="90" spans="1:50" x14ac:dyDescent="0.25">
      <c r="A90" t="s">
        <v>0</v>
      </c>
      <c r="B90" t="s">
        <v>1</v>
      </c>
      <c r="C90" t="s">
        <v>178</v>
      </c>
      <c r="D90" t="s">
        <v>179</v>
      </c>
      <c r="AS90">
        <v>0</v>
      </c>
      <c r="AT90">
        <v>8</v>
      </c>
      <c r="AU90">
        <v>10</v>
      </c>
      <c r="AV90">
        <v>13</v>
      </c>
      <c r="AW90">
        <v>16</v>
      </c>
      <c r="AX90">
        <v>18</v>
      </c>
    </row>
    <row r="91" spans="1:50" x14ac:dyDescent="0.25">
      <c r="A91" t="s">
        <v>0</v>
      </c>
      <c r="B91" t="s">
        <v>1</v>
      </c>
      <c r="C91" t="s">
        <v>180</v>
      </c>
      <c r="D91" t="s">
        <v>181</v>
      </c>
    </row>
    <row r="92" spans="1:50" x14ac:dyDescent="0.25">
      <c r="A92" t="s">
        <v>0</v>
      </c>
      <c r="B92" t="s">
        <v>1</v>
      </c>
      <c r="C92" t="s">
        <v>182</v>
      </c>
      <c r="D92" t="s">
        <v>183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9</v>
      </c>
      <c r="V92">
        <v>17</v>
      </c>
      <c r="W92">
        <v>28</v>
      </c>
      <c r="X92">
        <v>41</v>
      </c>
      <c r="Y92">
        <v>56</v>
      </c>
      <c r="Z92">
        <v>72</v>
      </c>
      <c r="AA92">
        <v>117</v>
      </c>
      <c r="AB92">
        <v>160</v>
      </c>
      <c r="AC92">
        <v>116</v>
      </c>
      <c r="AD92">
        <v>147</v>
      </c>
      <c r="AE92">
        <v>182</v>
      </c>
      <c r="AF92">
        <v>212</v>
      </c>
      <c r="AG92">
        <v>993</v>
      </c>
      <c r="AH92">
        <v>820</v>
      </c>
      <c r="AI92">
        <v>1023</v>
      </c>
      <c r="AJ92">
        <v>778</v>
      </c>
      <c r="AK92">
        <v>859</v>
      </c>
      <c r="AL92">
        <v>795</v>
      </c>
      <c r="AM92">
        <v>1137</v>
      </c>
      <c r="AN92">
        <v>960</v>
      </c>
      <c r="AO92">
        <v>1351</v>
      </c>
      <c r="AP92">
        <v>1875</v>
      </c>
      <c r="AQ92">
        <v>1842</v>
      </c>
      <c r="AR92">
        <v>1095</v>
      </c>
      <c r="AS92">
        <v>1553</v>
      </c>
      <c r="AT92">
        <v>1868</v>
      </c>
      <c r="AU92">
        <v>1980</v>
      </c>
      <c r="AV92">
        <v>2086</v>
      </c>
      <c r="AW92">
        <v>2308</v>
      </c>
      <c r="AX92">
        <v>2603</v>
      </c>
    </row>
    <row r="93" spans="1:50" x14ac:dyDescent="0.25">
      <c r="A93" t="s">
        <v>0</v>
      </c>
      <c r="B93" t="s">
        <v>1</v>
      </c>
      <c r="C93" t="s">
        <v>184</v>
      </c>
      <c r="D93" t="s">
        <v>185</v>
      </c>
      <c r="F93">
        <v>19.953656024716786</v>
      </c>
      <c r="G93">
        <v>19.953656024716786</v>
      </c>
      <c r="H93">
        <v>19.953656024716786</v>
      </c>
      <c r="I93">
        <v>20.468589083419158</v>
      </c>
      <c r="J93">
        <v>20.468589083419158</v>
      </c>
      <c r="K93">
        <v>20.468589083419158</v>
      </c>
      <c r="L93">
        <v>20.468589083419158</v>
      </c>
      <c r="M93">
        <v>20.468589083419158</v>
      </c>
      <c r="N93">
        <v>20.507209062821833</v>
      </c>
      <c r="O93">
        <v>20.552265705458289</v>
      </c>
      <c r="P93">
        <v>20.59732234809475</v>
      </c>
      <c r="Q93">
        <v>20.790422245108136</v>
      </c>
      <c r="R93">
        <v>21.176622039134912</v>
      </c>
      <c r="S93">
        <v>21.498455200823894</v>
      </c>
      <c r="T93">
        <v>21.949021627188465</v>
      </c>
      <c r="U93">
        <v>22.399588053553039</v>
      </c>
      <c r="V93">
        <v>22.70211122554068</v>
      </c>
      <c r="W93">
        <v>21.968331616889806</v>
      </c>
      <c r="X93">
        <v>21.923274974253349</v>
      </c>
      <c r="Y93">
        <v>20.53939237899073</v>
      </c>
      <c r="Z93">
        <v>20.40422245108136</v>
      </c>
      <c r="AA93">
        <v>20.339855818743562</v>
      </c>
      <c r="AB93">
        <v>20.21112255406797</v>
      </c>
      <c r="AC93">
        <v>20.082389289392381</v>
      </c>
      <c r="AD93">
        <v>19.760556127703399</v>
      </c>
      <c r="AE93">
        <v>19.503089598352215</v>
      </c>
      <c r="AF93">
        <v>19.181256436663233</v>
      </c>
      <c r="AG93">
        <v>18.89804325437693</v>
      </c>
      <c r="AH93">
        <v>18.730690010298662</v>
      </c>
      <c r="AI93">
        <v>18.724253347064881</v>
      </c>
      <c r="AJ93">
        <v>18.717816683831103</v>
      </c>
      <c r="AK93">
        <v>18.717816683831103</v>
      </c>
      <c r="AL93">
        <v>19.226313079299693</v>
      </c>
      <c r="AM93">
        <v>18.215756951596294</v>
      </c>
      <c r="AN93">
        <v>18.292996910401648</v>
      </c>
      <c r="AO93">
        <v>18.312306900102985</v>
      </c>
      <c r="AP93">
        <v>18.312306900102985</v>
      </c>
      <c r="AQ93">
        <v>18.531153450051495</v>
      </c>
      <c r="AR93">
        <v>18.724253347064881</v>
      </c>
      <c r="AS93">
        <v>18.4346035015448</v>
      </c>
      <c r="AT93">
        <v>17.855303810504637</v>
      </c>
      <c r="AU93">
        <v>17.835993820803296</v>
      </c>
      <c r="AV93">
        <v>17.958290422245106</v>
      </c>
      <c r="AW93">
        <v>17.964727085478888</v>
      </c>
      <c r="AX93">
        <v>17.57209062821833</v>
      </c>
    </row>
    <row r="94" spans="1:50" x14ac:dyDescent="0.25">
      <c r="A94" t="s">
        <v>0</v>
      </c>
      <c r="B94" t="s">
        <v>1</v>
      </c>
      <c r="C94" t="s">
        <v>186</v>
      </c>
      <c r="D94" t="s">
        <v>187</v>
      </c>
      <c r="F94">
        <v>0.73183353100707849</v>
      </c>
      <c r="G94">
        <v>0.7204058441181187</v>
      </c>
      <c r="H94">
        <v>0.70814476123642989</v>
      </c>
      <c r="I94">
        <v>0.71322692794995035</v>
      </c>
      <c r="J94">
        <v>0.69961763036428515</v>
      </c>
      <c r="K94">
        <v>0.68560030235404534</v>
      </c>
      <c r="L94">
        <v>0.67122126175666208</v>
      </c>
      <c r="M94">
        <v>0.65673089274510621</v>
      </c>
      <c r="N94">
        <v>0.64361647003638067</v>
      </c>
      <c r="O94">
        <v>0.63097866114351198</v>
      </c>
      <c r="P94">
        <v>0.61863339243859872</v>
      </c>
      <c r="Q94">
        <v>0.61086915901283545</v>
      </c>
      <c r="R94">
        <v>0.60865578831654688</v>
      </c>
      <c r="S94">
        <v>0.60433150079757281</v>
      </c>
      <c r="T94">
        <v>0.60327523609999012</v>
      </c>
      <c r="U94">
        <v>0.6018894138894284</v>
      </c>
      <c r="V94">
        <v>0.59628003758576065</v>
      </c>
      <c r="W94">
        <v>0.563674397357254</v>
      </c>
      <c r="X94">
        <v>0.54889359103076285</v>
      </c>
      <c r="Y94">
        <v>0.50108594793888162</v>
      </c>
      <c r="Z94">
        <v>0.48433734019350577</v>
      </c>
      <c r="AA94">
        <v>0.46926339605919726</v>
      </c>
      <c r="AB94">
        <v>0.4530769552651438</v>
      </c>
      <c r="AC94">
        <v>0.43771393794815699</v>
      </c>
      <c r="AD94">
        <v>0.4192913920842975</v>
      </c>
      <c r="AE94">
        <v>0.40347548187356436</v>
      </c>
      <c r="AF94">
        <v>0.38740310697291791</v>
      </c>
      <c r="AG94">
        <v>0.37299306608939131</v>
      </c>
      <c r="AH94">
        <v>0.36144865640467144</v>
      </c>
      <c r="AI94">
        <v>0.35334285541110755</v>
      </c>
      <c r="AJ94">
        <v>0.34546298871341052</v>
      </c>
      <c r="AK94">
        <v>0.33801274080211308</v>
      </c>
      <c r="AL94">
        <v>0.34001571790101365</v>
      </c>
      <c r="AM94">
        <v>0.31596846567722758</v>
      </c>
      <c r="AN94">
        <v>0.31182891498898613</v>
      </c>
      <c r="AO94">
        <v>0.30736699814045665</v>
      </c>
      <c r="AP94">
        <v>0.30317073968652036</v>
      </c>
      <c r="AQ94">
        <v>0.3030721877106386</v>
      </c>
      <c r="AR94">
        <v>0.30290304822093661</v>
      </c>
      <c r="AS94">
        <v>0.29528232867232651</v>
      </c>
      <c r="AT94">
        <v>0.283475880279981</v>
      </c>
      <c r="AU94">
        <v>0.28091462395304562</v>
      </c>
      <c r="AV94">
        <v>0.28069884555305619</v>
      </c>
      <c r="AW94">
        <v>0.27861412482771297</v>
      </c>
      <c r="AX94">
        <v>0.27023075627888093</v>
      </c>
    </row>
    <row r="95" spans="1:50" x14ac:dyDescent="0.25">
      <c r="A95" t="s">
        <v>0</v>
      </c>
      <c r="B95" t="s">
        <v>1</v>
      </c>
      <c r="C95" t="s">
        <v>188</v>
      </c>
      <c r="D95" t="s">
        <v>189</v>
      </c>
      <c r="F95">
        <v>3100000</v>
      </c>
      <c r="G95">
        <v>3100000</v>
      </c>
      <c r="H95">
        <v>3100000</v>
      </c>
      <c r="I95">
        <v>3180000</v>
      </c>
      <c r="J95">
        <v>3180000</v>
      </c>
      <c r="K95">
        <v>3180000</v>
      </c>
      <c r="L95">
        <v>3180000</v>
      </c>
      <c r="M95">
        <v>3180000</v>
      </c>
      <c r="N95">
        <v>3186000</v>
      </c>
      <c r="O95">
        <v>3193000</v>
      </c>
      <c r="P95">
        <v>3200000</v>
      </c>
      <c r="Q95">
        <v>3230000</v>
      </c>
      <c r="R95">
        <v>3290000</v>
      </c>
      <c r="S95">
        <v>3340000</v>
      </c>
      <c r="T95">
        <v>3410000</v>
      </c>
      <c r="U95">
        <v>3480000</v>
      </c>
      <c r="V95">
        <v>3527000</v>
      </c>
      <c r="W95">
        <v>3413000</v>
      </c>
      <c r="X95">
        <v>3406000</v>
      </c>
      <c r="Y95">
        <v>3191000</v>
      </c>
      <c r="Z95">
        <v>3170000</v>
      </c>
      <c r="AA95">
        <v>3160000</v>
      </c>
      <c r="AB95">
        <v>3140000</v>
      </c>
      <c r="AC95">
        <v>3120000</v>
      </c>
      <c r="AD95">
        <v>3070000</v>
      </c>
      <c r="AE95">
        <v>3030000</v>
      </c>
      <c r="AF95">
        <v>2980000</v>
      </c>
      <c r="AG95">
        <v>2936000</v>
      </c>
      <c r="AH95">
        <v>2910000</v>
      </c>
      <c r="AI95">
        <v>2909000</v>
      </c>
      <c r="AJ95">
        <v>2908000</v>
      </c>
      <c r="AK95">
        <v>2908000</v>
      </c>
      <c r="AL95">
        <v>2987000</v>
      </c>
      <c r="AM95">
        <v>2830000</v>
      </c>
      <c r="AN95">
        <v>2842000</v>
      </c>
      <c r="AO95">
        <v>2845000</v>
      </c>
      <c r="AP95">
        <v>2845000</v>
      </c>
      <c r="AQ95">
        <v>2879000</v>
      </c>
      <c r="AR95">
        <v>2909000</v>
      </c>
      <c r="AS95">
        <v>2864000</v>
      </c>
      <c r="AT95">
        <v>2774000</v>
      </c>
      <c r="AU95">
        <v>2771000</v>
      </c>
      <c r="AV95">
        <v>2790000</v>
      </c>
      <c r="AW95">
        <v>2791000</v>
      </c>
      <c r="AX95">
        <v>2730000</v>
      </c>
    </row>
    <row r="96" spans="1:50" x14ac:dyDescent="0.25">
      <c r="A96" t="s">
        <v>0</v>
      </c>
      <c r="B96" t="s">
        <v>1</v>
      </c>
      <c r="C96" t="s">
        <v>190</v>
      </c>
      <c r="D96" t="s">
        <v>191</v>
      </c>
      <c r="AS96">
        <v>43</v>
      </c>
    </row>
    <row r="97" spans="1:50" x14ac:dyDescent="0.25">
      <c r="A97" t="s">
        <v>0</v>
      </c>
      <c r="B97" t="s">
        <v>1</v>
      </c>
      <c r="C97" t="s">
        <v>192</v>
      </c>
      <c r="D97" t="s">
        <v>193</v>
      </c>
      <c r="AI97">
        <v>1.4054847637420269</v>
      </c>
      <c r="AJ97">
        <v>1.3610965927474552</v>
      </c>
      <c r="AK97">
        <v>1.3170897284311505</v>
      </c>
      <c r="AL97">
        <v>1.2746262340658063</v>
      </c>
      <c r="AM97">
        <v>1.2350601827183321</v>
      </c>
      <c r="AN97">
        <v>2.0039256389439828</v>
      </c>
      <c r="AO97">
        <v>1.9301916247654236</v>
      </c>
      <c r="AP97">
        <v>1.523083628633324</v>
      </c>
      <c r="AQ97">
        <v>1.4968334011685491</v>
      </c>
      <c r="AR97">
        <v>1.4726322267076581</v>
      </c>
      <c r="AS97">
        <v>1.4498883123269195</v>
      </c>
      <c r="AT97">
        <v>1.4307667204878489</v>
      </c>
      <c r="AU97">
        <v>1.413167898478018</v>
      </c>
      <c r="AV97">
        <v>1.3967671675315232</v>
      </c>
      <c r="AW97">
        <v>1.3813685129685522</v>
      </c>
      <c r="AX97">
        <v>1.3667920140959877</v>
      </c>
    </row>
    <row r="98" spans="1:50" x14ac:dyDescent="0.25">
      <c r="A98" t="s">
        <v>0</v>
      </c>
      <c r="B98" t="s">
        <v>1</v>
      </c>
      <c r="C98" t="s">
        <v>194</v>
      </c>
      <c r="D98" t="s">
        <v>195</v>
      </c>
      <c r="AD98">
        <v>35100</v>
      </c>
      <c r="AH98">
        <v>40000</v>
      </c>
      <c r="AI98">
        <v>35000</v>
      </c>
      <c r="AJ98">
        <v>35000</v>
      </c>
      <c r="AK98">
        <v>35000</v>
      </c>
      <c r="AL98">
        <v>35000</v>
      </c>
      <c r="AM98">
        <v>35000</v>
      </c>
      <c r="AN98">
        <v>58500</v>
      </c>
      <c r="AO98">
        <v>58000</v>
      </c>
      <c r="AP98">
        <v>47000</v>
      </c>
      <c r="AQ98">
        <v>47000</v>
      </c>
      <c r="AR98">
        <v>47000</v>
      </c>
      <c r="AS98">
        <v>47000</v>
      </c>
      <c r="AT98">
        <v>47000</v>
      </c>
      <c r="AU98">
        <v>47000</v>
      </c>
      <c r="AV98">
        <v>47000</v>
      </c>
      <c r="AW98">
        <v>47000</v>
      </c>
      <c r="AX98">
        <v>47000</v>
      </c>
    </row>
    <row r="99" spans="1:50" x14ac:dyDescent="0.25">
      <c r="A99" t="s">
        <v>0</v>
      </c>
      <c r="B99" t="s">
        <v>1</v>
      </c>
      <c r="C99" t="s">
        <v>196</v>
      </c>
      <c r="D99" t="s">
        <v>197</v>
      </c>
    </row>
    <row r="100" spans="1:50" x14ac:dyDescent="0.25">
      <c r="A100" t="s">
        <v>0</v>
      </c>
      <c r="B100" t="s">
        <v>1</v>
      </c>
      <c r="C100" t="s">
        <v>198</v>
      </c>
      <c r="D100" t="s">
        <v>199</v>
      </c>
      <c r="E100">
        <v>44000000</v>
      </c>
      <c r="F100">
        <v>6000000</v>
      </c>
      <c r="H100">
        <v>7000000</v>
      </c>
      <c r="I100">
        <v>4000000</v>
      </c>
      <c r="J100">
        <v>40000000</v>
      </c>
      <c r="L100">
        <v>5000000</v>
      </c>
      <c r="M100">
        <v>17000000</v>
      </c>
      <c r="N100">
        <v>24000000</v>
      </c>
      <c r="O100">
        <v>44000000</v>
      </c>
      <c r="P100">
        <v>0</v>
      </c>
      <c r="Q100">
        <v>4000000</v>
      </c>
      <c r="R100">
        <v>26000000</v>
      </c>
      <c r="S100">
        <v>14000000</v>
      </c>
      <c r="T100">
        <v>15000000</v>
      </c>
      <c r="U100">
        <v>10000000</v>
      </c>
      <c r="V100">
        <v>93000000</v>
      </c>
      <c r="W100">
        <v>14000000</v>
      </c>
      <c r="X100">
        <v>122000000</v>
      </c>
      <c r="Y100">
        <v>103000000</v>
      </c>
      <c r="Z100">
        <v>56000000</v>
      </c>
      <c r="AA100">
        <v>59000000</v>
      </c>
      <c r="AB100">
        <v>103000000</v>
      </c>
      <c r="AC100">
        <v>114000000</v>
      </c>
      <c r="AD100">
        <v>324000000</v>
      </c>
      <c r="AF100">
        <v>56000000</v>
      </c>
      <c r="AG100">
        <v>17000000</v>
      </c>
      <c r="AH100">
        <v>47000000</v>
      </c>
      <c r="AI100">
        <v>4000000</v>
      </c>
      <c r="AJ100">
        <v>20000000</v>
      </c>
      <c r="AK100">
        <v>32000000</v>
      </c>
      <c r="AM100">
        <v>35000000</v>
      </c>
      <c r="AN100">
        <v>56000000</v>
      </c>
      <c r="AO100">
        <v>68000000</v>
      </c>
      <c r="AP100">
        <v>39000000</v>
      </c>
      <c r="AQ100">
        <v>18000000</v>
      </c>
      <c r="AR100">
        <v>11000000</v>
      </c>
      <c r="AU100">
        <v>83000000</v>
      </c>
      <c r="AV100">
        <v>1000000</v>
      </c>
      <c r="AX100">
        <v>168000000</v>
      </c>
    </row>
    <row r="101" spans="1:50" x14ac:dyDescent="0.25">
      <c r="A101" t="s">
        <v>0</v>
      </c>
      <c r="B101" t="s">
        <v>1</v>
      </c>
      <c r="C101" t="s">
        <v>200</v>
      </c>
      <c r="D101" t="s">
        <v>201</v>
      </c>
      <c r="AT101">
        <v>5.71515730593869</v>
      </c>
      <c r="AU101">
        <v>6.7757514127745102</v>
      </c>
      <c r="AV101">
        <v>7.7577450923201301</v>
      </c>
      <c r="AW101">
        <v>8.4436954910367401</v>
      </c>
      <c r="AX101">
        <v>9.7286896025733203</v>
      </c>
    </row>
    <row r="102" spans="1:50" x14ac:dyDescent="0.25">
      <c r="A102" t="s">
        <v>0</v>
      </c>
      <c r="B102" t="s">
        <v>1</v>
      </c>
      <c r="C102" t="s">
        <v>202</v>
      </c>
      <c r="D102" t="s">
        <v>203</v>
      </c>
      <c r="O102">
        <v>6.3926999999999996</v>
      </c>
      <c r="P102">
        <v>5.6368</v>
      </c>
      <c r="Q102">
        <v>8.3690999999999995</v>
      </c>
      <c r="R102">
        <v>8.2060999999999993</v>
      </c>
      <c r="S102">
        <v>5.1695000000000002</v>
      </c>
      <c r="T102">
        <v>5.9017999999999997</v>
      </c>
      <c r="U102">
        <v>5.3209</v>
      </c>
      <c r="V102">
        <v>4.3498000000000001</v>
      </c>
      <c r="W102">
        <v>4.3160999999999996</v>
      </c>
      <c r="X102">
        <v>4.6649000000000003</v>
      </c>
      <c r="Y102">
        <v>5.4187000000000003</v>
      </c>
      <c r="Z102">
        <v>3.8275999999999999</v>
      </c>
      <c r="AA102">
        <v>3.9992999999999999</v>
      </c>
      <c r="AB102">
        <v>4.2138</v>
      </c>
      <c r="AC102">
        <v>4.5450999999999997</v>
      </c>
      <c r="AD102">
        <v>5.0324999999999998</v>
      </c>
      <c r="AE102">
        <v>4.7294999999999998</v>
      </c>
      <c r="AF102">
        <v>4.3033000000000001</v>
      </c>
      <c r="AG102">
        <v>5.5155000000000003</v>
      </c>
      <c r="AH102">
        <v>4.62</v>
      </c>
      <c r="AI102">
        <v>3.8029999999999999</v>
      </c>
      <c r="AJ102">
        <v>4.6102999999999996</v>
      </c>
      <c r="AK102">
        <v>3.8774000000000002</v>
      </c>
      <c r="AL102">
        <v>5.2286000000000001</v>
      </c>
      <c r="AM102">
        <v>5.3219000000000003</v>
      </c>
      <c r="AN102">
        <v>4.8150000000000004</v>
      </c>
      <c r="AO102">
        <v>5.5785999999999998</v>
      </c>
      <c r="AP102">
        <v>9.9071999999999996</v>
      </c>
      <c r="AQ102">
        <v>5.3560999999999996</v>
      </c>
      <c r="AR102">
        <v>5.5511999999999997</v>
      </c>
      <c r="AS102">
        <v>8.5439000000000007</v>
      </c>
      <c r="AT102">
        <v>5.9231999999999996</v>
      </c>
      <c r="AU102">
        <v>6.1619000000000002</v>
      </c>
      <c r="AV102">
        <v>7.5708000000000002</v>
      </c>
      <c r="AW102">
        <v>6.1950000000000003</v>
      </c>
      <c r="AX102">
        <v>6.8851000000000004</v>
      </c>
    </row>
    <row r="103" spans="1:50" x14ac:dyDescent="0.25">
      <c r="A103" t="s">
        <v>0</v>
      </c>
      <c r="B103" t="s">
        <v>1</v>
      </c>
      <c r="C103" t="s">
        <v>204</v>
      </c>
      <c r="D103" t="s">
        <v>205</v>
      </c>
      <c r="O103">
        <v>7.6520999999999999</v>
      </c>
      <c r="P103">
        <v>6.0522999999999998</v>
      </c>
      <c r="Q103">
        <v>9.3363999999999994</v>
      </c>
      <c r="R103">
        <v>9.0129999999999999</v>
      </c>
      <c r="S103">
        <v>6.0532000000000004</v>
      </c>
      <c r="T103">
        <v>6.8360000000000003</v>
      </c>
      <c r="U103">
        <v>6.8540999999999999</v>
      </c>
      <c r="V103">
        <v>5.6689999999999996</v>
      </c>
      <c r="W103">
        <v>5.8148999999999997</v>
      </c>
      <c r="X103">
        <v>5.2983000000000002</v>
      </c>
      <c r="Y103">
        <v>6.5427999999999997</v>
      </c>
      <c r="Z103">
        <v>4.7462999999999997</v>
      </c>
      <c r="AA103">
        <v>4.4983000000000004</v>
      </c>
      <c r="AB103">
        <v>4.4118000000000004</v>
      </c>
      <c r="AC103">
        <v>4.6448999999999998</v>
      </c>
      <c r="AD103">
        <v>5.6996000000000002</v>
      </c>
      <c r="AE103">
        <v>5.6394000000000002</v>
      </c>
      <c r="AF103">
        <v>5.0831</v>
      </c>
      <c r="AG103">
        <v>6.1996000000000002</v>
      </c>
      <c r="AH103">
        <v>5.4950000000000001</v>
      </c>
      <c r="AI103">
        <v>5.0311000000000003</v>
      </c>
      <c r="AJ103">
        <v>5.2759999999999998</v>
      </c>
      <c r="AK103">
        <v>5.1116999999999999</v>
      </c>
      <c r="AL103">
        <v>5.3597999999999999</v>
      </c>
      <c r="AM103">
        <v>5.5418000000000003</v>
      </c>
      <c r="AN103">
        <v>4.5693999999999999</v>
      </c>
      <c r="AO103">
        <v>5.5229999999999997</v>
      </c>
      <c r="AP103">
        <v>5.0175000000000001</v>
      </c>
      <c r="AQ103">
        <v>5.7110000000000003</v>
      </c>
      <c r="AR103">
        <v>4.9387999999999996</v>
      </c>
      <c r="AS103">
        <v>5.8059000000000003</v>
      </c>
      <c r="AT103">
        <v>4.1779000000000002</v>
      </c>
      <c r="AU103">
        <v>4.9417999999999997</v>
      </c>
      <c r="AV103">
        <v>4.1853999999999996</v>
      </c>
      <c r="AW103">
        <v>5.7236000000000002</v>
      </c>
      <c r="AX103">
        <v>3.8369</v>
      </c>
    </row>
    <row r="104" spans="1:50" x14ac:dyDescent="0.25">
      <c r="A104" t="s">
        <v>0</v>
      </c>
      <c r="B104" t="s">
        <v>1</v>
      </c>
      <c r="C104" t="s">
        <v>206</v>
      </c>
      <c r="D104" t="s">
        <v>207</v>
      </c>
      <c r="O104">
        <v>1.9295</v>
      </c>
      <c r="P104">
        <v>4.3270999999999997</v>
      </c>
      <c r="Q104">
        <v>2.0068000000000001</v>
      </c>
      <c r="R104">
        <v>3.7414000000000001</v>
      </c>
      <c r="S104">
        <v>2.7151000000000001</v>
      </c>
      <c r="T104">
        <v>1.0219</v>
      </c>
      <c r="U104">
        <v>2.4944999999999999</v>
      </c>
      <c r="V104">
        <v>3.0754000000000001</v>
      </c>
      <c r="W104">
        <v>3.5440999999999998</v>
      </c>
      <c r="X104">
        <v>3.8069999999999999</v>
      </c>
      <c r="Y104">
        <v>2.3843000000000001</v>
      </c>
      <c r="Z104">
        <v>2.1362000000000001</v>
      </c>
      <c r="AA104">
        <v>2.8395999999999999</v>
      </c>
      <c r="AB104">
        <v>3.9950999999999999</v>
      </c>
      <c r="AC104">
        <v>4.3463000000000003</v>
      </c>
      <c r="AD104">
        <v>4.2213000000000003</v>
      </c>
      <c r="AE104">
        <v>2.7570000000000001</v>
      </c>
      <c r="AF104">
        <v>2.3193999999999999</v>
      </c>
      <c r="AG104">
        <v>2.3704000000000001</v>
      </c>
      <c r="AH104">
        <v>1.9078999999999999</v>
      </c>
      <c r="AI104">
        <v>2.1230000000000002</v>
      </c>
      <c r="AJ104">
        <v>1.7597</v>
      </c>
      <c r="AK104">
        <v>2.1932999999999998</v>
      </c>
      <c r="AL104">
        <v>4.1096000000000004</v>
      </c>
      <c r="AM104">
        <v>0.75829999999999997</v>
      </c>
      <c r="AN104">
        <v>5.0856000000000003</v>
      </c>
      <c r="AO104">
        <v>5.6692</v>
      </c>
      <c r="AP104">
        <v>15.7316</v>
      </c>
      <c r="AQ104">
        <v>3.9862000000000002</v>
      </c>
      <c r="AR104">
        <v>8.7379999999999995</v>
      </c>
      <c r="AS104">
        <v>12.523</v>
      </c>
      <c r="AT104">
        <v>12.6084</v>
      </c>
      <c r="AU104">
        <v>7.7942999999999998</v>
      </c>
      <c r="AV104">
        <v>17.132400000000001</v>
      </c>
      <c r="AW104">
        <v>6.9991000000000003</v>
      </c>
      <c r="AX104">
        <v>12.7036</v>
      </c>
    </row>
    <row r="105" spans="1:50" x14ac:dyDescent="0.25">
      <c r="A105" t="s">
        <v>0</v>
      </c>
      <c r="B105" t="s">
        <v>1</v>
      </c>
      <c r="C105" t="s">
        <v>208</v>
      </c>
      <c r="D105" t="s">
        <v>209</v>
      </c>
      <c r="O105">
        <v>48.070300000000003</v>
      </c>
      <c r="P105">
        <v>34.204300000000003</v>
      </c>
      <c r="Q105">
        <v>49.478000000000002</v>
      </c>
      <c r="R105">
        <v>54.405200000000001</v>
      </c>
      <c r="S105">
        <v>32.106299999999997</v>
      </c>
      <c r="T105">
        <v>43.7361</v>
      </c>
      <c r="U105">
        <v>30.964700000000001</v>
      </c>
      <c r="V105">
        <v>23.238</v>
      </c>
      <c r="W105">
        <v>16.742000000000001</v>
      </c>
      <c r="X105">
        <v>16.507400000000001</v>
      </c>
      <c r="Y105">
        <v>26.624600000000001</v>
      </c>
      <c r="Z105">
        <v>13.0779</v>
      </c>
      <c r="AA105">
        <v>17.1004</v>
      </c>
      <c r="AB105">
        <v>10.9297</v>
      </c>
      <c r="AC105">
        <v>15.5204</v>
      </c>
      <c r="AD105">
        <v>14.6974</v>
      </c>
      <c r="AE105">
        <v>21.020700000000001</v>
      </c>
      <c r="AF105">
        <v>18.070499999999999</v>
      </c>
      <c r="AG105">
        <v>37.427100000000003</v>
      </c>
      <c r="AH105">
        <v>18.7561</v>
      </c>
      <c r="AI105">
        <v>18.0488</v>
      </c>
      <c r="AJ105">
        <v>19.811499999999999</v>
      </c>
      <c r="AK105">
        <v>15.122199999999999</v>
      </c>
      <c r="AL105">
        <v>23.780999999999999</v>
      </c>
      <c r="AM105">
        <v>13.264099999999999</v>
      </c>
      <c r="AN105">
        <v>21.092700000000001</v>
      </c>
      <c r="AO105">
        <v>30.359200000000001</v>
      </c>
      <c r="AP105">
        <v>31.5611</v>
      </c>
      <c r="AQ105">
        <v>38.209600000000002</v>
      </c>
      <c r="AR105">
        <v>44.850999999999999</v>
      </c>
      <c r="AS105">
        <v>38.546999999999997</v>
      </c>
      <c r="AT105">
        <v>35.631300000000003</v>
      </c>
      <c r="AU105">
        <v>30.191800000000001</v>
      </c>
      <c r="AV105">
        <v>36.081699999999998</v>
      </c>
      <c r="AW105">
        <v>39.216200000000001</v>
      </c>
      <c r="AX105">
        <v>40.494700000000002</v>
      </c>
    </row>
    <row r="106" spans="1:50" x14ac:dyDescent="0.25">
      <c r="A106" t="s">
        <v>0</v>
      </c>
      <c r="B106" t="s">
        <v>1</v>
      </c>
      <c r="C106" t="s">
        <v>210</v>
      </c>
      <c r="D106" t="s">
        <v>211</v>
      </c>
      <c r="O106">
        <v>57.372999999999998</v>
      </c>
      <c r="P106">
        <v>38.2562</v>
      </c>
      <c r="Q106">
        <v>54.471899999999998</v>
      </c>
      <c r="R106">
        <v>60.3797</v>
      </c>
      <c r="S106">
        <v>37.696599999999997</v>
      </c>
      <c r="T106">
        <v>49.677300000000002</v>
      </c>
      <c r="U106">
        <v>42.340699999999998</v>
      </c>
      <c r="V106">
        <v>36.4208</v>
      </c>
      <c r="W106">
        <v>37.695999999999998</v>
      </c>
      <c r="X106">
        <v>28.6127</v>
      </c>
      <c r="Y106">
        <v>35.442599999999999</v>
      </c>
      <c r="Z106">
        <v>19.881</v>
      </c>
      <c r="AA106">
        <v>22.49</v>
      </c>
      <c r="AB106">
        <v>17.368200000000002</v>
      </c>
      <c r="AC106">
        <v>17.1356</v>
      </c>
      <c r="AD106">
        <v>22.8004</v>
      </c>
      <c r="AE106">
        <v>27.7193</v>
      </c>
      <c r="AF106">
        <v>23.816600000000001</v>
      </c>
      <c r="AG106">
        <v>44.948</v>
      </c>
      <c r="AH106">
        <v>24.360499999999998</v>
      </c>
      <c r="AI106">
        <v>25.9114</v>
      </c>
      <c r="AJ106">
        <v>22.908200000000001</v>
      </c>
      <c r="AK106">
        <v>22.939699999999998</v>
      </c>
      <c r="AL106">
        <v>24.788399999999999</v>
      </c>
      <c r="AM106">
        <v>13.774100000000001</v>
      </c>
      <c r="AN106">
        <v>24.674800000000001</v>
      </c>
      <c r="AO106">
        <v>34.1569</v>
      </c>
      <c r="AP106">
        <v>37.685000000000002</v>
      </c>
      <c r="AQ106">
        <v>42.629399999999997</v>
      </c>
      <c r="AR106">
        <v>49.9664</v>
      </c>
      <c r="AS106">
        <v>38.784700000000001</v>
      </c>
      <c r="AT106">
        <v>35.637300000000003</v>
      </c>
      <c r="AU106">
        <v>37.696300000000001</v>
      </c>
      <c r="AV106">
        <v>35.512599999999999</v>
      </c>
      <c r="AW106">
        <v>45.1616</v>
      </c>
      <c r="AX106">
        <v>41.5413</v>
      </c>
    </row>
    <row r="107" spans="1:50" x14ac:dyDescent="0.25">
      <c r="A107" t="s">
        <v>0</v>
      </c>
      <c r="B107" t="s">
        <v>1</v>
      </c>
      <c r="C107" t="s">
        <v>212</v>
      </c>
      <c r="D107" t="s">
        <v>213</v>
      </c>
      <c r="O107">
        <v>15.102399999999999</v>
      </c>
      <c r="P107">
        <v>21.432200000000002</v>
      </c>
      <c r="Q107">
        <v>16.6313</v>
      </c>
      <c r="R107">
        <v>21.347799999999999</v>
      </c>
      <c r="S107">
        <v>16.580100000000002</v>
      </c>
      <c r="T107">
        <v>12.702299999999999</v>
      </c>
      <c r="U107">
        <v>9.9924999999999997</v>
      </c>
      <c r="V107">
        <v>10.5038</v>
      </c>
      <c r="W107">
        <v>5.9481999999999999</v>
      </c>
      <c r="X107">
        <v>0.11070000000000001</v>
      </c>
      <c r="Y107">
        <v>2.82</v>
      </c>
      <c r="Z107">
        <v>0.55330000000000001</v>
      </c>
      <c r="AA107">
        <v>4.5731000000000002</v>
      </c>
      <c r="AB107">
        <v>3.8184999999999998</v>
      </c>
      <c r="AC107">
        <v>12.302899999999999</v>
      </c>
      <c r="AD107">
        <v>4.8442999999999996</v>
      </c>
      <c r="AE107">
        <v>6.4985999999999997</v>
      </c>
      <c r="AF107">
        <v>3.4521000000000002</v>
      </c>
      <c r="AG107">
        <v>2.8521999999999998</v>
      </c>
      <c r="AH107">
        <v>1.3857999999999999</v>
      </c>
      <c r="AI107">
        <v>7.2930000000000001</v>
      </c>
      <c r="AJ107">
        <v>6.5526999999999997</v>
      </c>
      <c r="AK107">
        <v>4.4562999999999997</v>
      </c>
      <c r="AL107">
        <v>15.1914</v>
      </c>
      <c r="AM107">
        <v>2.6837</v>
      </c>
      <c r="AN107">
        <v>17.145499999999998</v>
      </c>
      <c r="AO107">
        <v>24.1708</v>
      </c>
      <c r="AP107">
        <v>24.2667</v>
      </c>
      <c r="AQ107">
        <v>21.1496</v>
      </c>
      <c r="AR107">
        <v>18.2287</v>
      </c>
      <c r="AS107">
        <v>38.201500000000003</v>
      </c>
      <c r="AT107">
        <v>35.608199999999997</v>
      </c>
      <c r="AU107">
        <v>20.151</v>
      </c>
      <c r="AV107">
        <v>37.688899999999997</v>
      </c>
      <c r="AW107">
        <v>29.074400000000001</v>
      </c>
      <c r="AX107">
        <v>38.496899999999997</v>
      </c>
    </row>
    <row r="108" spans="1:50" x14ac:dyDescent="0.25">
      <c r="A108" t="s">
        <v>0</v>
      </c>
      <c r="B108" t="s">
        <v>1</v>
      </c>
      <c r="C108" t="s">
        <v>214</v>
      </c>
      <c r="D108" t="s">
        <v>215</v>
      </c>
      <c r="O108">
        <v>3.5156000000000001</v>
      </c>
      <c r="P108">
        <v>5.0126999999999997</v>
      </c>
      <c r="Q108">
        <v>3.5956000000000001</v>
      </c>
      <c r="R108">
        <v>3.1623000000000001</v>
      </c>
      <c r="S108">
        <v>5.2259000000000002</v>
      </c>
      <c r="T108">
        <v>3.9453</v>
      </c>
      <c r="U108">
        <v>5.3726000000000003</v>
      </c>
      <c r="V108">
        <v>6.2759999999999998</v>
      </c>
      <c r="W108">
        <v>7.3314000000000004</v>
      </c>
      <c r="X108">
        <v>7.4806999999999997</v>
      </c>
      <c r="Y108">
        <v>6.2381000000000002</v>
      </c>
      <c r="Z108">
        <v>8.0919000000000008</v>
      </c>
      <c r="AA108">
        <v>7.4455</v>
      </c>
      <c r="AB108">
        <v>8.2741000000000007</v>
      </c>
      <c r="AC108">
        <v>7.8731999999999998</v>
      </c>
      <c r="AD108">
        <v>7.6620999999999997</v>
      </c>
      <c r="AE108">
        <v>6.6273999999999997</v>
      </c>
      <c r="AF108">
        <v>7.0747</v>
      </c>
      <c r="AG108">
        <v>4.6276000000000002</v>
      </c>
      <c r="AH108">
        <v>7.1242999999999999</v>
      </c>
      <c r="AI108">
        <v>6.8735999999999997</v>
      </c>
      <c r="AJ108">
        <v>6.6218000000000004</v>
      </c>
      <c r="AK108">
        <v>7.1917</v>
      </c>
      <c r="AL108">
        <v>6.1605999999999996</v>
      </c>
      <c r="AM108">
        <v>7.7693000000000003</v>
      </c>
      <c r="AN108">
        <v>6.1050000000000004</v>
      </c>
      <c r="AO108">
        <v>4.7378999999999998</v>
      </c>
      <c r="AP108">
        <v>5.1870000000000003</v>
      </c>
      <c r="AQ108">
        <v>3.9906000000000001</v>
      </c>
      <c r="AR108">
        <v>2.8631000000000002</v>
      </c>
      <c r="AS108">
        <v>4.1692</v>
      </c>
      <c r="AT108">
        <v>4.0476999999999999</v>
      </c>
      <c r="AU108">
        <v>5.0689000000000002</v>
      </c>
      <c r="AV108">
        <v>4.3522999999999996</v>
      </c>
      <c r="AW108">
        <v>3.6831999999999998</v>
      </c>
      <c r="AX108">
        <v>3.5720000000000001</v>
      </c>
    </row>
    <row r="109" spans="1:50" x14ac:dyDescent="0.25">
      <c r="A109" t="s">
        <v>0</v>
      </c>
      <c r="B109" t="s">
        <v>1</v>
      </c>
      <c r="C109" t="s">
        <v>216</v>
      </c>
      <c r="D109" t="s">
        <v>217</v>
      </c>
      <c r="O109">
        <v>2.7368000000000001</v>
      </c>
      <c r="P109">
        <v>4.7009999999999996</v>
      </c>
      <c r="Q109">
        <v>3.3498999999999999</v>
      </c>
      <c r="R109">
        <v>2.7128000000000001</v>
      </c>
      <c r="S109">
        <v>4.7798999999999996</v>
      </c>
      <c r="T109">
        <v>3.4211999999999998</v>
      </c>
      <c r="U109">
        <v>4.2565999999999997</v>
      </c>
      <c r="V109">
        <v>4.8505000000000003</v>
      </c>
      <c r="W109">
        <v>4.5460000000000003</v>
      </c>
      <c r="X109">
        <v>5.6999000000000004</v>
      </c>
      <c r="Y109">
        <v>5.0021000000000004</v>
      </c>
      <c r="Z109">
        <v>6.9115000000000002</v>
      </c>
      <c r="AA109">
        <v>6.7188999999999997</v>
      </c>
      <c r="AB109">
        <v>7.3521000000000001</v>
      </c>
      <c r="AC109">
        <v>7.8722000000000003</v>
      </c>
      <c r="AD109">
        <v>6.6345999999999998</v>
      </c>
      <c r="AE109">
        <v>5.9184000000000001</v>
      </c>
      <c r="AF109">
        <v>6.36</v>
      </c>
      <c r="AG109">
        <v>3.6711</v>
      </c>
      <c r="AH109">
        <v>6.3838999999999997</v>
      </c>
      <c r="AI109">
        <v>5.9551999999999996</v>
      </c>
      <c r="AJ109">
        <v>6.2996999999999996</v>
      </c>
      <c r="AK109">
        <v>6.4180999999999999</v>
      </c>
      <c r="AL109">
        <v>6.13</v>
      </c>
      <c r="AM109">
        <v>7.7060000000000004</v>
      </c>
      <c r="AN109">
        <v>6.2291999999999996</v>
      </c>
      <c r="AO109">
        <v>4.9847000000000001</v>
      </c>
      <c r="AP109">
        <v>3.9618000000000002</v>
      </c>
      <c r="AQ109">
        <v>3.4398</v>
      </c>
      <c r="AR109">
        <v>2.0487000000000002</v>
      </c>
      <c r="AS109">
        <v>4.3282999999999996</v>
      </c>
      <c r="AT109">
        <v>4.2609000000000004</v>
      </c>
      <c r="AU109">
        <v>3.9925000000000002</v>
      </c>
      <c r="AV109">
        <v>4.1574</v>
      </c>
      <c r="AW109">
        <v>3.2587999999999999</v>
      </c>
      <c r="AX109">
        <v>3.1254</v>
      </c>
    </row>
    <row r="110" spans="1:50" x14ac:dyDescent="0.25">
      <c r="A110" t="s">
        <v>0</v>
      </c>
      <c r="B110" t="s">
        <v>1</v>
      </c>
      <c r="C110" t="s">
        <v>218</v>
      </c>
      <c r="D110" t="s">
        <v>219</v>
      </c>
      <c r="O110">
        <v>6.2756999999999996</v>
      </c>
      <c r="P110">
        <v>5.9953000000000003</v>
      </c>
      <c r="Q110">
        <v>5.2118000000000002</v>
      </c>
      <c r="R110">
        <v>5.6492000000000004</v>
      </c>
      <c r="S110">
        <v>6.4648000000000003</v>
      </c>
      <c r="T110">
        <v>6.6832000000000003</v>
      </c>
      <c r="U110">
        <v>7.4298000000000002</v>
      </c>
      <c r="V110">
        <v>7.6529999999999996</v>
      </c>
      <c r="W110">
        <v>8.7661999999999995</v>
      </c>
      <c r="X110">
        <v>9.8927999999999994</v>
      </c>
      <c r="Y110">
        <v>9.5747</v>
      </c>
      <c r="Z110">
        <v>10.265000000000001</v>
      </c>
      <c r="AA110">
        <v>9.1343999999999994</v>
      </c>
      <c r="AB110">
        <v>9.2924000000000007</v>
      </c>
      <c r="AC110">
        <v>7.8752000000000004</v>
      </c>
      <c r="AD110">
        <v>8.9115000000000002</v>
      </c>
      <c r="AE110">
        <v>8.1645000000000003</v>
      </c>
      <c r="AF110">
        <v>8.8926999999999996</v>
      </c>
      <c r="AG110">
        <v>9.0250000000000004</v>
      </c>
      <c r="AH110">
        <v>9.4189000000000007</v>
      </c>
      <c r="AI110">
        <v>8.1298999999999992</v>
      </c>
      <c r="AJ110">
        <v>8.0009999999999994</v>
      </c>
      <c r="AK110">
        <v>8.2471999999999994</v>
      </c>
      <c r="AL110">
        <v>6.4215999999999998</v>
      </c>
      <c r="AM110">
        <v>9.0818999999999992</v>
      </c>
      <c r="AN110">
        <v>5.9682000000000004</v>
      </c>
      <c r="AO110">
        <v>4.3357999999999999</v>
      </c>
      <c r="AP110">
        <v>6.6463999999999999</v>
      </c>
      <c r="AQ110">
        <v>6.1166</v>
      </c>
      <c r="AR110">
        <v>7.1017000000000001</v>
      </c>
      <c r="AS110">
        <v>3.9380000000000002</v>
      </c>
      <c r="AT110">
        <v>3.2311000000000001</v>
      </c>
      <c r="AU110">
        <v>6.5091000000000001</v>
      </c>
      <c r="AV110">
        <v>4.9028999999999998</v>
      </c>
      <c r="AW110">
        <v>4.4073000000000002</v>
      </c>
      <c r="AX110">
        <v>4.4245000000000001</v>
      </c>
    </row>
    <row r="111" spans="1:50" x14ac:dyDescent="0.25">
      <c r="A111" t="s">
        <v>0</v>
      </c>
      <c r="B111" t="s">
        <v>1</v>
      </c>
      <c r="C111" t="s">
        <v>220</v>
      </c>
      <c r="D111" t="s">
        <v>221</v>
      </c>
      <c r="O111">
        <v>27.8294</v>
      </c>
      <c r="P111">
        <v>23.718</v>
      </c>
      <c r="Q111">
        <v>28.267399999999999</v>
      </c>
      <c r="R111">
        <v>30.192299999999999</v>
      </c>
      <c r="S111">
        <v>21.760999999999999</v>
      </c>
      <c r="T111">
        <v>24.3322</v>
      </c>
      <c r="U111">
        <v>18.071000000000002</v>
      </c>
      <c r="V111">
        <v>16.521699999999999</v>
      </c>
      <c r="W111">
        <v>14.066700000000001</v>
      </c>
      <c r="X111">
        <v>16.206099999999999</v>
      </c>
      <c r="Y111">
        <v>18.418700000000001</v>
      </c>
      <c r="Z111">
        <v>15.0871</v>
      </c>
      <c r="AA111">
        <v>17.6678</v>
      </c>
      <c r="AB111">
        <v>14.597300000000001</v>
      </c>
      <c r="AC111">
        <v>14.5672</v>
      </c>
      <c r="AD111">
        <v>16.081</v>
      </c>
      <c r="AE111">
        <v>17.1966</v>
      </c>
      <c r="AF111">
        <v>15.715400000000001</v>
      </c>
      <c r="AG111">
        <v>19.217199999999998</v>
      </c>
      <c r="AH111">
        <v>16.0778</v>
      </c>
      <c r="AI111">
        <v>14.647399999999999</v>
      </c>
      <c r="AJ111">
        <v>16.3232</v>
      </c>
      <c r="AK111">
        <v>15.2879</v>
      </c>
      <c r="AL111">
        <v>17.2256</v>
      </c>
      <c r="AM111">
        <v>18.116599999999998</v>
      </c>
      <c r="AN111">
        <v>16.727499999999999</v>
      </c>
      <c r="AO111">
        <v>16.084499999999998</v>
      </c>
      <c r="AP111">
        <v>17.997499999999999</v>
      </c>
      <c r="AQ111">
        <v>19.164400000000001</v>
      </c>
      <c r="AR111">
        <v>19.197800000000001</v>
      </c>
      <c r="AS111">
        <v>18.16</v>
      </c>
      <c r="AT111">
        <v>18.294499999999999</v>
      </c>
      <c r="AU111">
        <v>15.591100000000001</v>
      </c>
      <c r="AV111">
        <v>17.7958</v>
      </c>
      <c r="AW111">
        <v>15.692</v>
      </c>
      <c r="AX111">
        <v>17.541399999999999</v>
      </c>
    </row>
    <row r="112" spans="1:50" x14ac:dyDescent="0.25">
      <c r="A112" t="s">
        <v>0</v>
      </c>
      <c r="B112" t="s">
        <v>1</v>
      </c>
      <c r="C112" t="s">
        <v>222</v>
      </c>
      <c r="D112" t="s">
        <v>223</v>
      </c>
      <c r="O112">
        <v>32.564500000000002</v>
      </c>
      <c r="P112">
        <v>26.313099999999999</v>
      </c>
      <c r="Q112">
        <v>31.2104</v>
      </c>
      <c r="R112">
        <v>33.440300000000001</v>
      </c>
      <c r="S112">
        <v>25.1861</v>
      </c>
      <c r="T112">
        <v>27.1066</v>
      </c>
      <c r="U112">
        <v>22.838899999999999</v>
      </c>
      <c r="V112">
        <v>22.540199999999999</v>
      </c>
      <c r="W112">
        <v>20.802800000000001</v>
      </c>
      <c r="X112">
        <v>20.703800000000001</v>
      </c>
      <c r="Y112">
        <v>21.284500000000001</v>
      </c>
      <c r="Z112">
        <v>18.581299999999999</v>
      </c>
      <c r="AA112">
        <v>20.6447</v>
      </c>
      <c r="AB112">
        <v>18.442900000000002</v>
      </c>
      <c r="AC112">
        <v>16.198799999999999</v>
      </c>
      <c r="AD112">
        <v>19.203900000000001</v>
      </c>
      <c r="AE112">
        <v>20.798500000000001</v>
      </c>
      <c r="AF112">
        <v>19.367999999999999</v>
      </c>
      <c r="AG112">
        <v>21.825900000000001</v>
      </c>
      <c r="AH112">
        <v>18.398900000000001</v>
      </c>
      <c r="AI112">
        <v>18.508400000000002</v>
      </c>
      <c r="AJ112">
        <v>17.880700000000001</v>
      </c>
      <c r="AK112">
        <v>18.334900000000001</v>
      </c>
      <c r="AL112">
        <v>18.056100000000001</v>
      </c>
      <c r="AM112">
        <v>18.4953</v>
      </c>
      <c r="AN112">
        <v>24.1662</v>
      </c>
      <c r="AO112">
        <v>20.320599999999999</v>
      </c>
      <c r="AP112">
        <v>18.654499999999999</v>
      </c>
      <c r="AQ112">
        <v>19.668600000000001</v>
      </c>
      <c r="AR112">
        <v>20.458500000000001</v>
      </c>
      <c r="AS112">
        <v>20.715199999999999</v>
      </c>
      <c r="AT112">
        <v>19.6279</v>
      </c>
      <c r="AU112">
        <v>18.637699999999999</v>
      </c>
      <c r="AV112">
        <v>17.946100000000001</v>
      </c>
      <c r="AW112">
        <v>19.971</v>
      </c>
      <c r="AX112">
        <v>19.204599999999999</v>
      </c>
    </row>
    <row r="113" spans="1:50" x14ac:dyDescent="0.25">
      <c r="A113" t="s">
        <v>0</v>
      </c>
      <c r="B113" t="s">
        <v>1</v>
      </c>
      <c r="C113" t="s">
        <v>224</v>
      </c>
      <c r="D113" t="s">
        <v>225</v>
      </c>
      <c r="O113">
        <v>11.0489</v>
      </c>
      <c r="P113">
        <v>15.5379</v>
      </c>
      <c r="Q113">
        <v>8.9102999999999994</v>
      </c>
      <c r="R113">
        <v>12.2211</v>
      </c>
      <c r="S113">
        <v>12.248100000000001</v>
      </c>
      <c r="T113">
        <v>9.8406000000000002</v>
      </c>
      <c r="U113">
        <v>9.2812000000000001</v>
      </c>
      <c r="V113">
        <v>10.7081</v>
      </c>
      <c r="W113">
        <v>10.5969</v>
      </c>
      <c r="X113">
        <v>10.114100000000001</v>
      </c>
      <c r="Y113">
        <v>10.6823</v>
      </c>
      <c r="Z113">
        <v>8.6541999999999994</v>
      </c>
      <c r="AA113">
        <v>10.7483</v>
      </c>
      <c r="AB113">
        <v>10.3498</v>
      </c>
      <c r="AC113">
        <v>11.317</v>
      </c>
      <c r="AD113">
        <v>12.2836</v>
      </c>
      <c r="AE113">
        <v>9.3879000000000001</v>
      </c>
      <c r="AF113">
        <v>6.4229000000000003</v>
      </c>
      <c r="AG113">
        <v>7.2244999999999999</v>
      </c>
      <c r="AH113">
        <v>8.8835999999999995</v>
      </c>
      <c r="AI113">
        <v>9.3657000000000004</v>
      </c>
      <c r="AJ113">
        <v>9.6547999999999998</v>
      </c>
      <c r="AK113">
        <v>11.130699999999999</v>
      </c>
      <c r="AL113">
        <v>10.144500000000001</v>
      </c>
      <c r="AM113">
        <v>10.2583</v>
      </c>
      <c r="AN113">
        <v>8.5305</v>
      </c>
      <c r="AO113">
        <v>9.1816999999999993</v>
      </c>
      <c r="AP113">
        <v>17.2149</v>
      </c>
      <c r="AQ113">
        <v>17.2181</v>
      </c>
      <c r="AR113">
        <v>12.637</v>
      </c>
      <c r="AS113">
        <v>14.4466</v>
      </c>
      <c r="AT113">
        <v>13.1869</v>
      </c>
      <c r="AU113">
        <v>11.514799999999999</v>
      </c>
      <c r="AV113">
        <v>17.371200000000002</v>
      </c>
      <c r="AW113">
        <v>8.3927999999999994</v>
      </c>
      <c r="AX113">
        <v>14.3666</v>
      </c>
    </row>
    <row r="114" spans="1:50" x14ac:dyDescent="0.25">
      <c r="A114" t="s">
        <v>0</v>
      </c>
      <c r="B114" t="s">
        <v>1</v>
      </c>
      <c r="C114" t="s">
        <v>226</v>
      </c>
      <c r="D114" t="s">
        <v>227</v>
      </c>
      <c r="G114">
        <v>207</v>
      </c>
      <c r="L114">
        <v>207</v>
      </c>
      <c r="Q114">
        <v>207</v>
      </c>
      <c r="V114">
        <v>207</v>
      </c>
      <c r="AA114">
        <v>207</v>
      </c>
      <c r="AF114">
        <v>207</v>
      </c>
      <c r="AK114">
        <v>207</v>
      </c>
      <c r="AP114">
        <v>207</v>
      </c>
      <c r="AU114">
        <v>207</v>
      </c>
    </row>
    <row r="115" spans="1:50" x14ac:dyDescent="0.25">
      <c r="A115" t="s">
        <v>0</v>
      </c>
      <c r="B115" t="s">
        <v>1</v>
      </c>
      <c r="C115" t="s">
        <v>228</v>
      </c>
      <c r="D115" t="s">
        <v>229</v>
      </c>
    </row>
    <row r="116" spans="1:50" x14ac:dyDescent="0.25">
      <c r="A116" t="s">
        <v>0</v>
      </c>
      <c r="B116" t="s">
        <v>1</v>
      </c>
      <c r="C116" t="s">
        <v>230</v>
      </c>
      <c r="D116" t="s">
        <v>231</v>
      </c>
    </row>
    <row r="117" spans="1:50" x14ac:dyDescent="0.25">
      <c r="A117" t="s">
        <v>0</v>
      </c>
      <c r="B117" t="s">
        <v>1</v>
      </c>
      <c r="C117" t="s">
        <v>232</v>
      </c>
      <c r="D117" t="s">
        <v>233</v>
      </c>
    </row>
    <row r="118" spans="1:50" x14ac:dyDescent="0.25">
      <c r="A118" t="s">
        <v>0</v>
      </c>
      <c r="B118" t="s">
        <v>1</v>
      </c>
      <c r="C118" t="s">
        <v>234</v>
      </c>
      <c r="D118" t="s">
        <v>235</v>
      </c>
    </row>
    <row r="119" spans="1:50" x14ac:dyDescent="0.25">
      <c r="A119" t="s">
        <v>0</v>
      </c>
      <c r="B119" t="s">
        <v>1</v>
      </c>
      <c r="C119" t="s">
        <v>236</v>
      </c>
      <c r="D119" t="s">
        <v>237</v>
      </c>
    </row>
    <row r="120" spans="1:50" x14ac:dyDescent="0.25">
      <c r="A120" t="s">
        <v>0</v>
      </c>
      <c r="B120" t="s">
        <v>1</v>
      </c>
      <c r="C120" t="s">
        <v>238</v>
      </c>
      <c r="D120" t="s">
        <v>239</v>
      </c>
    </row>
    <row r="121" spans="1:50" x14ac:dyDescent="0.25">
      <c r="A121" t="s">
        <v>0</v>
      </c>
      <c r="B121" t="s">
        <v>1</v>
      </c>
      <c r="C121" t="s">
        <v>240</v>
      </c>
      <c r="D121" t="s">
        <v>241</v>
      </c>
    </row>
    <row r="122" spans="1:50" x14ac:dyDescent="0.25">
      <c r="A122" t="s">
        <v>0</v>
      </c>
      <c r="B122" t="s">
        <v>1</v>
      </c>
      <c r="C122" t="s">
        <v>242</v>
      </c>
      <c r="D122" t="s">
        <v>243</v>
      </c>
      <c r="AT122">
        <v>7.5</v>
      </c>
      <c r="AU122">
        <v>7.7</v>
      </c>
    </row>
    <row r="123" spans="1:50" x14ac:dyDescent="0.25">
      <c r="A123" t="s">
        <v>0</v>
      </c>
      <c r="B123" t="s">
        <v>1</v>
      </c>
      <c r="C123" t="s">
        <v>244</v>
      </c>
      <c r="D123" t="s">
        <v>245</v>
      </c>
    </row>
    <row r="124" spans="1:50" x14ac:dyDescent="0.25">
      <c r="A124" t="s">
        <v>0</v>
      </c>
      <c r="B124" t="s">
        <v>1</v>
      </c>
      <c r="C124" t="s">
        <v>246</v>
      </c>
      <c r="D124" t="s">
        <v>247</v>
      </c>
      <c r="AQ124">
        <v>19.5</v>
      </c>
      <c r="AR124">
        <v>18.8</v>
      </c>
      <c r="AS124">
        <v>21.6</v>
      </c>
      <c r="AT124">
        <v>21</v>
      </c>
      <c r="AU124">
        <v>21.4</v>
      </c>
      <c r="AV124">
        <v>24.2</v>
      </c>
      <c r="AW124">
        <v>23.6</v>
      </c>
      <c r="AX124">
        <v>20.9</v>
      </c>
    </row>
    <row r="125" spans="1:50" x14ac:dyDescent="0.25">
      <c r="A125" t="s">
        <v>0</v>
      </c>
      <c r="B125" t="s">
        <v>1</v>
      </c>
      <c r="C125" t="s">
        <v>248</v>
      </c>
      <c r="D125" t="s">
        <v>249</v>
      </c>
    </row>
    <row r="126" spans="1:50" x14ac:dyDescent="0.25">
      <c r="A126" t="s">
        <v>0</v>
      </c>
      <c r="B126" t="s">
        <v>1</v>
      </c>
      <c r="C126" t="s">
        <v>250</v>
      </c>
      <c r="D126" t="s">
        <v>251</v>
      </c>
    </row>
    <row r="127" spans="1:50" x14ac:dyDescent="0.25">
      <c r="A127" t="s">
        <v>0</v>
      </c>
      <c r="B127" t="s">
        <v>1</v>
      </c>
      <c r="C127" t="s">
        <v>252</v>
      </c>
      <c r="D127" t="s">
        <v>253</v>
      </c>
    </row>
    <row r="128" spans="1:50" x14ac:dyDescent="0.25">
      <c r="A128" t="s">
        <v>0</v>
      </c>
      <c r="B128" t="s">
        <v>1</v>
      </c>
      <c r="C128" t="s">
        <v>254</v>
      </c>
      <c r="D128" t="s">
        <v>255</v>
      </c>
    </row>
    <row r="129" spans="1:50" x14ac:dyDescent="0.25">
      <c r="A129" t="s">
        <v>0</v>
      </c>
      <c r="B129" t="s">
        <v>1</v>
      </c>
      <c r="C129" t="s">
        <v>256</v>
      </c>
      <c r="D129" t="s">
        <v>257</v>
      </c>
    </row>
    <row r="130" spans="1:50" x14ac:dyDescent="0.25">
      <c r="A130" t="s">
        <v>0</v>
      </c>
      <c r="B130" t="s">
        <v>1</v>
      </c>
      <c r="C130" t="s">
        <v>258</v>
      </c>
      <c r="D130" t="s">
        <v>259</v>
      </c>
      <c r="AN130">
        <v>57.83</v>
      </c>
      <c r="AQ130">
        <v>57.62</v>
      </c>
      <c r="AS130">
        <v>58.6</v>
      </c>
      <c r="AU130">
        <v>58.6</v>
      </c>
      <c r="AV130">
        <v>58</v>
      </c>
      <c r="AW130">
        <v>58</v>
      </c>
      <c r="AX130">
        <v>58</v>
      </c>
    </row>
    <row r="131" spans="1:50" x14ac:dyDescent="0.25">
      <c r="A131" t="s">
        <v>0</v>
      </c>
      <c r="B131" t="s">
        <v>1</v>
      </c>
      <c r="C131" t="s">
        <v>260</v>
      </c>
      <c r="D131" t="s">
        <v>261</v>
      </c>
      <c r="AN131">
        <v>55.37</v>
      </c>
      <c r="AQ131">
        <v>54.98</v>
      </c>
      <c r="AS131">
        <v>56.17</v>
      </c>
      <c r="AU131">
        <v>56.17</v>
      </c>
      <c r="AV131">
        <v>55.71</v>
      </c>
      <c r="AW131">
        <v>55.71</v>
      </c>
      <c r="AX131">
        <v>55.71</v>
      </c>
    </row>
    <row r="132" spans="1:50" x14ac:dyDescent="0.25">
      <c r="A132" t="s">
        <v>0</v>
      </c>
      <c r="B132" t="s">
        <v>1</v>
      </c>
      <c r="C132" t="s">
        <v>262</v>
      </c>
      <c r="D132" t="s">
        <v>263</v>
      </c>
      <c r="AN132">
        <v>66.930000000000007</v>
      </c>
      <c r="AQ132">
        <v>67.48</v>
      </c>
      <c r="AS132">
        <v>67.739999999999995</v>
      </c>
      <c r="AU132">
        <v>67.739999999999995</v>
      </c>
      <c r="AV132">
        <v>66.53</v>
      </c>
      <c r="AW132">
        <v>66.53</v>
      </c>
      <c r="AX132">
        <v>66.53</v>
      </c>
    </row>
    <row r="133" spans="1:50" x14ac:dyDescent="0.25">
      <c r="A133" t="s">
        <v>0</v>
      </c>
      <c r="B133" t="s">
        <v>1</v>
      </c>
      <c r="C133" t="s">
        <v>264</v>
      </c>
      <c r="D133" t="s">
        <v>265</v>
      </c>
    </row>
    <row r="134" spans="1:50" x14ac:dyDescent="0.25">
      <c r="A134" t="s">
        <v>0</v>
      </c>
      <c r="B134" t="s">
        <v>1</v>
      </c>
      <c r="C134" t="s">
        <v>266</v>
      </c>
      <c r="D134" t="s">
        <v>267</v>
      </c>
      <c r="E134">
        <v>45.473999999999997</v>
      </c>
      <c r="F134">
        <v>45.404000000000003</v>
      </c>
      <c r="G134">
        <v>45.283999999999999</v>
      </c>
      <c r="H134">
        <v>45.101999999999997</v>
      </c>
      <c r="I134">
        <v>44.843000000000004</v>
      </c>
      <c r="J134">
        <v>44.488999999999997</v>
      </c>
      <c r="K134">
        <v>44.021000000000001</v>
      </c>
      <c r="L134">
        <v>43.441000000000003</v>
      </c>
      <c r="M134">
        <v>42.765999999999998</v>
      </c>
      <c r="N134">
        <v>42.015000000000001</v>
      </c>
      <c r="O134">
        <v>41.223999999999997</v>
      </c>
      <c r="P134">
        <v>40.433999999999997</v>
      </c>
      <c r="Q134">
        <v>39.677999999999997</v>
      </c>
      <c r="R134">
        <v>38.978999999999999</v>
      </c>
      <c r="S134">
        <v>38.344999999999999</v>
      </c>
      <c r="T134">
        <v>37.771000000000001</v>
      </c>
      <c r="U134">
        <v>37.238</v>
      </c>
      <c r="V134">
        <v>36.71</v>
      </c>
      <c r="W134">
        <v>36.156999999999996</v>
      </c>
      <c r="X134">
        <v>35.567</v>
      </c>
      <c r="Y134">
        <v>34.933999999999997</v>
      </c>
      <c r="Z134">
        <v>34.265999999999998</v>
      </c>
      <c r="AA134">
        <v>33.570999999999998</v>
      </c>
      <c r="AB134">
        <v>32.851999999999997</v>
      </c>
      <c r="AC134">
        <v>32.100999999999999</v>
      </c>
      <c r="AD134">
        <v>31.294</v>
      </c>
      <c r="AE134">
        <v>30.401</v>
      </c>
      <c r="AF134">
        <v>29.41</v>
      </c>
      <c r="AG134">
        <v>28.324999999999999</v>
      </c>
      <c r="AH134">
        <v>27.164000000000001</v>
      </c>
      <c r="AI134">
        <v>25.954999999999998</v>
      </c>
      <c r="AJ134">
        <v>24.734000000000002</v>
      </c>
      <c r="AK134">
        <v>23.544</v>
      </c>
      <c r="AL134">
        <v>22.422999999999998</v>
      </c>
      <c r="AM134">
        <v>21.396000000000001</v>
      </c>
      <c r="AN134">
        <v>20.478999999999999</v>
      </c>
      <c r="AO134">
        <v>19.672000000000001</v>
      </c>
      <c r="AP134">
        <v>18.957999999999998</v>
      </c>
      <c r="AQ134">
        <v>18.324999999999999</v>
      </c>
      <c r="AR134">
        <v>17.777999999999999</v>
      </c>
      <c r="AS134">
        <v>17.323</v>
      </c>
      <c r="AT134">
        <v>16.97</v>
      </c>
      <c r="AU134">
        <v>16.722000000000001</v>
      </c>
      <c r="AV134">
        <v>16.576000000000001</v>
      </c>
      <c r="AW134">
        <v>16.526</v>
      </c>
      <c r="AX134">
        <v>16.573</v>
      </c>
    </row>
    <row r="135" spans="1:50" x14ac:dyDescent="0.25">
      <c r="A135" t="s">
        <v>0</v>
      </c>
      <c r="B135" t="s">
        <v>1</v>
      </c>
      <c r="C135" t="s">
        <v>268</v>
      </c>
      <c r="D135" t="s">
        <v>269</v>
      </c>
      <c r="AG135">
        <v>69</v>
      </c>
      <c r="AN135">
        <v>80.599999999999994</v>
      </c>
      <c r="AS135">
        <v>89.9</v>
      </c>
    </row>
    <row r="136" spans="1:50" x14ac:dyDescent="0.25">
      <c r="A136" t="s">
        <v>0</v>
      </c>
      <c r="B136" t="s">
        <v>1</v>
      </c>
      <c r="C136" t="s">
        <v>270</v>
      </c>
      <c r="D136" t="s">
        <v>271</v>
      </c>
      <c r="AT136">
        <v>3.5788256731856398</v>
      </c>
      <c r="AU136">
        <v>65.592262977751105</v>
      </c>
      <c r="AV136">
        <v>72.179178572473305</v>
      </c>
      <c r="AW136">
        <v>75.065953410476595</v>
      </c>
      <c r="AX136">
        <v>86.180265338734898</v>
      </c>
    </row>
    <row r="137" spans="1:50" x14ac:dyDescent="0.25">
      <c r="A137" t="s">
        <v>0</v>
      </c>
      <c r="B137" t="s">
        <v>1</v>
      </c>
      <c r="C137" t="s">
        <v>272</v>
      </c>
      <c r="D137" t="s">
        <v>273</v>
      </c>
      <c r="AN137">
        <v>57.81</v>
      </c>
      <c r="AQ137">
        <v>57.91</v>
      </c>
      <c r="AS137">
        <v>57.55</v>
      </c>
      <c r="AU137">
        <v>57.55</v>
      </c>
      <c r="AV137">
        <v>57.93</v>
      </c>
      <c r="AW137">
        <v>57.93</v>
      </c>
      <c r="AX137">
        <v>57.93</v>
      </c>
    </row>
    <row r="138" spans="1:50" x14ac:dyDescent="0.25">
      <c r="A138" t="s">
        <v>0</v>
      </c>
      <c r="B138" t="s">
        <v>1</v>
      </c>
      <c r="C138" t="s">
        <v>274</v>
      </c>
      <c r="D138" t="s">
        <v>275</v>
      </c>
      <c r="AN138">
        <v>41.56</v>
      </c>
      <c r="AQ138">
        <v>41.51</v>
      </c>
      <c r="AS138">
        <v>41.42</v>
      </c>
      <c r="AU138">
        <v>41.42</v>
      </c>
      <c r="AV138">
        <v>41.72</v>
      </c>
      <c r="AW138">
        <v>41.72</v>
      </c>
      <c r="AX138">
        <v>41.72</v>
      </c>
    </row>
    <row r="139" spans="1:50" x14ac:dyDescent="0.25">
      <c r="A139" t="s">
        <v>0</v>
      </c>
      <c r="B139" t="s">
        <v>1</v>
      </c>
      <c r="C139" t="s">
        <v>276</v>
      </c>
      <c r="D139" t="s">
        <v>277</v>
      </c>
      <c r="AN139">
        <v>103.25</v>
      </c>
      <c r="AQ139">
        <v>103.8</v>
      </c>
      <c r="AS139">
        <v>103.51</v>
      </c>
      <c r="AU139">
        <v>103.51</v>
      </c>
      <c r="AV139">
        <v>103.48</v>
      </c>
      <c r="AW139">
        <v>103.48</v>
      </c>
      <c r="AX139">
        <v>103.48</v>
      </c>
    </row>
    <row r="140" spans="1:50" x14ac:dyDescent="0.25">
      <c r="A140" t="s">
        <v>0</v>
      </c>
      <c r="B140" t="s">
        <v>1</v>
      </c>
      <c r="C140" t="s">
        <v>278</v>
      </c>
      <c r="D140" t="s">
        <v>279</v>
      </c>
    </row>
    <row r="141" spans="1:50" x14ac:dyDescent="0.25">
      <c r="A141" t="s">
        <v>0</v>
      </c>
      <c r="B141" t="s">
        <v>1</v>
      </c>
      <c r="C141" t="s">
        <v>280</v>
      </c>
      <c r="D141" t="s">
        <v>281</v>
      </c>
      <c r="J141">
        <v>30.679607918508555</v>
      </c>
      <c r="K141">
        <v>33.029643183897527</v>
      </c>
      <c r="L141">
        <v>33.685964912280703</v>
      </c>
      <c r="M141">
        <v>33.993413830954992</v>
      </c>
      <c r="N141">
        <v>33.939899586532782</v>
      </c>
      <c r="O141">
        <v>33.201561672842772</v>
      </c>
      <c r="P141">
        <v>34.489786654561961</v>
      </c>
      <c r="Q141">
        <v>33.219203747072598</v>
      </c>
      <c r="R141">
        <v>37.017284808477378</v>
      </c>
      <c r="S141">
        <v>35.295451608734979</v>
      </c>
      <c r="T141">
        <v>38.350637418169285</v>
      </c>
      <c r="U141">
        <v>39.950853595447491</v>
      </c>
      <c r="V141">
        <v>39.966193713216846</v>
      </c>
      <c r="W141">
        <v>42.258826844881028</v>
      </c>
      <c r="X141">
        <v>41.730458590006847</v>
      </c>
      <c r="Y141">
        <v>40.825420138398535</v>
      </c>
      <c r="Z141">
        <v>42.624843825084099</v>
      </c>
      <c r="AA141">
        <v>44.264091249687787</v>
      </c>
      <c r="AB141">
        <v>43.66923660485876</v>
      </c>
      <c r="AC141">
        <v>43.108181024265484</v>
      </c>
      <c r="AD141">
        <v>45.05823347534303</v>
      </c>
      <c r="AE141">
        <v>46.33260711692084</v>
      </c>
      <c r="AF141">
        <v>47.448869363931649</v>
      </c>
      <c r="AG141">
        <v>51.737304574740783</v>
      </c>
      <c r="AH141">
        <v>53.951959874451248</v>
      </c>
      <c r="AI141">
        <v>51.496139870743448</v>
      </c>
      <c r="AJ141">
        <v>48.989558393189689</v>
      </c>
      <c r="AK141">
        <v>46.576113762056949</v>
      </c>
      <c r="AL141">
        <v>46.206799427129511</v>
      </c>
      <c r="AM141">
        <v>46.301015568680519</v>
      </c>
      <c r="AN141">
        <v>45.760617647403798</v>
      </c>
      <c r="AO141">
        <v>46.389000487771618</v>
      </c>
      <c r="AP141">
        <v>44.912532580175558</v>
      </c>
      <c r="AQ141">
        <v>43.762759037357768</v>
      </c>
      <c r="AR141">
        <v>47.456547299730303</v>
      </c>
      <c r="AS141">
        <v>50.085359100066931</v>
      </c>
      <c r="AT141">
        <v>51.40083788764116</v>
      </c>
      <c r="AU141">
        <v>51.796732053955139</v>
      </c>
      <c r="AV141">
        <v>51.261225274430146</v>
      </c>
      <c r="AW141">
        <v>51.975187056176075</v>
      </c>
      <c r="AX141">
        <v>53.531257911203454</v>
      </c>
    </row>
    <row r="142" spans="1:50" x14ac:dyDescent="0.25">
      <c r="A142" t="s">
        <v>0</v>
      </c>
      <c r="B142" t="s">
        <v>1</v>
      </c>
      <c r="C142" t="s">
        <v>282</v>
      </c>
      <c r="D142" t="s">
        <v>283</v>
      </c>
      <c r="E142">
        <v>91470000</v>
      </c>
      <c r="F142">
        <v>102620000</v>
      </c>
      <c r="G142">
        <v>112979000</v>
      </c>
      <c r="H142">
        <v>142777000</v>
      </c>
      <c r="I142">
        <v>147321000</v>
      </c>
      <c r="J142">
        <v>159626000</v>
      </c>
      <c r="K142">
        <v>180507000</v>
      </c>
      <c r="L142">
        <v>192010000</v>
      </c>
      <c r="M142">
        <v>216776000</v>
      </c>
      <c r="N142">
        <v>229841000</v>
      </c>
      <c r="O142">
        <v>250871000</v>
      </c>
      <c r="P142">
        <v>303924000</v>
      </c>
      <c r="Q142">
        <v>354615000</v>
      </c>
      <c r="R142">
        <v>426180000</v>
      </c>
      <c r="S142">
        <v>546303000</v>
      </c>
      <c r="T142">
        <v>667838000</v>
      </c>
      <c r="U142">
        <v>772250000</v>
      </c>
      <c r="V142">
        <v>876019000</v>
      </c>
      <c r="W142">
        <v>1049667000</v>
      </c>
      <c r="X142">
        <v>1219364000</v>
      </c>
      <c r="Y142">
        <v>1445424000</v>
      </c>
      <c r="Z142">
        <v>1774046000</v>
      </c>
      <c r="AA142">
        <v>2126624000</v>
      </c>
      <c r="AB142">
        <v>2475216000</v>
      </c>
      <c r="AC142">
        <v>2764269000</v>
      </c>
      <c r="AD142">
        <v>3162322000</v>
      </c>
      <c r="AE142">
        <v>3317600000</v>
      </c>
      <c r="AF142">
        <v>3812659000</v>
      </c>
      <c r="AG142">
        <v>4480761000</v>
      </c>
      <c r="AH142">
        <v>5173939000</v>
      </c>
      <c r="AI142">
        <v>5569668000</v>
      </c>
      <c r="AJ142">
        <v>5892856000</v>
      </c>
      <c r="AK142">
        <v>6383629000</v>
      </c>
      <c r="AL142">
        <v>6775303000</v>
      </c>
      <c r="AM142">
        <v>7321950000</v>
      </c>
      <c r="AN142">
        <v>7803009000</v>
      </c>
      <c r="AO142">
        <v>8844666000</v>
      </c>
      <c r="AP142">
        <v>10304462000</v>
      </c>
      <c r="AQ142">
        <v>10865199000</v>
      </c>
      <c r="AR142">
        <v>12915679000</v>
      </c>
      <c r="AS142">
        <v>14741774000</v>
      </c>
      <c r="AT142">
        <v>16317967000</v>
      </c>
      <c r="AU142">
        <v>17041850000</v>
      </c>
      <c r="AV142">
        <v>18132787000</v>
      </c>
      <c r="AW142">
        <v>20186435000</v>
      </c>
      <c r="AX142">
        <v>22414073000</v>
      </c>
    </row>
    <row r="143" spans="1:50" x14ac:dyDescent="0.25">
      <c r="A143" t="s">
        <v>0</v>
      </c>
      <c r="B143" t="s">
        <v>1</v>
      </c>
      <c r="C143" t="s">
        <v>284</v>
      </c>
      <c r="D143" t="s">
        <v>285</v>
      </c>
      <c r="F143">
        <v>12.189789001858532</v>
      </c>
      <c r="G143">
        <v>10.094523484700838</v>
      </c>
      <c r="H143">
        <v>26.37481301834854</v>
      </c>
      <c r="I143">
        <v>3.1825854304264691</v>
      </c>
      <c r="J143">
        <v>8.3525091466932757</v>
      </c>
      <c r="K143">
        <v>13.081202310400561</v>
      </c>
      <c r="L143">
        <v>6.3726060485188949</v>
      </c>
      <c r="M143">
        <v>12.898286547575646</v>
      </c>
      <c r="N143">
        <v>6.0269587039155619</v>
      </c>
      <c r="O143">
        <v>9.1498035598522467</v>
      </c>
      <c r="P143">
        <v>21.147522033236203</v>
      </c>
      <c r="Q143">
        <v>16.678840762822283</v>
      </c>
      <c r="R143">
        <v>20.181041411107824</v>
      </c>
      <c r="S143">
        <v>28.185977755877801</v>
      </c>
      <c r="T143">
        <v>22.246811750988005</v>
      </c>
      <c r="U143">
        <v>15.634330481344277</v>
      </c>
      <c r="V143">
        <v>13.437228876659113</v>
      </c>
      <c r="W143">
        <v>19.82240111230464</v>
      </c>
      <c r="X143">
        <v>16.166746215704599</v>
      </c>
      <c r="Y143">
        <v>18.539172880288412</v>
      </c>
      <c r="Z143">
        <v>22.735335790743754</v>
      </c>
      <c r="AA143">
        <v>19.874230995137669</v>
      </c>
      <c r="AB143">
        <v>16.391802217975531</v>
      </c>
      <c r="AC143">
        <v>11.677889929606144</v>
      </c>
      <c r="AD143">
        <v>14.399937198586679</v>
      </c>
      <c r="AE143">
        <v>4.9102526561178781</v>
      </c>
      <c r="AF143">
        <v>14.922202797202797</v>
      </c>
      <c r="AG143">
        <v>17.523256079287446</v>
      </c>
      <c r="AH143">
        <v>15.470095369960593</v>
      </c>
      <c r="AI143">
        <v>7.6485053264060525</v>
      </c>
      <c r="AJ143">
        <v>5.8026438918800904</v>
      </c>
      <c r="AK143">
        <v>8.3282707060888637</v>
      </c>
      <c r="AL143">
        <v>6.1356009254297206</v>
      </c>
      <c r="AM143">
        <v>8.0682295684783405</v>
      </c>
      <c r="AN143">
        <v>6.5700940323274528</v>
      </c>
      <c r="AO143">
        <v>13.349427124843762</v>
      </c>
      <c r="AP143">
        <v>16.504817705948422</v>
      </c>
      <c r="AQ143">
        <v>5.4416911819365241</v>
      </c>
      <c r="AR143">
        <v>18.871996730110514</v>
      </c>
      <c r="AS143">
        <v>14.138590777921936</v>
      </c>
      <c r="AT143">
        <v>10.692017120870256</v>
      </c>
      <c r="AU143">
        <v>4.4361102090719999</v>
      </c>
      <c r="AV143">
        <v>6.4015174408881661</v>
      </c>
      <c r="AW143">
        <v>11.325605931399293</v>
      </c>
      <c r="AX143">
        <v>11.035321491883039</v>
      </c>
    </row>
    <row r="144" spans="1:50" x14ac:dyDescent="0.25">
      <c r="A144" t="s">
        <v>0</v>
      </c>
      <c r="B144" t="s">
        <v>1</v>
      </c>
      <c r="C144" t="s">
        <v>286</v>
      </c>
      <c r="D144" t="s">
        <v>287</v>
      </c>
      <c r="J144">
        <v>8.4427681577267926</v>
      </c>
      <c r="K144">
        <v>12.314301663440782</v>
      </c>
      <c r="L144">
        <v>9.1152052683347886</v>
      </c>
      <c r="M144">
        <v>11.397445806228175</v>
      </c>
      <c r="N144">
        <v>11.856398697042994</v>
      </c>
      <c r="O144">
        <v>7.9777298884798773</v>
      </c>
      <c r="P144">
        <v>3.9144932683089446</v>
      </c>
      <c r="Q144">
        <v>3.2861766855298713</v>
      </c>
      <c r="R144">
        <v>3.1969044850796924</v>
      </c>
      <c r="S144">
        <v>2.8642325625627096</v>
      </c>
      <c r="T144">
        <v>4.1706358344063839</v>
      </c>
      <c r="U144">
        <v>4.6988546759662526</v>
      </c>
      <c r="V144">
        <v>5.4319543461664201</v>
      </c>
      <c r="W144">
        <v>5.2628381270064617</v>
      </c>
      <c r="X144">
        <v>4.50023641759089</v>
      </c>
      <c r="Y144">
        <v>5.0986266188204956</v>
      </c>
      <c r="Z144">
        <v>5.8866225078204728</v>
      </c>
      <c r="AA144">
        <v>5.2045828196697626</v>
      </c>
      <c r="AB144">
        <v>5.7109794845451978</v>
      </c>
      <c r="AC144">
        <v>7.671664771556582</v>
      </c>
      <c r="AD144">
        <v>12.900401009267727</v>
      </c>
      <c r="AE144">
        <v>11.046660085585602</v>
      </c>
      <c r="AF144">
        <v>7.4705940227510119</v>
      </c>
      <c r="AG144">
        <v>5.3526929514899404</v>
      </c>
      <c r="AH144">
        <v>5.2571405987561493</v>
      </c>
      <c r="AI144">
        <v>7.3029077252032222</v>
      </c>
      <c r="AJ144">
        <v>7.3959912899620308</v>
      </c>
      <c r="AK144">
        <v>7.8138306987073918</v>
      </c>
      <c r="AL144">
        <v>7.1968295097250019</v>
      </c>
      <c r="AM144">
        <v>4.6866095283141114</v>
      </c>
      <c r="AN144">
        <v>4.8849584782040827</v>
      </c>
      <c r="AO144">
        <v>4.5944360715065802</v>
      </c>
      <c r="AP144">
        <v>4.5651962778413537</v>
      </c>
      <c r="AQ144">
        <v>4.9889733938507366</v>
      </c>
      <c r="AR144">
        <v>4.6839007704261721</v>
      </c>
      <c r="AS144">
        <v>5.7469102984689799</v>
      </c>
      <c r="AT144">
        <v>5.5339143820786969</v>
      </c>
      <c r="AU144">
        <v>5.0685988191002807</v>
      </c>
      <c r="AV144">
        <v>4.6349332774741905</v>
      </c>
      <c r="AW144">
        <v>4.020574455235371</v>
      </c>
      <c r="AX144">
        <v>3.7982643314082685</v>
      </c>
    </row>
    <row r="145" spans="1:50" x14ac:dyDescent="0.25">
      <c r="A145" t="s">
        <v>0</v>
      </c>
      <c r="B145" t="s">
        <v>1</v>
      </c>
      <c r="C145" t="s">
        <v>288</v>
      </c>
      <c r="D145" t="s">
        <v>289</v>
      </c>
    </row>
    <row r="146" spans="1:50" x14ac:dyDescent="0.25">
      <c r="A146" t="s">
        <v>0</v>
      </c>
      <c r="B146" t="s">
        <v>1</v>
      </c>
      <c r="C146" t="s">
        <v>290</v>
      </c>
      <c r="D146" t="s">
        <v>291</v>
      </c>
      <c r="AX146">
        <v>0</v>
      </c>
    </row>
    <row r="147" spans="1:50" x14ac:dyDescent="0.25">
      <c r="A147" t="s">
        <v>0</v>
      </c>
      <c r="B147" t="s">
        <v>1</v>
      </c>
      <c r="C147" t="s">
        <v>292</v>
      </c>
      <c r="D147" t="s">
        <v>293</v>
      </c>
      <c r="E147">
        <v>16650</v>
      </c>
      <c r="F147">
        <v>21800</v>
      </c>
      <c r="G147">
        <v>20804</v>
      </c>
      <c r="H147">
        <v>26060</v>
      </c>
      <c r="I147">
        <v>21676</v>
      </c>
      <c r="J147">
        <v>23201</v>
      </c>
      <c r="K147">
        <v>26193</v>
      </c>
      <c r="L147">
        <v>28207</v>
      </c>
      <c r="M147">
        <v>28484</v>
      </c>
      <c r="N147">
        <v>30127</v>
      </c>
      <c r="O147">
        <v>22660</v>
      </c>
      <c r="P147">
        <v>25870</v>
      </c>
      <c r="Q147">
        <v>28289</v>
      </c>
      <c r="R147">
        <v>30674</v>
      </c>
      <c r="S147">
        <v>42347</v>
      </c>
      <c r="T147">
        <v>45271</v>
      </c>
      <c r="U147">
        <v>50024</v>
      </c>
      <c r="V147">
        <v>55721</v>
      </c>
      <c r="W147">
        <v>56396.800000000003</v>
      </c>
      <c r="X147">
        <v>59708.1</v>
      </c>
      <c r="Y147">
        <v>61067.5</v>
      </c>
      <c r="Z147">
        <v>57995.5</v>
      </c>
      <c r="AA147">
        <v>63689</v>
      </c>
      <c r="AB147">
        <v>67951.3</v>
      </c>
      <c r="AC147">
        <v>75739.161999999997</v>
      </c>
      <c r="AD147">
        <v>89678.506999999998</v>
      </c>
      <c r="AE147">
        <v>91220.837</v>
      </c>
      <c r="AF147">
        <v>97504.5</v>
      </c>
      <c r="AG147">
        <v>99183.161999999997</v>
      </c>
      <c r="AH147">
        <v>93117.5</v>
      </c>
      <c r="AI147">
        <v>84213.517999999996</v>
      </c>
      <c r="AJ147">
        <v>85735.551999999996</v>
      </c>
      <c r="AK147">
        <v>86488</v>
      </c>
      <c r="AL147">
        <v>82622.245999999999</v>
      </c>
      <c r="AM147">
        <v>85809.813999999998</v>
      </c>
      <c r="AN147">
        <v>83255.714999999997</v>
      </c>
      <c r="AO147">
        <v>83534.009999999995</v>
      </c>
      <c r="AP147">
        <v>86390.304999999993</v>
      </c>
      <c r="AQ147">
        <v>88097.596000000005</v>
      </c>
      <c r="AR147">
        <v>92395.232999999993</v>
      </c>
      <c r="AS147">
        <v>94670.83</v>
      </c>
      <c r="AT147">
        <v>97526.096999999994</v>
      </c>
      <c r="AU147">
        <v>96727.570999999996</v>
      </c>
      <c r="AV147">
        <v>90262.120999999999</v>
      </c>
      <c r="AW147">
        <v>110371.67200000001</v>
      </c>
      <c r="AX147">
        <v>109153.314</v>
      </c>
    </row>
    <row r="148" spans="1:50" x14ac:dyDescent="0.25">
      <c r="A148" t="s">
        <v>0</v>
      </c>
      <c r="B148" t="s">
        <v>1</v>
      </c>
      <c r="C148" t="s">
        <v>294</v>
      </c>
      <c r="D148" t="s">
        <v>295</v>
      </c>
      <c r="AS148">
        <v>12.9</v>
      </c>
      <c r="AX148">
        <v>10.199999999999999</v>
      </c>
    </row>
    <row r="149" spans="1:50" x14ac:dyDescent="0.25">
      <c r="A149" t="s">
        <v>0</v>
      </c>
      <c r="B149" t="s">
        <v>1</v>
      </c>
      <c r="C149" t="s">
        <v>296</v>
      </c>
      <c r="D149" t="s">
        <v>297</v>
      </c>
      <c r="AS149">
        <v>8</v>
      </c>
      <c r="AX149">
        <v>7.5</v>
      </c>
    </row>
    <row r="150" spans="1:50" x14ac:dyDescent="0.25">
      <c r="A150" t="s">
        <v>0</v>
      </c>
      <c r="B150" t="s">
        <v>1</v>
      </c>
      <c r="C150" t="s">
        <v>298</v>
      </c>
      <c r="D150" t="s">
        <v>299</v>
      </c>
      <c r="AS150">
        <v>79.099999999999994</v>
      </c>
      <c r="AX150">
        <v>82.3</v>
      </c>
    </row>
    <row r="151" spans="1:50" x14ac:dyDescent="0.25">
      <c r="A151" t="s">
        <v>0</v>
      </c>
      <c r="B151" t="s">
        <v>1</v>
      </c>
      <c r="C151" t="s">
        <v>300</v>
      </c>
      <c r="D151" t="s">
        <v>301</v>
      </c>
      <c r="AI151">
        <v>54.770380687334153</v>
      </c>
      <c r="AJ151">
        <v>60.672719340250083</v>
      </c>
      <c r="AK151">
        <v>55.499133155306524</v>
      </c>
      <c r="AL151">
        <v>59.309824401554934</v>
      </c>
      <c r="AM151">
        <v>59.034514967939401</v>
      </c>
      <c r="AN151">
        <v>57.518265801850831</v>
      </c>
      <c r="AO151">
        <v>55.296515590334785</v>
      </c>
      <c r="AP151">
        <v>56.935326551426549</v>
      </c>
      <c r="AQ151">
        <v>54.281746096062832</v>
      </c>
      <c r="AR151">
        <v>55.638637673704253</v>
      </c>
      <c r="AS151">
        <v>56.721468758175263</v>
      </c>
      <c r="AT151">
        <v>56.467643211062637</v>
      </c>
      <c r="AU151">
        <v>55.934096032387671</v>
      </c>
      <c r="AV151">
        <v>55.021158218204121</v>
      </c>
      <c r="AW151">
        <v>53.837417085064857</v>
      </c>
      <c r="AX151">
        <v>52.420528957990022</v>
      </c>
    </row>
    <row r="152" spans="1:50" x14ac:dyDescent="0.25">
      <c r="A152" t="s">
        <v>0</v>
      </c>
      <c r="B152" t="s">
        <v>1</v>
      </c>
      <c r="C152" t="s">
        <v>302</v>
      </c>
      <c r="D152" t="s">
        <v>303</v>
      </c>
      <c r="AI152">
        <v>5923800064</v>
      </c>
      <c r="AJ152">
        <v>7298200064</v>
      </c>
      <c r="AK152">
        <v>7606600192</v>
      </c>
      <c r="AL152">
        <v>8696599552</v>
      </c>
      <c r="AM152">
        <v>9335600128</v>
      </c>
      <c r="AN152">
        <v>9807899648</v>
      </c>
      <c r="AO152">
        <v>10542999552</v>
      </c>
      <c r="AP152">
        <v>13062899712</v>
      </c>
      <c r="AQ152">
        <v>13476800512</v>
      </c>
      <c r="AR152">
        <v>15142500352</v>
      </c>
      <c r="AS152">
        <v>16695000064</v>
      </c>
      <c r="AT152">
        <v>17926500352</v>
      </c>
      <c r="AU152">
        <v>18403100672</v>
      </c>
      <c r="AV152">
        <v>19462799360</v>
      </c>
      <c r="AW152">
        <v>20909699072</v>
      </c>
      <c r="AX152">
        <v>21948999680</v>
      </c>
    </row>
    <row r="153" spans="1:50" x14ac:dyDescent="0.25">
      <c r="A153" t="s">
        <v>0</v>
      </c>
      <c r="B153" t="s">
        <v>1</v>
      </c>
      <c r="C153" t="s">
        <v>304</v>
      </c>
      <c r="D153" t="s">
        <v>305</v>
      </c>
      <c r="F153">
        <v>561618</v>
      </c>
      <c r="G153">
        <v>814367</v>
      </c>
      <c r="H153">
        <v>1193300</v>
      </c>
      <c r="I153">
        <v>922000</v>
      </c>
      <c r="J153">
        <v>1141500</v>
      </c>
      <c r="K153">
        <v>813000</v>
      </c>
      <c r="L153">
        <v>683000</v>
      </c>
      <c r="M153">
        <v>812600</v>
      </c>
      <c r="N153">
        <v>632400</v>
      </c>
      <c r="O153">
        <v>704400</v>
      </c>
      <c r="P153">
        <v>835800</v>
      </c>
      <c r="Q153">
        <v>1231300</v>
      </c>
      <c r="R153">
        <v>1128200</v>
      </c>
      <c r="S153">
        <v>1108600</v>
      </c>
      <c r="T153">
        <v>1271100</v>
      </c>
      <c r="U153">
        <v>1078300</v>
      </c>
      <c r="V153">
        <v>880300</v>
      </c>
      <c r="W153">
        <v>959000</v>
      </c>
      <c r="X153">
        <v>979500</v>
      </c>
      <c r="Y153">
        <v>1196800</v>
      </c>
      <c r="Z153">
        <v>1262000</v>
      </c>
      <c r="AA153">
        <v>1285000</v>
      </c>
      <c r="AB153">
        <v>951000</v>
      </c>
      <c r="AC153">
        <v>1053420</v>
      </c>
      <c r="AD153">
        <v>2098000</v>
      </c>
      <c r="AE153">
        <v>782000</v>
      </c>
      <c r="AF153">
        <v>1919500</v>
      </c>
      <c r="AG153">
        <v>450000</v>
      </c>
      <c r="AH153">
        <v>655600</v>
      </c>
      <c r="AI153">
        <v>1654847</v>
      </c>
      <c r="AJ153">
        <v>2574056</v>
      </c>
      <c r="AK153">
        <v>2219404</v>
      </c>
      <c r="AL153">
        <v>1939268</v>
      </c>
      <c r="AM153">
        <v>682500</v>
      </c>
      <c r="AN153">
        <v>647776</v>
      </c>
      <c r="AO153">
        <v>2896364</v>
      </c>
      <c r="AP153">
        <v>1085135</v>
      </c>
      <c r="AQ153">
        <v>1697820</v>
      </c>
      <c r="AR153">
        <v>1839155</v>
      </c>
      <c r="AS153">
        <v>1121695</v>
      </c>
      <c r="AT153">
        <v>1391500</v>
      </c>
      <c r="AU153">
        <v>551310</v>
      </c>
      <c r="AV153">
        <v>2319815</v>
      </c>
      <c r="AW153">
        <v>2164500</v>
      </c>
      <c r="AX153">
        <v>2136303</v>
      </c>
    </row>
    <row r="154" spans="1:50" x14ac:dyDescent="0.25">
      <c r="A154" t="s">
        <v>0</v>
      </c>
      <c r="B154" t="s">
        <v>1</v>
      </c>
      <c r="C154" t="s">
        <v>306</v>
      </c>
      <c r="D154" t="s">
        <v>307</v>
      </c>
      <c r="F154">
        <v>499.2</v>
      </c>
      <c r="G154">
        <v>729.5</v>
      </c>
      <c r="H154">
        <v>749.6</v>
      </c>
      <c r="I154">
        <v>641.6</v>
      </c>
      <c r="J154">
        <v>738.8</v>
      </c>
      <c r="K154">
        <v>693.1</v>
      </c>
      <c r="L154">
        <v>618.79999999999995</v>
      </c>
      <c r="M154">
        <v>701.1</v>
      </c>
      <c r="N154">
        <v>662.6</v>
      </c>
      <c r="O154">
        <v>553.5</v>
      </c>
      <c r="P154">
        <v>713.9</v>
      </c>
      <c r="Q154">
        <v>905.4</v>
      </c>
      <c r="R154">
        <v>825.3</v>
      </c>
      <c r="S154">
        <v>813.8</v>
      </c>
      <c r="T154">
        <v>931.6</v>
      </c>
      <c r="U154">
        <v>734</v>
      </c>
      <c r="V154">
        <v>712.7</v>
      </c>
      <c r="W154">
        <v>667.5</v>
      </c>
      <c r="X154">
        <v>597</v>
      </c>
      <c r="Y154">
        <v>915.5</v>
      </c>
      <c r="Z154">
        <v>971.7</v>
      </c>
      <c r="AA154">
        <v>1086.0999999999999</v>
      </c>
      <c r="AB154">
        <v>582.9</v>
      </c>
      <c r="AC154">
        <v>716.9</v>
      </c>
      <c r="AD154">
        <v>1084.8</v>
      </c>
      <c r="AE154">
        <v>758.5</v>
      </c>
      <c r="AF154">
        <v>1154.9000000000001</v>
      </c>
      <c r="AG154">
        <v>935.7</v>
      </c>
      <c r="AH154">
        <v>642.79999999999995</v>
      </c>
      <c r="AI154">
        <v>1144.5999999999999</v>
      </c>
      <c r="AJ154">
        <v>1547.3</v>
      </c>
      <c r="AK154">
        <v>1509.9</v>
      </c>
      <c r="AL154">
        <v>1209.7</v>
      </c>
      <c r="AM154">
        <v>891.7</v>
      </c>
      <c r="AN154">
        <v>1108.0999999999999</v>
      </c>
      <c r="AO154">
        <v>1447</v>
      </c>
      <c r="AP154">
        <v>934.5</v>
      </c>
      <c r="AQ154">
        <v>1347</v>
      </c>
      <c r="AR154">
        <v>1228.2</v>
      </c>
      <c r="AS154">
        <v>983.3</v>
      </c>
      <c r="AT154">
        <v>1714.6</v>
      </c>
      <c r="AU154">
        <v>1229.0999999999999</v>
      </c>
      <c r="AV154">
        <v>1798.3</v>
      </c>
      <c r="AW154">
        <v>1309.5</v>
      </c>
      <c r="AX154">
        <v>1441.4</v>
      </c>
    </row>
    <row r="155" spans="1:50" x14ac:dyDescent="0.25">
      <c r="A155" t="s">
        <v>0</v>
      </c>
      <c r="B155" t="s">
        <v>1</v>
      </c>
      <c r="C155" t="s">
        <v>308</v>
      </c>
      <c r="D155" t="s">
        <v>309</v>
      </c>
      <c r="AX155">
        <v>768128200</v>
      </c>
    </row>
    <row r="156" spans="1:50" x14ac:dyDescent="0.25">
      <c r="A156" t="s">
        <v>0</v>
      </c>
      <c r="B156" t="s">
        <v>1</v>
      </c>
      <c r="C156" t="s">
        <v>310</v>
      </c>
      <c r="D156" t="s">
        <v>311</v>
      </c>
      <c r="J156">
        <v>300000</v>
      </c>
      <c r="K156">
        <v>7400000</v>
      </c>
      <c r="L156">
        <v>8900000</v>
      </c>
      <c r="M156">
        <v>9200000</v>
      </c>
      <c r="N156">
        <v>5500000</v>
      </c>
      <c r="O156">
        <v>4800000</v>
      </c>
      <c r="P156">
        <v>14400000</v>
      </c>
      <c r="Q156">
        <v>31500000</v>
      </c>
      <c r="R156">
        <v>9000000</v>
      </c>
      <c r="S156">
        <v>78400000</v>
      </c>
      <c r="T156">
        <v>39899999.999999993</v>
      </c>
      <c r="U156">
        <v>29600000</v>
      </c>
      <c r="V156">
        <v>-2500000</v>
      </c>
      <c r="W156">
        <v>-7000000</v>
      </c>
      <c r="X156">
        <v>-32100000</v>
      </c>
      <c r="Y156">
        <v>37500000</v>
      </c>
      <c r="Z156">
        <v>55500000</v>
      </c>
      <c r="AA156">
        <v>-110700000</v>
      </c>
      <c r="AB156">
        <v>93400000</v>
      </c>
      <c r="AC156">
        <v>242000000</v>
      </c>
      <c r="AD156">
        <v>142100000</v>
      </c>
      <c r="AE156">
        <v>115400000</v>
      </c>
      <c r="AF156">
        <v>149400000</v>
      </c>
      <c r="AG156">
        <v>14199999.999999998</v>
      </c>
      <c r="AH156">
        <v>136100000</v>
      </c>
      <c r="AI156">
        <v>292800000</v>
      </c>
      <c r="AJ156">
        <v>233800000</v>
      </c>
      <c r="AK156">
        <v>272700000</v>
      </c>
      <c r="AL156">
        <v>165099999.99999997</v>
      </c>
      <c r="AM156">
        <v>-381500000</v>
      </c>
      <c r="AN156">
        <v>91200000.000000015</v>
      </c>
      <c r="AO156">
        <v>346900000</v>
      </c>
      <c r="AP156">
        <v>180599999.99999997</v>
      </c>
      <c r="AQ156">
        <v>219200000</v>
      </c>
      <c r="AR156">
        <v>72200000</v>
      </c>
      <c r="AS156">
        <v>269600000</v>
      </c>
      <c r="AT156">
        <v>271200000</v>
      </c>
      <c r="AU156">
        <v>-313600000</v>
      </c>
      <c r="AV156">
        <v>149600000</v>
      </c>
      <c r="AW156">
        <v>446500000</v>
      </c>
      <c r="AX156">
        <v>146100000</v>
      </c>
    </row>
    <row r="157" spans="1:50" x14ac:dyDescent="0.25">
      <c r="A157" t="s">
        <v>0</v>
      </c>
      <c r="B157" t="s">
        <v>1</v>
      </c>
      <c r="C157" t="s">
        <v>312</v>
      </c>
      <c r="D157" t="s">
        <v>313</v>
      </c>
      <c r="J157">
        <v>571428.57142857136</v>
      </c>
      <c r="K157">
        <v>14095238.095238095</v>
      </c>
      <c r="L157">
        <v>16952380.952380951</v>
      </c>
      <c r="M157">
        <v>17523809.523809522</v>
      </c>
      <c r="N157">
        <v>10476190.476190476</v>
      </c>
      <c r="O157">
        <v>9142857.1428571418</v>
      </c>
      <c r="P157">
        <v>27538726.333907057</v>
      </c>
      <c r="Q157">
        <v>66023894.361769021</v>
      </c>
      <c r="R157">
        <v>21347248.576850098</v>
      </c>
      <c r="S157">
        <v>179610538.37342498</v>
      </c>
      <c r="T157">
        <v>99179716.629381046</v>
      </c>
      <c r="U157">
        <v>69029850.74626866</v>
      </c>
      <c r="V157">
        <v>-5827505.8275058279</v>
      </c>
      <c r="W157">
        <v>-16818837.097549256</v>
      </c>
      <c r="X157">
        <v>-78966789.667896688</v>
      </c>
      <c r="Y157">
        <v>92615460.607557431</v>
      </c>
      <c r="Z157">
        <v>112393681.65249088</v>
      </c>
      <c r="AA157">
        <v>-187404773.99695277</v>
      </c>
      <c r="AB157">
        <v>137595757.2186211</v>
      </c>
      <c r="AC157">
        <v>311534500.51493305</v>
      </c>
      <c r="AD157">
        <v>170281605.75194728</v>
      </c>
      <c r="AE157">
        <v>145340050.37783375</v>
      </c>
      <c r="AF157">
        <v>180282369.97707254</v>
      </c>
      <c r="AG157">
        <v>16553975.28561436</v>
      </c>
      <c r="AH157">
        <v>143368798.0617297</v>
      </c>
      <c r="AI157">
        <v>332727272.72727275</v>
      </c>
      <c r="AJ157">
        <v>254130434.78260869</v>
      </c>
      <c r="AK157">
        <v>308344640.43419266</v>
      </c>
      <c r="AL157">
        <v>164491381.887018</v>
      </c>
      <c r="AM157">
        <v>-377125345.98655593</v>
      </c>
      <c r="AN157">
        <v>96436502.061964706</v>
      </c>
      <c r="AO157">
        <v>356379700.0205465</v>
      </c>
      <c r="AP157">
        <v>163305904.69301018</v>
      </c>
      <c r="AQ157">
        <v>192500219.54860806</v>
      </c>
      <c r="AR157">
        <v>60866632.945540383</v>
      </c>
      <c r="AS157">
        <v>196687823.73969504</v>
      </c>
      <c r="AT157">
        <v>188503510.11329672</v>
      </c>
      <c r="AU157">
        <v>-220580994.58394879</v>
      </c>
      <c r="AV157">
        <v>116103996.89561506</v>
      </c>
      <c r="AW157">
        <v>358490566.03773582</v>
      </c>
      <c r="AX157">
        <v>112609835.05472483</v>
      </c>
    </row>
    <row r="158" spans="1:50" x14ac:dyDescent="0.25">
      <c r="A158" t="s">
        <v>0</v>
      </c>
      <c r="B158" t="s">
        <v>1</v>
      </c>
      <c r="C158" t="s">
        <v>314</v>
      </c>
      <c r="D158" t="s">
        <v>315</v>
      </c>
      <c r="AF158">
        <v>1206763.91172522</v>
      </c>
      <c r="AH158">
        <v>1053384.65657466</v>
      </c>
      <c r="AI158">
        <v>1138519.92409867</v>
      </c>
      <c r="AJ158">
        <v>1081524.4086539999</v>
      </c>
      <c r="AK158">
        <v>1130667.47069687</v>
      </c>
      <c r="AL158">
        <v>996272.28121445596</v>
      </c>
      <c r="AM158">
        <v>1977155.61450408</v>
      </c>
      <c r="AN158">
        <v>2114723.7642083</v>
      </c>
      <c r="AO158">
        <v>3081954.3014664999</v>
      </c>
      <c r="AP158">
        <v>3616936.30424463</v>
      </c>
      <c r="AQ158">
        <v>2634525.4561022199</v>
      </c>
      <c r="AR158">
        <v>2529031.1703091701</v>
      </c>
      <c r="AS158">
        <v>2918252.4531559702</v>
      </c>
      <c r="AT158">
        <v>6255593.1084215902</v>
      </c>
      <c r="AU158">
        <v>6330301.0409828397</v>
      </c>
      <c r="AV158">
        <v>6208970.6690812698</v>
      </c>
      <c r="AW158">
        <v>8029118.9380152002</v>
      </c>
      <c r="AX158">
        <v>7707525.1136859898</v>
      </c>
    </row>
    <row r="159" spans="1:50" x14ac:dyDescent="0.25">
      <c r="A159" t="s">
        <v>0</v>
      </c>
      <c r="B159" t="s">
        <v>1</v>
      </c>
      <c r="C159" t="s">
        <v>316</v>
      </c>
      <c r="D159" t="s">
        <v>317</v>
      </c>
      <c r="AH159">
        <v>3160153.9697239702</v>
      </c>
      <c r="AI159">
        <v>1138519.92409867</v>
      </c>
      <c r="AM159">
        <v>988577.807252042</v>
      </c>
      <c r="AN159">
        <v>1057361.88210415</v>
      </c>
      <c r="AO159">
        <v>1027318.10048883</v>
      </c>
      <c r="AP159">
        <v>904234.076061156</v>
      </c>
      <c r="AQ159">
        <v>10538101.8244089</v>
      </c>
      <c r="AR159">
        <v>10116124.681236699</v>
      </c>
      <c r="AS159">
        <v>14591262.265779801</v>
      </c>
      <c r="AT159">
        <v>15291449.8205861</v>
      </c>
      <c r="AU159">
        <v>16177435.9936228</v>
      </c>
      <c r="AV159">
        <v>17850790.673608601</v>
      </c>
      <c r="AW159">
        <v>17664061.663633399</v>
      </c>
      <c r="AX159">
        <v>25666058.628574401</v>
      </c>
    </row>
    <row r="160" spans="1:50" x14ac:dyDescent="0.25">
      <c r="A160" t="s">
        <v>0</v>
      </c>
      <c r="B160" t="s">
        <v>1</v>
      </c>
      <c r="C160" t="s">
        <v>318</v>
      </c>
      <c r="D160" t="s">
        <v>319</v>
      </c>
      <c r="H160">
        <v>19.637762887281895</v>
      </c>
      <c r="I160">
        <v>15.639300134589501</v>
      </c>
      <c r="J160">
        <v>20.194880597768467</v>
      </c>
      <c r="K160">
        <v>14.742492609304497</v>
      </c>
      <c r="L160">
        <v>20.48112013107917</v>
      </c>
      <c r="M160">
        <v>14.478715268926843</v>
      </c>
      <c r="N160">
        <v>13.985064494229462</v>
      </c>
      <c r="O160">
        <v>12.982250256711165</v>
      </c>
      <c r="P160">
        <v>14.340032590983162</v>
      </c>
      <c r="Q160">
        <v>15.34755677907777</v>
      </c>
      <c r="R160">
        <v>17.223198594024606</v>
      </c>
      <c r="S160">
        <v>23.938772289727002</v>
      </c>
      <c r="T160">
        <v>14.86723081412314</v>
      </c>
      <c r="U160">
        <v>9.0407177363699098</v>
      </c>
      <c r="V160">
        <v>10.537290917964418</v>
      </c>
      <c r="W160">
        <v>10.668801952261115</v>
      </c>
      <c r="X160">
        <v>12.570038790714857</v>
      </c>
      <c r="Y160">
        <v>14.691656590084643</v>
      </c>
      <c r="Z160">
        <v>11.024715979115781</v>
      </c>
      <c r="AH160">
        <v>6.8496787494364924</v>
      </c>
      <c r="AI160">
        <v>4.0540060683222343</v>
      </c>
      <c r="AJ160">
        <v>5.4420030423767516</v>
      </c>
      <c r="AK160">
        <v>5.1165419035671054</v>
      </c>
      <c r="AL160">
        <v>5.9074467059599298</v>
      </c>
      <c r="AM160">
        <v>7.1163022740783104</v>
      </c>
      <c r="AN160">
        <v>9.3196617460738391</v>
      </c>
      <c r="AO160">
        <v>9.9913166178226422</v>
      </c>
      <c r="AP160">
        <v>10.486236045050152</v>
      </c>
      <c r="AQ160">
        <v>10.787391992211269</v>
      </c>
      <c r="AR160">
        <v>10.440830010873505</v>
      </c>
      <c r="AS160">
        <v>10.187907985568</v>
      </c>
      <c r="AT160">
        <v>9.6197421787230795</v>
      </c>
      <c r="AU160">
        <v>10.010926971407757</v>
      </c>
      <c r="AV160">
        <v>9.6700052155806286</v>
      </c>
      <c r="AW160">
        <v>9.5980542249681715</v>
      </c>
      <c r="AX160">
        <v>9.8294779673478363</v>
      </c>
    </row>
    <row r="161" spans="1:4" x14ac:dyDescent="0.25">
      <c r="A161" t="s">
        <v>0</v>
      </c>
      <c r="B161" t="s">
        <v>1</v>
      </c>
      <c r="C161" t="s">
        <v>320</v>
      </c>
      <c r="D161" t="s">
        <v>321</v>
      </c>
    </row>
    <row r="162" spans="1:4" x14ac:dyDescent="0.25">
      <c r="A162" t="s">
        <v>0</v>
      </c>
      <c r="B162" t="s">
        <v>1</v>
      </c>
      <c r="C162" t="s">
        <v>322</v>
      </c>
      <c r="D162" t="s">
        <v>323</v>
      </c>
    </row>
    <row r="163" spans="1:4" x14ac:dyDescent="0.25">
      <c r="A163" t="s">
        <v>0</v>
      </c>
      <c r="B163" t="s">
        <v>1</v>
      </c>
      <c r="C163" t="s">
        <v>324</v>
      </c>
      <c r="D163" t="s">
        <v>325</v>
      </c>
    </row>
    <row r="164" spans="1:4" x14ac:dyDescent="0.25">
      <c r="A164" t="s">
        <v>0</v>
      </c>
      <c r="B164" t="s">
        <v>1</v>
      </c>
      <c r="C164" t="s">
        <v>326</v>
      </c>
      <c r="D164" t="s">
        <v>327</v>
      </c>
    </row>
    <row r="165" spans="1:4" x14ac:dyDescent="0.25">
      <c r="A165" t="s">
        <v>0</v>
      </c>
      <c r="B165" t="s">
        <v>1</v>
      </c>
      <c r="C165" t="s">
        <v>328</v>
      </c>
      <c r="D165" t="s">
        <v>329</v>
      </c>
    </row>
    <row r="166" spans="1:4" x14ac:dyDescent="0.25">
      <c r="A166" t="s">
        <v>0</v>
      </c>
      <c r="B166" t="s">
        <v>1</v>
      </c>
      <c r="C166" t="s">
        <v>330</v>
      </c>
      <c r="D166" t="s">
        <v>331</v>
      </c>
    </row>
    <row r="167" spans="1:4" x14ac:dyDescent="0.25">
      <c r="A167" t="s">
        <v>0</v>
      </c>
      <c r="B167" t="s">
        <v>1</v>
      </c>
      <c r="C167" t="s">
        <v>332</v>
      </c>
      <c r="D167" t="s">
        <v>333</v>
      </c>
    </row>
    <row r="168" spans="1:4" x14ac:dyDescent="0.25">
      <c r="A168" t="s">
        <v>0</v>
      </c>
      <c r="B168" t="s">
        <v>1</v>
      </c>
      <c r="C168" t="s">
        <v>334</v>
      </c>
      <c r="D168" t="s">
        <v>335</v>
      </c>
    </row>
    <row r="169" spans="1:4" x14ac:dyDescent="0.25">
      <c r="A169" t="s">
        <v>0</v>
      </c>
      <c r="B169" t="s">
        <v>1</v>
      </c>
      <c r="C169" t="s">
        <v>336</v>
      </c>
      <c r="D169" t="s">
        <v>337</v>
      </c>
    </row>
    <row r="170" spans="1:4" x14ac:dyDescent="0.25">
      <c r="A170" t="s">
        <v>0</v>
      </c>
      <c r="B170" t="s">
        <v>1</v>
      </c>
      <c r="C170" t="s">
        <v>338</v>
      </c>
      <c r="D170" t="s">
        <v>339</v>
      </c>
    </row>
    <row r="171" spans="1:4" x14ac:dyDescent="0.25">
      <c r="A171" t="s">
        <v>0</v>
      </c>
      <c r="B171" t="s">
        <v>1</v>
      </c>
      <c r="C171" t="s">
        <v>340</v>
      </c>
      <c r="D171" t="s">
        <v>341</v>
      </c>
    </row>
    <row r="172" spans="1:4" x14ac:dyDescent="0.25">
      <c r="A172" t="s">
        <v>0</v>
      </c>
      <c r="B172" t="s">
        <v>1</v>
      </c>
      <c r="C172" t="s">
        <v>342</v>
      </c>
      <c r="D172" t="s">
        <v>343</v>
      </c>
    </row>
    <row r="173" spans="1:4" x14ac:dyDescent="0.25">
      <c r="A173" t="s">
        <v>0</v>
      </c>
      <c r="B173" t="s">
        <v>1</v>
      </c>
      <c r="C173" t="s">
        <v>344</v>
      </c>
      <c r="D173" t="s">
        <v>345</v>
      </c>
    </row>
    <row r="174" spans="1:4" x14ac:dyDescent="0.25">
      <c r="A174" t="s">
        <v>0</v>
      </c>
      <c r="B174" t="s">
        <v>1</v>
      </c>
      <c r="C174" t="s">
        <v>346</v>
      </c>
      <c r="D174" t="s">
        <v>347</v>
      </c>
    </row>
    <row r="175" spans="1:4" x14ac:dyDescent="0.25">
      <c r="A175" t="s">
        <v>0</v>
      </c>
      <c r="B175" t="s">
        <v>1</v>
      </c>
      <c r="C175" t="s">
        <v>348</v>
      </c>
      <c r="D175" t="s">
        <v>349</v>
      </c>
    </row>
    <row r="176" spans="1:4" x14ac:dyDescent="0.25">
      <c r="A176" t="s">
        <v>0</v>
      </c>
      <c r="B176" t="s">
        <v>1</v>
      </c>
      <c r="C176" t="s">
        <v>350</v>
      </c>
      <c r="D176" t="s">
        <v>351</v>
      </c>
    </row>
    <row r="177" spans="1:50" x14ac:dyDescent="0.25">
      <c r="A177" t="s">
        <v>0</v>
      </c>
      <c r="B177" t="s">
        <v>1</v>
      </c>
      <c r="C177" t="s">
        <v>352</v>
      </c>
      <c r="D177" t="s">
        <v>353</v>
      </c>
    </row>
    <row r="178" spans="1:50" x14ac:dyDescent="0.25">
      <c r="A178" t="s">
        <v>0</v>
      </c>
      <c r="B178" t="s">
        <v>1</v>
      </c>
      <c r="C178" t="s">
        <v>354</v>
      </c>
      <c r="D178" t="s">
        <v>355</v>
      </c>
    </row>
    <row r="179" spans="1:50" x14ac:dyDescent="0.25">
      <c r="A179" t="s">
        <v>0</v>
      </c>
      <c r="B179" t="s">
        <v>1</v>
      </c>
      <c r="C179" t="s">
        <v>356</v>
      </c>
      <c r="D179" t="s">
        <v>357</v>
      </c>
    </row>
    <row r="180" spans="1:50" x14ac:dyDescent="0.25">
      <c r="A180" t="s">
        <v>0</v>
      </c>
      <c r="B180" t="s">
        <v>1</v>
      </c>
      <c r="C180" t="s">
        <v>358</v>
      </c>
      <c r="D180" t="s">
        <v>359</v>
      </c>
    </row>
    <row r="181" spans="1:50" x14ac:dyDescent="0.25">
      <c r="A181" t="s">
        <v>0</v>
      </c>
      <c r="B181" t="s">
        <v>1</v>
      </c>
      <c r="C181" t="s">
        <v>360</v>
      </c>
      <c r="D181" t="s">
        <v>361</v>
      </c>
    </row>
    <row r="182" spans="1:50" x14ac:dyDescent="0.25">
      <c r="A182" t="s">
        <v>0</v>
      </c>
      <c r="B182" t="s">
        <v>1</v>
      </c>
      <c r="C182" t="s">
        <v>362</v>
      </c>
      <c r="D182" t="s">
        <v>363</v>
      </c>
    </row>
    <row r="183" spans="1:50" x14ac:dyDescent="0.25">
      <c r="A183" t="s">
        <v>0</v>
      </c>
      <c r="B183" t="s">
        <v>1</v>
      </c>
      <c r="C183" t="s">
        <v>364</v>
      </c>
      <c r="D183" t="s">
        <v>365</v>
      </c>
    </row>
    <row r="184" spans="1:50" x14ac:dyDescent="0.25">
      <c r="A184" t="s">
        <v>0</v>
      </c>
      <c r="B184" t="s">
        <v>1</v>
      </c>
      <c r="C184" t="s">
        <v>366</v>
      </c>
      <c r="D184" t="s">
        <v>367</v>
      </c>
    </row>
    <row r="185" spans="1:50" x14ac:dyDescent="0.25">
      <c r="A185" t="s">
        <v>0</v>
      </c>
      <c r="B185" t="s">
        <v>1</v>
      </c>
      <c r="C185" t="s">
        <v>368</v>
      </c>
      <c r="D185" t="s">
        <v>369</v>
      </c>
    </row>
    <row r="186" spans="1:50" x14ac:dyDescent="0.25">
      <c r="A186" t="s">
        <v>0</v>
      </c>
      <c r="B186" t="s">
        <v>1</v>
      </c>
      <c r="C186" t="s">
        <v>370</v>
      </c>
      <c r="D186" t="s">
        <v>371</v>
      </c>
    </row>
    <row r="187" spans="1:50" x14ac:dyDescent="0.25">
      <c r="A187" t="s">
        <v>0</v>
      </c>
      <c r="B187" t="s">
        <v>1</v>
      </c>
      <c r="C187" t="s">
        <v>372</v>
      </c>
      <c r="D187" t="s">
        <v>373</v>
      </c>
    </row>
    <row r="188" spans="1:50" x14ac:dyDescent="0.25">
      <c r="A188" t="s">
        <v>0</v>
      </c>
      <c r="B188" t="s">
        <v>1</v>
      </c>
      <c r="C188" t="s">
        <v>374</v>
      </c>
      <c r="D188" t="s">
        <v>375</v>
      </c>
    </row>
    <row r="189" spans="1:50" x14ac:dyDescent="0.25">
      <c r="A189" t="s">
        <v>0</v>
      </c>
      <c r="B189" t="s">
        <v>1</v>
      </c>
      <c r="C189" t="s">
        <v>376</v>
      </c>
      <c r="D189" t="s">
        <v>377</v>
      </c>
    </row>
    <row r="190" spans="1:50" x14ac:dyDescent="0.25">
      <c r="A190" t="s">
        <v>0</v>
      </c>
      <c r="B190" t="s">
        <v>1</v>
      </c>
      <c r="C190" t="s">
        <v>378</v>
      </c>
      <c r="D190" t="s">
        <v>379</v>
      </c>
      <c r="P190">
        <v>22.125</v>
      </c>
      <c r="T190">
        <v>24.201589999999999</v>
      </c>
      <c r="W190">
        <v>22.072679999999998</v>
      </c>
      <c r="X190">
        <v>20.628900000000002</v>
      </c>
      <c r="Y190">
        <v>18.558979999999998</v>
      </c>
      <c r="Z190">
        <v>16.82593</v>
      </c>
      <c r="AA190">
        <v>14.232340000000001</v>
      </c>
      <c r="AB190">
        <v>11.17272</v>
      </c>
      <c r="AC190">
        <v>8.4265799999999995</v>
      </c>
      <c r="AD190">
        <v>7.6798099999999998</v>
      </c>
      <c r="AE190">
        <v>7.0025599999999999</v>
      </c>
      <c r="AF190">
        <v>6.4833499999999997</v>
      </c>
      <c r="AG190">
        <v>6.1641300000000001</v>
      </c>
      <c r="AH190">
        <v>5.7025100000000002</v>
      </c>
      <c r="AI190">
        <v>6.0542199999999999</v>
      </c>
      <c r="AJ190">
        <v>5.0504100000000003</v>
      </c>
      <c r="AK190">
        <v>4.6635400000000002</v>
      </c>
      <c r="AL190">
        <v>3.8254999999999999</v>
      </c>
      <c r="AM190">
        <v>3.8112699999999999</v>
      </c>
      <c r="AN190">
        <v>3.5755400000000002</v>
      </c>
      <c r="AO190">
        <v>4.5394600000000001</v>
      </c>
      <c r="AP190">
        <v>5.6624499999999998</v>
      </c>
      <c r="AR190">
        <v>5.65524</v>
      </c>
      <c r="AS190">
        <v>4.5618699999999999</v>
      </c>
      <c r="AT190">
        <v>2.714</v>
      </c>
      <c r="AU190">
        <v>0.52253000000000005</v>
      </c>
      <c r="AV190">
        <v>0.30209000000000003</v>
      </c>
      <c r="AW190">
        <v>0.15945000000000001</v>
      </c>
      <c r="AX190">
        <v>1.13028</v>
      </c>
    </row>
    <row r="191" spans="1:50" x14ac:dyDescent="0.25">
      <c r="A191" t="s">
        <v>0</v>
      </c>
      <c r="B191" t="s">
        <v>1</v>
      </c>
      <c r="C191" t="s">
        <v>2</v>
      </c>
      <c r="D191" t="s">
        <v>3</v>
      </c>
      <c r="AX191">
        <v>0.58128376356315703</v>
      </c>
    </row>
    <row r="192" spans="1:50" x14ac:dyDescent="0.25">
      <c r="A192" t="s">
        <v>0</v>
      </c>
      <c r="B192" t="s">
        <v>1</v>
      </c>
      <c r="C192" t="s">
        <v>4</v>
      </c>
      <c r="D192" t="s">
        <v>5</v>
      </c>
      <c r="AX192">
        <v>0.69612007139999998</v>
      </c>
    </row>
    <row r="193" spans="1:59" x14ac:dyDescent="0.25">
      <c r="A193" t="s">
        <v>0</v>
      </c>
      <c r="B193" t="s">
        <v>1</v>
      </c>
      <c r="C193" t="s">
        <v>6</v>
      </c>
      <c r="D193" t="s">
        <v>7</v>
      </c>
      <c r="AS193">
        <v>91.414895653724699</v>
      </c>
      <c r="AT193">
        <v>92.355397343635602</v>
      </c>
      <c r="AU193">
        <v>93.248307704925494</v>
      </c>
      <c r="AV193">
        <v>94.102798029780402</v>
      </c>
      <c r="AW193">
        <v>94.928040727972999</v>
      </c>
      <c r="AX193">
        <v>95.724698156118393</v>
      </c>
      <c r="AY193">
        <v>96.524050831794696</v>
      </c>
      <c r="AZ193">
        <v>97.316968813538594</v>
      </c>
      <c r="BA193">
        <v>98.099346086382894</v>
      </c>
      <c r="BB193">
        <v>98.830384388566003</v>
      </c>
      <c r="BC193">
        <v>99.419325497001395</v>
      </c>
      <c r="BD193">
        <v>99.785976228304193</v>
      </c>
      <c r="BE193">
        <v>99.944086617324501</v>
      </c>
      <c r="BF193">
        <v>99.985196952184197</v>
      </c>
      <c r="BG193">
        <v>99.990000000252607</v>
      </c>
    </row>
    <row r="194" spans="1:59" x14ac:dyDescent="0.25">
      <c r="A194" t="s">
        <v>0</v>
      </c>
      <c r="B194" t="s">
        <v>1</v>
      </c>
      <c r="C194" t="s">
        <v>8</v>
      </c>
      <c r="D194" t="s">
        <v>9</v>
      </c>
      <c r="AI194">
        <v>88.009117126464801</v>
      </c>
      <c r="AJ194">
        <v>88.670471191406307</v>
      </c>
      <c r="AK194">
        <v>89.331367492675795</v>
      </c>
      <c r="AL194">
        <v>89.989555358886705</v>
      </c>
      <c r="AM194">
        <v>86.8</v>
      </c>
      <c r="AN194">
        <v>88.7</v>
      </c>
      <c r="AO194">
        <v>90.4</v>
      </c>
      <c r="AP194">
        <v>92</v>
      </c>
      <c r="AQ194">
        <v>93.2</v>
      </c>
      <c r="AR194">
        <v>94.2</v>
      </c>
      <c r="AS194">
        <v>94.8</v>
      </c>
      <c r="AT194">
        <v>97.3</v>
      </c>
      <c r="AU194">
        <v>97.8</v>
      </c>
      <c r="AV194">
        <v>98.4</v>
      </c>
      <c r="AW194">
        <v>99</v>
      </c>
      <c r="AX194">
        <v>99.3</v>
      </c>
      <c r="AY194">
        <v>99.4</v>
      </c>
      <c r="AZ194">
        <v>99.4</v>
      </c>
      <c r="BA194">
        <v>99.4</v>
      </c>
      <c r="BB194">
        <v>99.5</v>
      </c>
      <c r="BC194">
        <v>99.5</v>
      </c>
      <c r="BD194">
        <v>99.5</v>
      </c>
      <c r="BE194">
        <v>99.5</v>
      </c>
      <c r="BF194">
        <v>99.7</v>
      </c>
      <c r="BG194">
        <v>99.8</v>
      </c>
    </row>
    <row r="195" spans="1:59" x14ac:dyDescent="0.25">
      <c r="A195" t="s">
        <v>0</v>
      </c>
      <c r="B195" t="s">
        <v>1</v>
      </c>
      <c r="C195" t="s">
        <v>10</v>
      </c>
      <c r="D195" t="s">
        <v>11</v>
      </c>
      <c r="AI195">
        <v>95.263343811035199</v>
      </c>
      <c r="AJ195">
        <v>95.486419677734403</v>
      </c>
      <c r="AK195">
        <v>95.708961486816406</v>
      </c>
      <c r="AL195">
        <v>95.928298950195298</v>
      </c>
      <c r="AM195">
        <v>96.141227722167997</v>
      </c>
      <c r="AN195">
        <v>96.344543457031307</v>
      </c>
      <c r="AO195">
        <v>96.5350341796875</v>
      </c>
      <c r="AP195">
        <v>96.709503173828097</v>
      </c>
      <c r="AQ195">
        <v>96.86474609375</v>
      </c>
      <c r="AR195">
        <v>96.999099731445298</v>
      </c>
      <c r="AS195">
        <v>97.117088317871094</v>
      </c>
      <c r="AT195">
        <v>97.224769592285199</v>
      </c>
      <c r="AU195">
        <v>97.328224182128906</v>
      </c>
      <c r="AV195">
        <v>97.433509826660199</v>
      </c>
      <c r="AW195">
        <v>97.546691894531307</v>
      </c>
      <c r="AX195">
        <v>97.673843383789105</v>
      </c>
      <c r="AY195">
        <v>97.821029663085895</v>
      </c>
      <c r="AZ195">
        <v>98.47</v>
      </c>
      <c r="BA195">
        <v>98.186706542968807</v>
      </c>
      <c r="BB195">
        <v>98.399368286132798</v>
      </c>
      <c r="BC195">
        <v>98.626953125</v>
      </c>
      <c r="BD195">
        <v>98.865715026855497</v>
      </c>
      <c r="BE195">
        <v>99.1119384765625</v>
      </c>
      <c r="BF195">
        <v>99.361885070800795</v>
      </c>
      <c r="BG195">
        <v>99.612457275390597</v>
      </c>
    </row>
    <row r="196" spans="1:59" x14ac:dyDescent="0.25">
      <c r="A196" t="s">
        <v>0</v>
      </c>
      <c r="B196" t="s">
        <v>1</v>
      </c>
      <c r="C196" t="s">
        <v>12</v>
      </c>
      <c r="D196" t="s">
        <v>13</v>
      </c>
      <c r="AI196">
        <v>82.744401852451304</v>
      </c>
      <c r="AJ196">
        <v>83.885990926053196</v>
      </c>
      <c r="AK196">
        <v>85.001472996995801</v>
      </c>
      <c r="AL196">
        <v>86.089751504647893</v>
      </c>
      <c r="AM196">
        <v>80.847296267161994</v>
      </c>
      <c r="AN196">
        <v>83.909135264444501</v>
      </c>
      <c r="AO196">
        <v>86.619026289754402</v>
      </c>
      <c r="AP196">
        <v>89.145494300004202</v>
      </c>
      <c r="AQ196">
        <v>91.015470919148797</v>
      </c>
      <c r="AR196">
        <v>92.5591147230883</v>
      </c>
      <c r="AS196">
        <v>93.464218723043203</v>
      </c>
      <c r="AT196">
        <v>97.342652331623597</v>
      </c>
      <c r="AU196">
        <v>98.063054563016905</v>
      </c>
      <c r="AV196">
        <v>98.929972081805801</v>
      </c>
      <c r="AW196">
        <v>99.784995433115398</v>
      </c>
      <c r="AX196">
        <v>100</v>
      </c>
      <c r="AY196">
        <v>100</v>
      </c>
      <c r="AZ196">
        <v>99.891301110963298</v>
      </c>
      <c r="BA196">
        <v>100</v>
      </c>
      <c r="BB196">
        <v>100</v>
      </c>
      <c r="BC196">
        <v>99.951075526497306</v>
      </c>
      <c r="BD196">
        <v>99.825298922716797</v>
      </c>
      <c r="BE196">
        <v>99.697479627621703</v>
      </c>
      <c r="BF196">
        <v>99.870665240781804</v>
      </c>
      <c r="BG196">
        <v>99.893862821794301</v>
      </c>
    </row>
    <row r="197" spans="1:59" x14ac:dyDescent="0.25">
      <c r="A197" t="s">
        <v>0</v>
      </c>
      <c r="B197" t="s">
        <v>1</v>
      </c>
      <c r="C197" t="s">
        <v>14</v>
      </c>
      <c r="D197" t="s">
        <v>15</v>
      </c>
      <c r="BG197">
        <v>27.26323</v>
      </c>
    </row>
    <row r="198" spans="1:59" x14ac:dyDescent="0.25">
      <c r="A198" t="s">
        <v>0</v>
      </c>
      <c r="B198" t="s">
        <v>1</v>
      </c>
      <c r="C198" t="s">
        <v>16</v>
      </c>
      <c r="D198" t="s">
        <v>17</v>
      </c>
      <c r="BG198">
        <v>20.524640000000002</v>
      </c>
    </row>
    <row r="199" spans="1:59" x14ac:dyDescent="0.25">
      <c r="A199" t="s">
        <v>0</v>
      </c>
      <c r="B199" t="s">
        <v>1</v>
      </c>
      <c r="C199" t="s">
        <v>18</v>
      </c>
      <c r="D199" t="s">
        <v>19</v>
      </c>
      <c r="BG199">
        <v>17.19753</v>
      </c>
    </row>
    <row r="200" spans="1:59" x14ac:dyDescent="0.25">
      <c r="A200" t="s">
        <v>0</v>
      </c>
      <c r="B200" t="s">
        <v>1</v>
      </c>
      <c r="C200" t="s">
        <v>20</v>
      </c>
      <c r="D200" t="s">
        <v>21</v>
      </c>
      <c r="BG200">
        <v>33.906889999999997</v>
      </c>
    </row>
    <row r="201" spans="1:59" x14ac:dyDescent="0.25">
      <c r="A201" t="s">
        <v>0</v>
      </c>
      <c r="B201" t="s">
        <v>1</v>
      </c>
      <c r="C201" t="s">
        <v>22</v>
      </c>
      <c r="D201" t="s">
        <v>23</v>
      </c>
      <c r="BG201">
        <v>34.088099999999997</v>
      </c>
    </row>
    <row r="202" spans="1:59" x14ac:dyDescent="0.25">
      <c r="A202" t="s">
        <v>0</v>
      </c>
      <c r="B202" t="s">
        <v>1</v>
      </c>
      <c r="C202" t="s">
        <v>24</v>
      </c>
      <c r="D202" t="s">
        <v>25</v>
      </c>
    </row>
    <row r="203" spans="1:59" x14ac:dyDescent="0.25">
      <c r="A203" t="s">
        <v>0</v>
      </c>
      <c r="B203" t="s">
        <v>1</v>
      </c>
      <c r="C203" t="s">
        <v>26</v>
      </c>
      <c r="D203" t="s">
        <v>27</v>
      </c>
      <c r="BC203">
        <v>3.8032112100453102</v>
      </c>
    </row>
    <row r="204" spans="1:59" x14ac:dyDescent="0.25">
      <c r="A204" t="s">
        <v>0</v>
      </c>
      <c r="B204" t="s">
        <v>1</v>
      </c>
      <c r="C204" t="s">
        <v>28</v>
      </c>
      <c r="D204" t="s">
        <v>29</v>
      </c>
      <c r="BC204">
        <v>3.8032112100453102</v>
      </c>
    </row>
    <row r="205" spans="1:59" x14ac:dyDescent="0.25">
      <c r="A205" t="s">
        <v>0</v>
      </c>
      <c r="B205" t="s">
        <v>1</v>
      </c>
      <c r="C205" t="s">
        <v>30</v>
      </c>
      <c r="D205" t="s">
        <v>31</v>
      </c>
    </row>
    <row r="206" spans="1:59" x14ac:dyDescent="0.25">
      <c r="A206" t="s">
        <v>0</v>
      </c>
      <c r="B206" t="s">
        <v>1</v>
      </c>
      <c r="C206" t="s">
        <v>32</v>
      </c>
      <c r="D206" t="s">
        <v>33</v>
      </c>
      <c r="P206">
        <v>77.875</v>
      </c>
      <c r="T206">
        <v>75.798410000000004</v>
      </c>
      <c r="W206">
        <v>77.927319999999995</v>
      </c>
      <c r="X206">
        <v>79.371099999999998</v>
      </c>
      <c r="Y206">
        <v>81.441019999999995</v>
      </c>
      <c r="Z206">
        <v>83.17407</v>
      </c>
      <c r="AA206">
        <v>85.767660000000006</v>
      </c>
      <c r="AB206">
        <v>88.827280000000002</v>
      </c>
      <c r="AC206">
        <v>91.573419999999999</v>
      </c>
      <c r="AD206">
        <v>92.320189999999997</v>
      </c>
      <c r="AE206">
        <v>92.997439999999997</v>
      </c>
      <c r="AF206">
        <v>93.516649999999998</v>
      </c>
      <c r="AG206">
        <v>93.83587</v>
      </c>
      <c r="AH206">
        <v>94.297489999999996</v>
      </c>
      <c r="AI206">
        <v>93.945779999999999</v>
      </c>
      <c r="AJ206">
        <v>94.949590000000001</v>
      </c>
      <c r="AK206">
        <v>95.336460000000002</v>
      </c>
      <c r="AL206">
        <v>96.174499999999995</v>
      </c>
      <c r="AM206">
        <v>96.188730000000007</v>
      </c>
      <c r="AN206">
        <v>96.424459999999996</v>
      </c>
      <c r="AO206">
        <v>95.460539999999995</v>
      </c>
      <c r="AP206">
        <v>94.337549999999993</v>
      </c>
      <c r="AR206">
        <v>94.344759999999994</v>
      </c>
      <c r="AS206">
        <v>95.438130000000001</v>
      </c>
      <c r="AT206">
        <v>97.286000000000001</v>
      </c>
      <c r="AU206">
        <v>99.477469999999997</v>
      </c>
      <c r="AV206">
        <v>99.697909999999993</v>
      </c>
      <c r="AW206">
        <v>99.840549999999993</v>
      </c>
      <c r="AX206">
        <v>98.869720000000001</v>
      </c>
      <c r="AY206">
        <v>98.63006</v>
      </c>
      <c r="AZ206">
        <v>97.652810000000002</v>
      </c>
      <c r="BA206">
        <v>98.008030000000005</v>
      </c>
      <c r="BB206">
        <v>98.621369999999999</v>
      </c>
      <c r="BC206">
        <v>99.631829999999994</v>
      </c>
      <c r="BD206">
        <v>99.634200000000007</v>
      </c>
      <c r="BE206">
        <v>99.889300000000006</v>
      </c>
      <c r="BF206">
        <v>99.613190000000003</v>
      </c>
    </row>
    <row r="207" spans="1:59" x14ac:dyDescent="0.25">
      <c r="A207" t="s">
        <v>0</v>
      </c>
      <c r="B207" t="s">
        <v>1</v>
      </c>
      <c r="C207" t="s">
        <v>34</v>
      </c>
      <c r="D207" t="s">
        <v>35</v>
      </c>
      <c r="P207">
        <v>64.01491</v>
      </c>
      <c r="T207">
        <v>61.321219999999997</v>
      </c>
      <c r="W207">
        <v>65.106729999999999</v>
      </c>
      <c r="X207">
        <v>67.394980000000004</v>
      </c>
      <c r="Y207">
        <v>69.661299999999997</v>
      </c>
      <c r="Z207">
        <v>72.22636</v>
      </c>
      <c r="AA207">
        <v>75.713269999999994</v>
      </c>
      <c r="AB207">
        <v>79.406120000000001</v>
      </c>
      <c r="AI207">
        <v>88.696640000000002</v>
      </c>
      <c r="AJ207">
        <v>90.166960000000003</v>
      </c>
      <c r="AK207">
        <v>91.037130000000005</v>
      </c>
      <c r="AL207">
        <v>92.415099999999995</v>
      </c>
      <c r="AM207">
        <v>92.823920000000001</v>
      </c>
      <c r="AN207">
        <v>93.628559999999993</v>
      </c>
      <c r="AO207">
        <v>92.912800000000004</v>
      </c>
      <c r="AP207">
        <v>92.31841</v>
      </c>
      <c r="AR207">
        <v>92.876919999999998</v>
      </c>
      <c r="AS207">
        <v>94.150180000000006</v>
      </c>
      <c r="AT207">
        <v>96.455119999999994</v>
      </c>
      <c r="AX207">
        <v>98.659499999999994</v>
      </c>
      <c r="AY207">
        <v>98.663839999999993</v>
      </c>
      <c r="AZ207">
        <v>97.415679999999995</v>
      </c>
      <c r="BA207">
        <v>97.608949999999993</v>
      </c>
      <c r="BB207">
        <v>98.260360000000006</v>
      </c>
    </row>
    <row r="208" spans="1:59" x14ac:dyDescent="0.25">
      <c r="A208" t="s">
        <v>0</v>
      </c>
      <c r="B208" t="s">
        <v>1</v>
      </c>
      <c r="C208" t="s">
        <v>36</v>
      </c>
      <c r="D208" t="s">
        <v>37</v>
      </c>
      <c r="P208">
        <v>91.245990000000006</v>
      </c>
      <c r="T208">
        <v>89.690939999999998</v>
      </c>
      <c r="W208">
        <v>90.305539999999993</v>
      </c>
      <c r="X208">
        <v>90.953959999999995</v>
      </c>
      <c r="Y208">
        <v>92.850710000000007</v>
      </c>
      <c r="Z208">
        <v>93.790980000000005</v>
      </c>
      <c r="AA208">
        <v>95.526129999999995</v>
      </c>
      <c r="AB208">
        <v>97.970849999999999</v>
      </c>
      <c r="AI208">
        <v>99.011300000000006</v>
      </c>
      <c r="AJ208">
        <v>99.563379999999995</v>
      </c>
      <c r="AK208">
        <v>99.476759999999999</v>
      </c>
      <c r="AL208">
        <v>99.791520000000006</v>
      </c>
      <c r="AM208">
        <v>99.424980000000005</v>
      </c>
      <c r="AN208">
        <v>99.113789999999995</v>
      </c>
      <c r="AO208">
        <v>97.912289999999999</v>
      </c>
      <c r="AP208">
        <v>96.279610000000005</v>
      </c>
      <c r="AR208">
        <v>95.752340000000004</v>
      </c>
      <c r="AS208">
        <v>96.6708</v>
      </c>
      <c r="AT208">
        <v>98.079669999999993</v>
      </c>
      <c r="AX208">
        <v>99.069980000000001</v>
      </c>
      <c r="AY208">
        <v>98.597849999999994</v>
      </c>
      <c r="AZ208">
        <v>97.879090000000005</v>
      </c>
      <c r="BA208">
        <v>98.389150000000001</v>
      </c>
      <c r="BB208">
        <v>98.966300000000004</v>
      </c>
    </row>
    <row r="209" spans="1:60" x14ac:dyDescent="0.25">
      <c r="A209" t="s">
        <v>0</v>
      </c>
      <c r="B209" t="s">
        <v>1</v>
      </c>
      <c r="C209" t="s">
        <v>38</v>
      </c>
      <c r="D209" t="s">
        <v>39</v>
      </c>
      <c r="P209">
        <v>10.003710548501402</v>
      </c>
      <c r="Q209">
        <v>19.326228246135685</v>
      </c>
      <c r="R209">
        <v>-1.1465940682194145</v>
      </c>
      <c r="S209">
        <v>10.806945356034106</v>
      </c>
      <c r="T209">
        <v>4.4969322815088759</v>
      </c>
      <c r="U209">
        <v>2.9983975679146511</v>
      </c>
      <c r="V209">
        <v>2.5550926907199454</v>
      </c>
      <c r="W209">
        <v>6.980001890048527</v>
      </c>
      <c r="X209">
        <v>4.9418177816742457</v>
      </c>
      <c r="Y209">
        <v>5.4413755202076857</v>
      </c>
      <c r="Z209">
        <v>8.0782592754174374</v>
      </c>
      <c r="AA209">
        <v>0.40316418518915498</v>
      </c>
      <c r="AB209">
        <v>4.4334884570394877</v>
      </c>
      <c r="AC209">
        <v>1.8138561934761555</v>
      </c>
      <c r="AD209">
        <v>2.8655968040201856</v>
      </c>
      <c r="AE209">
        <v>-2.601964553330788</v>
      </c>
      <c r="AF209">
        <v>6.8971174715271104</v>
      </c>
      <c r="AG209">
        <v>2.054553102726203</v>
      </c>
      <c r="AH209">
        <v>1.3197245049249204</v>
      </c>
      <c r="AI209">
        <v>9.0115740687800638</v>
      </c>
      <c r="AJ209">
        <v>2.244489307811051</v>
      </c>
      <c r="AK209">
        <v>-1.5695416127368844</v>
      </c>
      <c r="AL209">
        <v>-0.17614139400178885</v>
      </c>
      <c r="AM209">
        <v>5.8322349374357856</v>
      </c>
      <c r="AN209">
        <v>3.724133915337319</v>
      </c>
      <c r="AO209">
        <v>7.5681674808781025</v>
      </c>
      <c r="AP209">
        <v>6.4285432890586662</v>
      </c>
      <c r="AQ209">
        <v>5.5207157366591275</v>
      </c>
      <c r="AR209">
        <v>5.9677415350195275</v>
      </c>
      <c r="AS209">
        <v>2.566806559536758</v>
      </c>
      <c r="AT209">
        <v>6.3092391024654404</v>
      </c>
      <c r="AU209">
        <v>0.90144503961799671</v>
      </c>
      <c r="AV209">
        <v>6.1803886588431141</v>
      </c>
      <c r="AW209">
        <v>5.7430689451627899</v>
      </c>
      <c r="AX209">
        <v>1.2250614769635035</v>
      </c>
      <c r="AY209">
        <v>5.0645361722271929</v>
      </c>
      <c r="AZ209">
        <v>2.8522290823199512</v>
      </c>
      <c r="BA209">
        <v>-0.47773841573290099</v>
      </c>
      <c r="BB209">
        <v>10.307354371679693</v>
      </c>
      <c r="BC209">
        <v>3.3755092773100301</v>
      </c>
      <c r="BD209">
        <v>-4.5358272282540923</v>
      </c>
      <c r="BE209">
        <v>4.7655612701364305</v>
      </c>
      <c r="BF209">
        <v>1.8181152517537669</v>
      </c>
    </row>
    <row r="210" spans="1:60" x14ac:dyDescent="0.25">
      <c r="A210" t="s">
        <v>0</v>
      </c>
      <c r="B210" t="s">
        <v>1</v>
      </c>
      <c r="C210" t="s">
        <v>40</v>
      </c>
      <c r="D210" t="s">
        <v>41</v>
      </c>
      <c r="O210">
        <v>5908866953.0277081</v>
      </c>
      <c r="P210">
        <v>6499972899.7046537</v>
      </c>
      <c r="Q210">
        <v>7756172498.2385387</v>
      </c>
      <c r="R210">
        <v>7667240684.4528704</v>
      </c>
      <c r="S210">
        <v>8495835195.5373077</v>
      </c>
      <c r="T210">
        <v>8877887151.0292168</v>
      </c>
      <c r="U210">
        <v>9144081503.4478836</v>
      </c>
      <c r="V210">
        <v>9377721261.5759544</v>
      </c>
      <c r="W210">
        <v>10032286382.877439</v>
      </c>
      <c r="X210">
        <v>10528063695.254961</v>
      </c>
      <c r="Y210">
        <v>11100935175.920437</v>
      </c>
      <c r="Z210">
        <v>11997697501.427305</v>
      </c>
      <c r="AA210">
        <v>12046067920.800394</v>
      </c>
      <c r="AB210">
        <v>12580128951.596214</v>
      </c>
      <c r="AC210">
        <v>12808314399.732029</v>
      </c>
      <c r="AD210">
        <v>13175349047.819607</v>
      </c>
      <c r="AE210">
        <v>12832531135.817734</v>
      </c>
      <c r="AF210">
        <v>13717605882.825375</v>
      </c>
      <c r="AG210">
        <v>13999441380.110714</v>
      </c>
      <c r="AH210">
        <v>14184195438.556635</v>
      </c>
      <c r="AI210">
        <v>15462414716.562689</v>
      </c>
      <c r="AJ210">
        <v>15809466961.605341</v>
      </c>
      <c r="AK210">
        <v>15561330798.891056</v>
      </c>
      <c r="AL210">
        <v>15533920853.89666</v>
      </c>
      <c r="AM210">
        <v>16439895613.091244</v>
      </c>
      <c r="AN210">
        <v>17052139341.264427</v>
      </c>
      <c r="AO210">
        <v>18342673805.684017</v>
      </c>
      <c r="AP210">
        <v>19521840531.65324</v>
      </c>
      <c r="AQ210">
        <v>20599585853.969723</v>
      </c>
      <c r="AR210">
        <v>21828915895.019081</v>
      </c>
      <c r="AS210">
        <v>22389221940.088192</v>
      </c>
      <c r="AT210">
        <v>23801811485.470013</v>
      </c>
      <c r="AU210">
        <v>24016371734.445007</v>
      </c>
      <c r="AV210">
        <v>25500676849.38625</v>
      </c>
      <c r="AW210">
        <v>26965198302.329666</v>
      </c>
      <c r="AX210">
        <v>27295538558.918324</v>
      </c>
      <c r="AY210">
        <v>28677930982.638966</v>
      </c>
      <c r="AZ210">
        <v>29495891270.333435</v>
      </c>
      <c r="BA210">
        <v>29354978066.672245</v>
      </c>
      <c r="BB210">
        <v>32380699681.733002</v>
      </c>
      <c r="BC210">
        <v>33473713203.547798</v>
      </c>
      <c r="BD210">
        <v>31955403405.753593</v>
      </c>
      <c r="BE210">
        <v>33478257734.174046</v>
      </c>
      <c r="BF210">
        <v>34086931044.060501</v>
      </c>
    </row>
    <row r="211" spans="1:60" x14ac:dyDescent="0.25">
      <c r="A211" t="s">
        <v>0</v>
      </c>
      <c r="B211" t="s">
        <v>1</v>
      </c>
      <c r="C211" t="s">
        <v>42</v>
      </c>
      <c r="D211" t="s">
        <v>43</v>
      </c>
      <c r="O211">
        <v>1284601019.35132</v>
      </c>
      <c r="P211">
        <v>1519841282.15482</v>
      </c>
      <c r="Q211">
        <v>2025141198.1568601</v>
      </c>
      <c r="R211">
        <v>2430860740.81955</v>
      </c>
      <c r="S211">
        <v>3073123807.1696</v>
      </c>
      <c r="T211">
        <v>3760268020.9279599</v>
      </c>
      <c r="U211">
        <v>3888050737.5865502</v>
      </c>
      <c r="V211">
        <v>4388032348.4407301</v>
      </c>
      <c r="W211">
        <v>5098618914.1407404</v>
      </c>
      <c r="X211">
        <v>5819782321.3824596</v>
      </c>
      <c r="Y211">
        <v>7041853354.72645</v>
      </c>
      <c r="Z211">
        <v>6930318581.1919699</v>
      </c>
      <c r="AA211">
        <v>6724458888.41185</v>
      </c>
      <c r="AB211">
        <v>6873246734.2647104</v>
      </c>
      <c r="AC211">
        <v>6680131515.5215101</v>
      </c>
      <c r="AD211">
        <v>6721074073.4190102</v>
      </c>
      <c r="AE211">
        <v>7327785215.6754503</v>
      </c>
      <c r="AF211">
        <v>7814287414.0500898</v>
      </c>
      <c r="AG211">
        <v>8273422267.9074497</v>
      </c>
      <c r="AH211">
        <v>8254058617.53687</v>
      </c>
      <c r="AI211">
        <v>10283619110.049801</v>
      </c>
      <c r="AJ211">
        <v>10790360398.018801</v>
      </c>
      <c r="AK211">
        <v>11743235233.386</v>
      </c>
      <c r="AL211">
        <v>10891218433.3675</v>
      </c>
      <c r="AM211">
        <v>11828579367.936899</v>
      </c>
      <c r="AN211">
        <v>13830462563.2097</v>
      </c>
      <c r="AO211">
        <v>14923446366.402399</v>
      </c>
      <c r="AP211">
        <v>16128210714.9918</v>
      </c>
      <c r="AQ211">
        <v>17148789093.4792</v>
      </c>
      <c r="AR211">
        <v>18037233488.4245</v>
      </c>
      <c r="AS211">
        <v>16690608429.807699</v>
      </c>
      <c r="AT211">
        <v>17532030354.3307</v>
      </c>
      <c r="AU211">
        <v>18272190023.366798</v>
      </c>
      <c r="AV211">
        <v>21914569213.341499</v>
      </c>
      <c r="AW211">
        <v>24804964801.5905</v>
      </c>
      <c r="AX211">
        <v>24987007312.329601</v>
      </c>
      <c r="AY211">
        <v>26686471061.7924</v>
      </c>
      <c r="AZ211">
        <v>29321046609.660198</v>
      </c>
      <c r="BA211">
        <v>31979539988.718201</v>
      </c>
      <c r="BB211">
        <v>33356941698.2355</v>
      </c>
      <c r="BC211">
        <v>33473713203.547798</v>
      </c>
      <c r="BD211">
        <v>34193115420.292</v>
      </c>
      <c r="BE211">
        <v>33730710394.9091</v>
      </c>
      <c r="BF211">
        <v>34459089432.968498</v>
      </c>
      <c r="BG211">
        <v>36254280942.284302</v>
      </c>
      <c r="BH211">
        <v>33080410266.2598</v>
      </c>
    </row>
    <row r="212" spans="1:60" x14ac:dyDescent="0.25">
      <c r="A212" t="s">
        <v>0</v>
      </c>
      <c r="B212" t="s">
        <v>1</v>
      </c>
      <c r="C212" t="s">
        <v>44</v>
      </c>
      <c r="D212" t="s">
        <v>45</v>
      </c>
      <c r="P212">
        <v>7.6155330403709485</v>
      </c>
      <c r="Q212">
        <v>16.734226571363521</v>
      </c>
      <c r="R212">
        <v>-3.3010365597193783</v>
      </c>
      <c r="S212">
        <v>8.3726990725900379</v>
      </c>
      <c r="T212">
        <v>2.1729410413645383</v>
      </c>
      <c r="U212">
        <v>0.694745780053168</v>
      </c>
      <c r="V212">
        <v>0.24542951157711457</v>
      </c>
      <c r="W212">
        <v>4.5080661855227788</v>
      </c>
      <c r="X212">
        <v>2.4000286326664622</v>
      </c>
      <c r="Y212">
        <v>2.7431711990915915</v>
      </c>
      <c r="Z212">
        <v>5.157829082650693</v>
      </c>
      <c r="AA212">
        <v>-2.4138226476661373</v>
      </c>
      <c r="AB212">
        <v>1.4734704775905243</v>
      </c>
      <c r="AC212">
        <v>-1.0079442519805184</v>
      </c>
      <c r="AD212">
        <v>0.14100355414848309</v>
      </c>
      <c r="AE212">
        <v>-5.0385917531007038</v>
      </c>
      <c r="AF212">
        <v>4.3610186065033076</v>
      </c>
      <c r="AG212">
        <v>-0.26898086425730128</v>
      </c>
      <c r="AH212">
        <v>-0.93895186205226366</v>
      </c>
      <c r="AI212">
        <v>6.6035280703517572</v>
      </c>
      <c r="AJ212">
        <v>-1.2800615609762644E-3</v>
      </c>
      <c r="AK212">
        <v>-3.6922909114066726</v>
      </c>
      <c r="AL212">
        <v>-2.2403910238300426</v>
      </c>
      <c r="AM212">
        <v>3.8033817239664103</v>
      </c>
      <c r="AN212">
        <v>1.9330035888601742</v>
      </c>
      <c r="AO212">
        <v>5.917183825995636</v>
      </c>
      <c r="AP212">
        <v>4.9755516627008092</v>
      </c>
      <c r="AQ212">
        <v>4.2406557497747457</v>
      </c>
      <c r="AR212">
        <v>4.8163861237213297</v>
      </c>
      <c r="AS212">
        <v>1.5573487833254234</v>
      </c>
      <c r="AT212">
        <v>5.3698160961692452</v>
      </c>
      <c r="AU212">
        <v>9.8035166295005638E-2</v>
      </c>
      <c r="AV212">
        <v>5.3762916997533381</v>
      </c>
      <c r="AW212">
        <v>4.9201205450743117</v>
      </c>
      <c r="AX212">
        <v>0.37299551552870014</v>
      </c>
      <c r="AY212">
        <v>4.0963273553579427</v>
      </c>
      <c r="AZ212">
        <v>1.8308091732552043</v>
      </c>
      <c r="BA212">
        <v>-1.5235736066932475</v>
      </c>
      <c r="BB212">
        <v>9.110970587529394</v>
      </c>
      <c r="BC212">
        <v>2.2388755177169912</v>
      </c>
      <c r="BD212">
        <v>-5.5977203769427177</v>
      </c>
      <c r="BE212">
        <v>3.5853727382318255</v>
      </c>
      <c r="BF212">
        <v>0.66857412020604556</v>
      </c>
    </row>
    <row r="213" spans="1:60" x14ac:dyDescent="0.25">
      <c r="A213" t="s">
        <v>0</v>
      </c>
      <c r="B213" t="s">
        <v>1</v>
      </c>
      <c r="C213" t="s">
        <v>46</v>
      </c>
      <c r="D213" t="s">
        <v>47</v>
      </c>
      <c r="O213">
        <v>1167.6695768545462</v>
      </c>
      <c r="P213">
        <v>1256.5938392822643</v>
      </c>
      <c r="Q213">
        <v>1466.875099429554</v>
      </c>
      <c r="R213">
        <v>1418.4530161119642</v>
      </c>
      <c r="S213">
        <v>1537.2158186370964</v>
      </c>
      <c r="T213">
        <v>1570.6186120546099</v>
      </c>
      <c r="U213">
        <v>1581.5304185825892</v>
      </c>
      <c r="V213">
        <v>1585.4119609643599</v>
      </c>
      <c r="W213">
        <v>1656.8833814778277</v>
      </c>
      <c r="X213">
        <v>1696.6490570431881</v>
      </c>
      <c r="Y213">
        <v>1743.191045325656</v>
      </c>
      <c r="Z213">
        <v>1833.1018600276248</v>
      </c>
      <c r="AA213">
        <v>1788.8540321754895</v>
      </c>
      <c r="AB213">
        <v>1815.212268226783</v>
      </c>
      <c r="AC213">
        <v>1796.9159405079458</v>
      </c>
      <c r="AD213">
        <v>1799.4496558491226</v>
      </c>
      <c r="AE213">
        <v>1708.7827338883096</v>
      </c>
      <c r="AF213">
        <v>1783.3030668578949</v>
      </c>
      <c r="AG213">
        <v>1778.5063228563333</v>
      </c>
      <c r="AH213">
        <v>1761.8070046211565</v>
      </c>
      <c r="AI213">
        <v>1878.1484247167382</v>
      </c>
      <c r="AJ213">
        <v>1878.1243832606956</v>
      </c>
      <c r="AK213">
        <v>1808.7785673526485</v>
      </c>
      <c r="AL213">
        <v>1768.2548546887176</v>
      </c>
      <c r="AM213">
        <v>1835.5083366650972</v>
      </c>
      <c r="AN213">
        <v>1870.9887786866611</v>
      </c>
      <c r="AO213">
        <v>1981.6986240853014</v>
      </c>
      <c r="AP213">
        <v>2080.2990629256969</v>
      </c>
      <c r="AQ213">
        <v>2168.5173847501655</v>
      </c>
      <c r="AR213">
        <v>2272.9615551597572</v>
      </c>
      <c r="AS213">
        <v>2308.359494284492</v>
      </c>
      <c r="AT213">
        <v>2432.3141539660323</v>
      </c>
      <c r="AU213">
        <v>2434.69867719169</v>
      </c>
      <c r="AV213">
        <v>2565.5951800875509</v>
      </c>
      <c r="AW213">
        <v>2691.8255556464746</v>
      </c>
      <c r="AX213">
        <v>2701.8659442548915</v>
      </c>
      <c r="AY213">
        <v>2812.5432180345051</v>
      </c>
      <c r="AZ213">
        <v>2864.0355172720479</v>
      </c>
      <c r="BA213">
        <v>2820.3998280445708</v>
      </c>
      <c r="BB213">
        <v>3077.3656268284412</v>
      </c>
      <c r="BC213">
        <v>3146.2640124381414</v>
      </c>
      <c r="BD213">
        <v>2970.1449507014763</v>
      </c>
      <c r="BE213">
        <v>3076.6357180498962</v>
      </c>
      <c r="BF213">
        <v>3097.2053082337925</v>
      </c>
    </row>
    <row r="214" spans="1:60" x14ac:dyDescent="0.25">
      <c r="A214" t="s">
        <v>0</v>
      </c>
      <c r="B214" t="s">
        <v>1</v>
      </c>
      <c r="C214" t="s">
        <v>48</v>
      </c>
      <c r="D214" t="s">
        <v>49</v>
      </c>
      <c r="O214">
        <v>253.85400291070675</v>
      </c>
      <c r="P214">
        <v>293.82017760864557</v>
      </c>
      <c r="Q214">
        <v>383.00195065025605</v>
      </c>
      <c r="R214">
        <v>449.71351382713323</v>
      </c>
      <c r="S214">
        <v>556.04356961783094</v>
      </c>
      <c r="T214">
        <v>665.24239827699637</v>
      </c>
      <c r="U214">
        <v>672.46453437308287</v>
      </c>
      <c r="V214">
        <v>741.84748898660962</v>
      </c>
      <c r="W214">
        <v>842.06297796149386</v>
      </c>
      <c r="X214">
        <v>937.88644081061875</v>
      </c>
      <c r="Y214">
        <v>1105.7893335943895</v>
      </c>
      <c r="Z214">
        <v>1058.8681603495738</v>
      </c>
      <c r="AA214">
        <v>998.58937172044284</v>
      </c>
      <c r="AB214">
        <v>991.75468253081146</v>
      </c>
      <c r="AC214">
        <v>937.17521527900965</v>
      </c>
      <c r="AD214">
        <v>917.94413828844847</v>
      </c>
      <c r="AE214">
        <v>975.76952836984594</v>
      </c>
      <c r="AF214">
        <v>1015.8655110679105</v>
      </c>
      <c r="AG214">
        <v>1051.065782956078</v>
      </c>
      <c r="AH214">
        <v>1025.2296897574233</v>
      </c>
      <c r="AI214">
        <v>1249.1039327278204</v>
      </c>
      <c r="AJ214">
        <v>1281.8673151287487</v>
      </c>
      <c r="AK214">
        <v>1364.9804426137357</v>
      </c>
      <c r="AL214">
        <v>1239.7674772139953</v>
      </c>
      <c r="AM214">
        <v>1320.6565632608949</v>
      </c>
      <c r="AN214">
        <v>1517.5011030547055</v>
      </c>
      <c r="AO214">
        <v>1612.2934662745909</v>
      </c>
      <c r="AP214">
        <v>1718.6648760225405</v>
      </c>
      <c r="AQ214">
        <v>1805.2521803227094</v>
      </c>
      <c r="AR214">
        <v>1878.1481626388925</v>
      </c>
      <c r="AS214">
        <v>1720.8246243406356</v>
      </c>
      <c r="AT214">
        <v>1791.6033661821348</v>
      </c>
      <c r="AU214">
        <v>1852.372930065924</v>
      </c>
      <c r="AV214">
        <v>2204.8008168378155</v>
      </c>
      <c r="AW214">
        <v>2476.1782728689936</v>
      </c>
      <c r="AX214">
        <v>2473.3545359548557</v>
      </c>
      <c r="AY214">
        <v>2617.2339016910314</v>
      </c>
      <c r="AZ214">
        <v>2847.0581927496596</v>
      </c>
      <c r="BA214">
        <v>3072.565371374847</v>
      </c>
      <c r="BB214">
        <v>3170.1447716455395</v>
      </c>
      <c r="BC214">
        <v>3146.2640124381414</v>
      </c>
      <c r="BD214">
        <v>3178.1325938776099</v>
      </c>
      <c r="BE214">
        <v>3099.8359956539889</v>
      </c>
      <c r="BF214">
        <v>3131.0203482601205</v>
      </c>
      <c r="BG214">
        <v>3257.3027239591024</v>
      </c>
      <c r="BH214">
        <v>2939.5522753309579</v>
      </c>
    </row>
    <row r="215" spans="1:60" x14ac:dyDescent="0.25">
      <c r="A215" t="s">
        <v>0</v>
      </c>
      <c r="B215" t="s">
        <v>1</v>
      </c>
      <c r="C215" t="s">
        <v>50</v>
      </c>
      <c r="D215" t="s">
        <v>51</v>
      </c>
      <c r="U215">
        <v>21.456526986780901</v>
      </c>
      <c r="V215">
        <v>17.654634700880202</v>
      </c>
      <c r="W215">
        <v>18.265547382832199</v>
      </c>
      <c r="X215">
        <v>17.367710813431799</v>
      </c>
      <c r="Y215">
        <v>13.748486419957599</v>
      </c>
      <c r="Z215">
        <v>15.1792187898126</v>
      </c>
      <c r="AA215">
        <v>13.595259389906399</v>
      </c>
      <c r="AB215">
        <v>16.7826739365285</v>
      </c>
      <c r="AC215">
        <v>14.2402218516162</v>
      </c>
      <c r="AD215">
        <v>12.343188166115199</v>
      </c>
      <c r="AE215">
        <v>10.1170347142449</v>
      </c>
      <c r="AF215">
        <v>13.5199046320015</v>
      </c>
      <c r="AG215">
        <v>14.6379858846686</v>
      </c>
      <c r="AH215">
        <v>14.146280032962601</v>
      </c>
      <c r="AI215">
        <v>15.002742329432399</v>
      </c>
      <c r="AJ215">
        <v>13.864596863119299</v>
      </c>
      <c r="AK215">
        <v>6.8424920465277603</v>
      </c>
      <c r="AL215">
        <v>4.7431205077167</v>
      </c>
      <c r="AM215">
        <v>7.2482809491904296</v>
      </c>
      <c r="AN215">
        <v>6.72783988799035</v>
      </c>
      <c r="AO215">
        <v>8.9309364467824306</v>
      </c>
      <c r="AP215">
        <v>8.8318778139796397</v>
      </c>
      <c r="AQ215">
        <v>9.8871413715311807</v>
      </c>
      <c r="AR215">
        <v>9.9816481625410507</v>
      </c>
      <c r="AS215">
        <v>8.6323233559906107</v>
      </c>
      <c r="AT215">
        <v>10.088073463612099</v>
      </c>
      <c r="AU215">
        <v>7.4366746145744802</v>
      </c>
      <c r="AV215">
        <v>8.7576758965487809</v>
      </c>
      <c r="AW215">
        <v>9.5479445457055192</v>
      </c>
      <c r="AX215">
        <v>7.4755341807452798</v>
      </c>
      <c r="AY215">
        <v>8.1458656640913194</v>
      </c>
      <c r="AZ215">
        <v>6.1439011624819697</v>
      </c>
      <c r="BA215">
        <v>3.06060993664408</v>
      </c>
      <c r="BB215">
        <v>8.3807866675151104</v>
      </c>
      <c r="BC215">
        <v>6.6797972412349802</v>
      </c>
      <c r="BD215">
        <v>-0.99422228110603705</v>
      </c>
      <c r="BE215">
        <v>-0.86568288002343696</v>
      </c>
      <c r="BF215">
        <v>-3.1438019750675399</v>
      </c>
      <c r="BG215">
        <v>-2.3009432866491202</v>
      </c>
      <c r="BH215">
        <v>-4.3557618641570404</v>
      </c>
    </row>
    <row r="216" spans="1:60" x14ac:dyDescent="0.25">
      <c r="A216" t="s">
        <v>0</v>
      </c>
      <c r="B216" t="s">
        <v>1</v>
      </c>
      <c r="C216" t="s">
        <v>52</v>
      </c>
      <c r="D216" t="s">
        <v>53</v>
      </c>
      <c r="U216">
        <v>926113342.92269099</v>
      </c>
      <c r="V216">
        <v>866887832.06205404</v>
      </c>
      <c r="W216">
        <v>1050685895.86057</v>
      </c>
      <c r="X216">
        <v>1202153208.3095901</v>
      </c>
      <c r="Y216">
        <v>1161847270.5213499</v>
      </c>
      <c r="Z216">
        <v>1233488279.41576</v>
      </c>
      <c r="AA216">
        <v>1065733005.01407</v>
      </c>
      <c r="AB216">
        <v>1356508821.6781299</v>
      </c>
      <c r="AC216">
        <v>1139309407.59568</v>
      </c>
      <c r="AD216">
        <v>994673119.03456998</v>
      </c>
      <c r="AE216">
        <v>869708213.45671904</v>
      </c>
      <c r="AF216">
        <v>1245211440.8954501</v>
      </c>
      <c r="AG216">
        <v>1405028218.51299</v>
      </c>
      <c r="AH216">
        <v>1361383866.9878399</v>
      </c>
      <c r="AI216">
        <v>1782683808.7785399</v>
      </c>
      <c r="AJ216">
        <v>1735576263.3747001</v>
      </c>
      <c r="AK216">
        <v>1010637003.7299</v>
      </c>
      <c r="AL216">
        <v>649103862.41243505</v>
      </c>
      <c r="AM216">
        <v>1068705860.46971</v>
      </c>
      <c r="AN216">
        <v>1155414194.7990799</v>
      </c>
      <c r="AO216">
        <v>1656654763.4063001</v>
      </c>
      <c r="AP216">
        <v>1752288002.9187601</v>
      </c>
      <c r="AQ216">
        <v>2069987268.8138199</v>
      </c>
      <c r="AR216">
        <v>2199909141.9056802</v>
      </c>
      <c r="AS216">
        <v>1771764373.5075099</v>
      </c>
      <c r="AT216">
        <v>2134082962.8234401</v>
      </c>
      <c r="AU216">
        <v>1650296279.67068</v>
      </c>
      <c r="AV216">
        <v>2312767287.81493</v>
      </c>
      <c r="AW216">
        <v>2858219937.4070101</v>
      </c>
      <c r="AX216">
        <v>2290201978.0630798</v>
      </c>
      <c r="AY216">
        <v>2671611373.6830802</v>
      </c>
      <c r="AZ216">
        <v>2261793737.6258101</v>
      </c>
      <c r="BA216">
        <v>1292928224.92241</v>
      </c>
      <c r="BB216">
        <v>3467143174.85429</v>
      </c>
      <c r="BC216">
        <v>2804427519.2873001</v>
      </c>
      <c r="BD216">
        <v>-432415363.64287901</v>
      </c>
      <c r="BE216">
        <v>-372050205.20640498</v>
      </c>
      <c r="BF216">
        <v>-1385213678.6426301</v>
      </c>
      <c r="BG216">
        <v>-1053844765.37818</v>
      </c>
      <c r="BH216">
        <v>-1814074444.03087</v>
      </c>
    </row>
    <row r="217" spans="1:60" x14ac:dyDescent="0.25">
      <c r="A217" t="s">
        <v>0</v>
      </c>
      <c r="B217" t="s">
        <v>1</v>
      </c>
      <c r="C217" t="s">
        <v>54</v>
      </c>
      <c r="D217" t="s">
        <v>55</v>
      </c>
      <c r="AI217">
        <v>14.341848748960899</v>
      </c>
      <c r="AJ217">
        <v>13.232889617935699</v>
      </c>
      <c r="AK217">
        <v>6.2614431642426203</v>
      </c>
      <c r="AL217">
        <v>4.1829294110814796</v>
      </c>
      <c r="AM217">
        <v>6.7174833892255998</v>
      </c>
      <c r="AN217">
        <v>6.2268603732292096</v>
      </c>
      <c r="AO217">
        <v>8.4644218490875005</v>
      </c>
      <c r="AP217">
        <v>8.3969902590452499</v>
      </c>
      <c r="AQ217">
        <v>9.4806716746774207</v>
      </c>
      <c r="AR217">
        <v>9.6037637811151093</v>
      </c>
      <c r="AS217">
        <v>8.2722585380899201</v>
      </c>
      <c r="AT217">
        <v>9.7520521182677307</v>
      </c>
      <c r="AU217">
        <v>7.1172977084776097</v>
      </c>
      <c r="AV217">
        <v>8.4649945132320603</v>
      </c>
      <c r="AW217">
        <v>9.2818209041536406</v>
      </c>
      <c r="AX217">
        <v>7.2259988349098201</v>
      </c>
      <c r="AY217">
        <v>7.9051899475727501</v>
      </c>
      <c r="AZ217">
        <v>5.9098022467534799</v>
      </c>
      <c r="BA217">
        <v>2.8301779845103301</v>
      </c>
      <c r="BB217">
        <v>8.1552276271262691</v>
      </c>
      <c r="BC217">
        <v>6.4582638718807397</v>
      </c>
      <c r="BD217">
        <v>-1.23483247187129</v>
      </c>
      <c r="BE217">
        <v>-1.10712180021455</v>
      </c>
      <c r="BF217">
        <v>-3.3897746890054199</v>
      </c>
      <c r="BG217">
        <v>-2.5467099285865999</v>
      </c>
      <c r="BH217">
        <v>-4.60895800781321</v>
      </c>
    </row>
    <row r="218" spans="1:60" x14ac:dyDescent="0.25">
      <c r="A218" t="s">
        <v>0</v>
      </c>
      <c r="B218" t="s">
        <v>1</v>
      </c>
      <c r="C218" t="s">
        <v>56</v>
      </c>
      <c r="D218" t="s">
        <v>57</v>
      </c>
      <c r="AI218">
        <v>1704153880.09203</v>
      </c>
      <c r="AJ218">
        <v>1656498875.76894</v>
      </c>
      <c r="AK218">
        <v>924816004.973858</v>
      </c>
      <c r="AL218">
        <v>572440787.13880706</v>
      </c>
      <c r="AM218">
        <v>990443653.60522795</v>
      </c>
      <c r="AN218">
        <v>1069377836.5778</v>
      </c>
      <c r="AO218">
        <v>1570118078.8072</v>
      </c>
      <c r="AP218">
        <v>1666004172.7774501</v>
      </c>
      <c r="AQ218">
        <v>1984888141.9753399</v>
      </c>
      <c r="AR218">
        <v>2116625169.9858899</v>
      </c>
      <c r="AS218">
        <v>1697861903.6623399</v>
      </c>
      <c r="AT218">
        <v>2062999278.6263399</v>
      </c>
      <c r="AU218">
        <v>1579422327.6341801</v>
      </c>
      <c r="AV218">
        <v>2235474643.38696</v>
      </c>
      <c r="AW218">
        <v>2778554634.1097598</v>
      </c>
      <c r="AX218">
        <v>2213754418.7567501</v>
      </c>
      <c r="AY218">
        <v>2592676609.9470701</v>
      </c>
      <c r="AZ218">
        <v>2175613402.4321098</v>
      </c>
      <c r="BA218">
        <v>1195584237.6110499</v>
      </c>
      <c r="BB218">
        <v>3373829084.1327</v>
      </c>
      <c r="BC218">
        <v>2711419564.8508501</v>
      </c>
      <c r="BD218">
        <v>-537063534.49275506</v>
      </c>
      <c r="BE218">
        <v>-475814992.37590897</v>
      </c>
      <c r="BF218">
        <v>-1493593522.7364299</v>
      </c>
      <c r="BG218">
        <v>-1166407248.1708701</v>
      </c>
      <c r="BH218">
        <v>-1919524803.3155401</v>
      </c>
    </row>
    <row r="219" spans="1:60" x14ac:dyDescent="0.25">
      <c r="A219" t="s">
        <v>0</v>
      </c>
      <c r="B219" t="s">
        <v>1</v>
      </c>
      <c r="C219" t="s">
        <v>58</v>
      </c>
      <c r="D219" t="s">
        <v>59</v>
      </c>
      <c r="O219">
        <v>0.450550209704702</v>
      </c>
      <c r="P219">
        <v>0.46505926796347602</v>
      </c>
      <c r="Q219">
        <v>0.42330298006625799</v>
      </c>
      <c r="R219">
        <v>0.38811194303699798</v>
      </c>
      <c r="S219">
        <v>0.37169577544888899</v>
      </c>
      <c r="T219">
        <v>0.35069106579130999</v>
      </c>
      <c r="U219">
        <v>0.39021249764969901</v>
      </c>
      <c r="V219">
        <v>0.43354956933251099</v>
      </c>
      <c r="W219">
        <v>0.45222344630878702</v>
      </c>
      <c r="X219">
        <v>0.49063419690258497</v>
      </c>
      <c r="Y219">
        <v>0.48841686091074699</v>
      </c>
      <c r="Z219">
        <v>0.59255259146754002</v>
      </c>
      <c r="AA219">
        <v>0.65089085591990303</v>
      </c>
      <c r="AB219">
        <v>0.80204236915662197</v>
      </c>
      <c r="AC219">
        <v>0.88269802830923105</v>
      </c>
      <c r="AD219">
        <v>0.96318848217565101</v>
      </c>
      <c r="AE219">
        <v>0.95866954783515501</v>
      </c>
      <c r="AF219">
        <v>0.92043734677352196</v>
      </c>
      <c r="AG219">
        <v>0.99884873068643798</v>
      </c>
      <c r="AH219">
        <v>1.13188799475445</v>
      </c>
      <c r="AI219">
        <v>0.98159586488995598</v>
      </c>
      <c r="AJ219">
        <v>1.15774295453411</v>
      </c>
      <c r="AK219">
        <v>1.0026190273306601</v>
      </c>
      <c r="AL219">
        <v>1.25332245014023</v>
      </c>
      <c r="AM219">
        <v>1.1820885283290401</v>
      </c>
      <c r="AN219">
        <v>1.0533734945851301</v>
      </c>
      <c r="AO219">
        <v>1.0893276621207599</v>
      </c>
      <c r="AP219">
        <v>1.07887452839596</v>
      </c>
      <c r="AQ219">
        <v>1.1308527457519799</v>
      </c>
      <c r="AR219">
        <v>1.1439936357391101</v>
      </c>
      <c r="AS219">
        <v>1.4064167717129801</v>
      </c>
      <c r="AT219">
        <v>1.50207791432366</v>
      </c>
      <c r="AU219">
        <v>1.50066221520163</v>
      </c>
      <c r="AV219">
        <v>1.34920381620552</v>
      </c>
      <c r="AW219">
        <v>1.32205214172718</v>
      </c>
      <c r="AX219">
        <v>1.3957477153026501</v>
      </c>
      <c r="AY219">
        <v>1.40430710140522</v>
      </c>
      <c r="AZ219">
        <v>1.38726694050697</v>
      </c>
      <c r="BA219">
        <v>1.3072861343572</v>
      </c>
      <c r="BB219">
        <v>1.3833462418489899</v>
      </c>
      <c r="BC219">
        <v>1.58578250944777</v>
      </c>
      <c r="BD219">
        <v>1.5138705863389501</v>
      </c>
      <c r="BE219">
        <v>1.66774059192149</v>
      </c>
      <c r="BF219">
        <v>1.74440916535112</v>
      </c>
      <c r="BG219">
        <v>1.7951675779674701</v>
      </c>
      <c r="BH219">
        <v>2.0587805565538702</v>
      </c>
    </row>
    <row r="220" spans="1:60" x14ac:dyDescent="0.25">
      <c r="A220" t="s">
        <v>0</v>
      </c>
      <c r="B220" t="s">
        <v>1</v>
      </c>
      <c r="C220" t="s">
        <v>60</v>
      </c>
      <c r="D220" t="s">
        <v>61</v>
      </c>
      <c r="O220">
        <v>4997469.5401755599</v>
      </c>
      <c r="P220">
        <v>5979012.7736474397</v>
      </c>
      <c r="Q220">
        <v>7096626.0415475303</v>
      </c>
      <c r="R220">
        <v>7717250.2164471699</v>
      </c>
      <c r="S220">
        <v>9510817.5092566907</v>
      </c>
      <c r="T220">
        <v>10806567.102858899</v>
      </c>
      <c r="U220">
        <v>12158815.501500901</v>
      </c>
      <c r="V220">
        <v>15096111.416572399</v>
      </c>
      <c r="W220">
        <v>18119725.502417199</v>
      </c>
      <c r="X220">
        <v>23236410.2269517</v>
      </c>
      <c r="Y220">
        <v>27740546.168336399</v>
      </c>
      <c r="Z220">
        <v>31789131.315367401</v>
      </c>
      <c r="AA220">
        <v>33088106.513767801</v>
      </c>
      <c r="AB220">
        <v>41294984.123638801</v>
      </c>
      <c r="AC220">
        <v>44188783.593180001</v>
      </c>
      <c r="AD220">
        <v>47706249.022872902</v>
      </c>
      <c r="AE220">
        <v>49754941.545372099</v>
      </c>
      <c r="AF220">
        <v>50274417.561633803</v>
      </c>
      <c r="AG220">
        <v>55850046.491824299</v>
      </c>
      <c r="AH220">
        <v>62330055.123714603</v>
      </c>
      <c r="AI220">
        <v>65558375.907665901</v>
      </c>
      <c r="AJ220">
        <v>80015974.758144796</v>
      </c>
      <c r="AK220">
        <v>80312147.160658494</v>
      </c>
      <c r="AL220">
        <v>91372119.978973404</v>
      </c>
      <c r="AM220">
        <v>91203063.627326995</v>
      </c>
      <c r="AN220">
        <v>92985779.1932735</v>
      </c>
      <c r="AO220">
        <v>102024425.88686</v>
      </c>
      <c r="AP220">
        <v>106161506.06699</v>
      </c>
      <c r="AQ220">
        <v>115341366.023351</v>
      </c>
      <c r="AR220">
        <v>120655133.31165101</v>
      </c>
      <c r="AS220">
        <v>135690159.140035</v>
      </c>
      <c r="AT220">
        <v>146718061.61431101</v>
      </c>
      <c r="AU220">
        <v>151040488.43045801</v>
      </c>
      <c r="AV220">
        <v>158739668.48995301</v>
      </c>
      <c r="AW220">
        <v>173193777.59064701</v>
      </c>
      <c r="AX220">
        <v>183687268.84151199</v>
      </c>
      <c r="AY220">
        <v>194107342.508968</v>
      </c>
      <c r="AZ220">
        <v>211162825.19341201</v>
      </c>
      <c r="BA220">
        <v>224022031.430722</v>
      </c>
      <c r="BB220">
        <v>227725960.23633099</v>
      </c>
      <c r="BC220">
        <v>251333218.927385</v>
      </c>
      <c r="BD220">
        <v>248556837.306546</v>
      </c>
      <c r="BE220">
        <v>266147356.36297801</v>
      </c>
      <c r="BF220">
        <v>280851078.484752</v>
      </c>
      <c r="BG220">
        <v>295706823.466142</v>
      </c>
    </row>
    <row r="221" spans="1:60" x14ac:dyDescent="0.25">
      <c r="A221" t="s">
        <v>0</v>
      </c>
      <c r="B221" t="s">
        <v>1</v>
      </c>
      <c r="C221" t="s">
        <v>62</v>
      </c>
      <c r="D221" t="s">
        <v>63</v>
      </c>
      <c r="O221">
        <v>6.6253116918182302</v>
      </c>
      <c r="P221">
        <v>6.42416316555531</v>
      </c>
      <c r="Q221">
        <v>6.1085701911000303</v>
      </c>
      <c r="R221">
        <v>6.54285651567168</v>
      </c>
      <c r="S221">
        <v>5.5073925859464703</v>
      </c>
      <c r="T221">
        <v>5.8285601294700804</v>
      </c>
      <c r="U221">
        <v>7.8408217751225298</v>
      </c>
      <c r="V221">
        <v>8.4035286412759405</v>
      </c>
      <c r="W221">
        <v>8.9813725112935696</v>
      </c>
      <c r="X221">
        <v>9.2414650751384499</v>
      </c>
      <c r="Y221">
        <v>9.49916239521853</v>
      </c>
      <c r="Z221">
        <v>9.4708950173186093</v>
      </c>
      <c r="AA221">
        <v>10.0214785211845</v>
      </c>
      <c r="AB221">
        <v>10.580948328396699</v>
      </c>
      <c r="AC221">
        <v>11.112417443269401</v>
      </c>
      <c r="AD221">
        <v>11.6593073067737</v>
      </c>
      <c r="AE221">
        <v>12.612318562304701</v>
      </c>
      <c r="AF221">
        <v>12.4411992252174</v>
      </c>
      <c r="AG221">
        <v>11.695738568828901</v>
      </c>
      <c r="AH221">
        <v>11.1625198482068</v>
      </c>
      <c r="AI221">
        <v>10.4623948771305</v>
      </c>
      <c r="AJ221">
        <v>10.3694803364692</v>
      </c>
      <c r="AK221">
        <v>17.3921372158559</v>
      </c>
      <c r="AL221">
        <v>17.696639482768799</v>
      </c>
      <c r="AM221">
        <v>17.635252564744</v>
      </c>
      <c r="AN221">
        <v>17.4817061719374</v>
      </c>
      <c r="AO221">
        <v>17.196887060401199</v>
      </c>
      <c r="AP221">
        <v>16.881780489670899</v>
      </c>
      <c r="AQ221">
        <v>16.955894554086299</v>
      </c>
      <c r="AR221">
        <v>16.525126325882798</v>
      </c>
      <c r="AS221">
        <v>16.075229112810401</v>
      </c>
      <c r="AT221">
        <v>15.325824620629</v>
      </c>
      <c r="AU221">
        <v>15.820612328555701</v>
      </c>
      <c r="AV221">
        <v>15.513982533017099</v>
      </c>
      <c r="AW221">
        <v>15.306094494108301</v>
      </c>
      <c r="AX221">
        <v>15.4783626819038</v>
      </c>
      <c r="AY221">
        <v>15.5249814747604</v>
      </c>
      <c r="AZ221">
        <v>15.655286864468501</v>
      </c>
      <c r="BA221">
        <v>15.348806210543099</v>
      </c>
      <c r="BB221">
        <v>15.4452518944708</v>
      </c>
      <c r="BC221">
        <v>15.491235961320699</v>
      </c>
      <c r="BD221">
        <v>16.4474098912168</v>
      </c>
      <c r="BE221">
        <v>16.361340072966598</v>
      </c>
      <c r="BF221">
        <v>17.4695815637855</v>
      </c>
      <c r="BG221">
        <v>17.449426126479199</v>
      </c>
      <c r="BH221">
        <v>18.3451958157024</v>
      </c>
    </row>
    <row r="222" spans="1:60" x14ac:dyDescent="0.25">
      <c r="A222" t="s">
        <v>0</v>
      </c>
      <c r="B222" t="s">
        <v>1</v>
      </c>
      <c r="C222" t="s">
        <v>64</v>
      </c>
      <c r="D222" t="s">
        <v>65</v>
      </c>
      <c r="O222">
        <v>91441920.975789696</v>
      </c>
      <c r="P222">
        <v>104624542.98050299</v>
      </c>
      <c r="Q222">
        <v>132068542.29298601</v>
      </c>
      <c r="R222">
        <v>170803317.844556</v>
      </c>
      <c r="S222">
        <v>188349041.26351899</v>
      </c>
      <c r="T222">
        <v>244385165.92901</v>
      </c>
      <c r="U222">
        <v>338428007.00660801</v>
      </c>
      <c r="V222">
        <v>412634803.77443802</v>
      </c>
      <c r="W222">
        <v>516633924.25651997</v>
      </c>
      <c r="X222">
        <v>639673069.69245505</v>
      </c>
      <c r="Y222">
        <v>802748430.91838706</v>
      </c>
      <c r="Z222">
        <v>769620502.95236695</v>
      </c>
      <c r="AA222">
        <v>785584159.35743797</v>
      </c>
      <c r="AB222">
        <v>855236168.17402303</v>
      </c>
      <c r="AC222">
        <v>889064922.31441605</v>
      </c>
      <c r="AD222">
        <v>939562729.54244101</v>
      </c>
      <c r="AE222">
        <v>1084214629.5025101</v>
      </c>
      <c r="AF222">
        <v>1145860421.0144401</v>
      </c>
      <c r="AG222">
        <v>1122616380.08318</v>
      </c>
      <c r="AH222">
        <v>1074238202.61373</v>
      </c>
      <c r="AI222">
        <v>1243182182.2279899</v>
      </c>
      <c r="AJ222">
        <v>1298056056.96188</v>
      </c>
      <c r="AK222">
        <v>2568821026.7210202</v>
      </c>
      <c r="AL222">
        <v>2421814293.20575</v>
      </c>
      <c r="AM222">
        <v>2600188637.6811199</v>
      </c>
      <c r="AN222">
        <v>3002243186.0215702</v>
      </c>
      <c r="AO222">
        <v>3189957182.4450402</v>
      </c>
      <c r="AP222">
        <v>3349428291.8106499</v>
      </c>
      <c r="AQ222">
        <v>3549912410.4131799</v>
      </c>
      <c r="AR222">
        <v>3642061499.6112099</v>
      </c>
      <c r="AS222">
        <v>3299403539.8688898</v>
      </c>
      <c r="AT222">
        <v>3242103790.3894601</v>
      </c>
      <c r="AU222">
        <v>3510802747.3407798</v>
      </c>
      <c r="AV222">
        <v>4097003786.1567602</v>
      </c>
      <c r="AW222">
        <v>4581947898.5739403</v>
      </c>
      <c r="AX222">
        <v>4741945655.5464201</v>
      </c>
      <c r="AY222">
        <v>5091750686.1213102</v>
      </c>
      <c r="AZ222">
        <v>5763281155.4680405</v>
      </c>
      <c r="BA222">
        <v>6483970574.25595</v>
      </c>
      <c r="BB222">
        <v>6389722327.3072004</v>
      </c>
      <c r="BC222">
        <v>6503797475.9947395</v>
      </c>
      <c r="BD222">
        <v>7153443313.6843796</v>
      </c>
      <c r="BE222">
        <v>7031720358.6539602</v>
      </c>
      <c r="BF222">
        <v>7697400642.3540201</v>
      </c>
      <c r="BG222">
        <v>7991933781.6549702</v>
      </c>
      <c r="BH222">
        <v>7640351318.06919</v>
      </c>
    </row>
    <row r="223" spans="1:60" x14ac:dyDescent="0.25">
      <c r="A223" t="s">
        <v>0</v>
      </c>
      <c r="B223" t="s">
        <v>1</v>
      </c>
      <c r="C223" t="s">
        <v>66</v>
      </c>
      <c r="D223" t="s">
        <v>67</v>
      </c>
      <c r="O223">
        <v>4.6262594999999997</v>
      </c>
      <c r="P223">
        <v>4.6262594999999997</v>
      </c>
      <c r="Q223">
        <v>4.6262594999999997</v>
      </c>
      <c r="R223">
        <v>5.7</v>
      </c>
      <c r="S223">
        <v>4.8</v>
      </c>
      <c r="T223">
        <v>4.5999999999999996</v>
      </c>
      <c r="U223">
        <v>4.8</v>
      </c>
      <c r="V223">
        <v>5.4</v>
      </c>
      <c r="W223">
        <v>5.6</v>
      </c>
      <c r="X223">
        <v>5.3</v>
      </c>
      <c r="Y223">
        <v>4.7</v>
      </c>
      <c r="Z223">
        <v>4.5999999999999996</v>
      </c>
      <c r="AA223">
        <v>5</v>
      </c>
      <c r="AB223">
        <v>5</v>
      </c>
      <c r="AC223">
        <v>5.0999999999999996</v>
      </c>
      <c r="AD223">
        <v>5.2</v>
      </c>
      <c r="AE223">
        <v>5.6</v>
      </c>
      <c r="AF223">
        <v>5.5059218000000003</v>
      </c>
      <c r="AG223">
        <v>5.5059218000000003</v>
      </c>
      <c r="AH223">
        <v>5.5059218000000003</v>
      </c>
      <c r="AI223">
        <v>5.2</v>
      </c>
      <c r="AJ223">
        <v>5.6</v>
      </c>
      <c r="AK223">
        <v>5.4</v>
      </c>
      <c r="AL223">
        <v>5.5</v>
      </c>
      <c r="AM223">
        <v>5.8</v>
      </c>
      <c r="AN223">
        <v>5.9</v>
      </c>
      <c r="AO223">
        <v>5.7</v>
      </c>
      <c r="AP223">
        <v>6</v>
      </c>
      <c r="AQ223">
        <v>6.3904548999999999</v>
      </c>
      <c r="AR223">
        <v>5.6915771900141401</v>
      </c>
      <c r="AS223">
        <v>5.55</v>
      </c>
      <c r="AT223">
        <v>5.5887683454354802</v>
      </c>
      <c r="AU223">
        <v>5.34</v>
      </c>
      <c r="AV223">
        <v>5.96</v>
      </c>
      <c r="AW223">
        <v>5.94</v>
      </c>
      <c r="AX223">
        <v>5.94</v>
      </c>
      <c r="AY223">
        <v>6</v>
      </c>
      <c r="AZ223">
        <v>5.9950000000000001</v>
      </c>
      <c r="BA223">
        <v>5.99</v>
      </c>
      <c r="BB223">
        <v>6.04</v>
      </c>
      <c r="BC223">
        <v>5.86</v>
      </c>
      <c r="BD223">
        <v>5.88</v>
      </c>
      <c r="BE223">
        <v>5.9</v>
      </c>
      <c r="BF223">
        <v>5.9</v>
      </c>
      <c r="BG223">
        <v>5.9</v>
      </c>
      <c r="BH223">
        <v>5.9</v>
      </c>
    </row>
    <row r="224" spans="1:60" x14ac:dyDescent="0.25">
      <c r="A224" t="s">
        <v>0</v>
      </c>
      <c r="B224" t="s">
        <v>1</v>
      </c>
      <c r="C224" t="s">
        <v>68</v>
      </c>
      <c r="D224" t="s">
        <v>69</v>
      </c>
      <c r="O224">
        <v>63851193.014045201</v>
      </c>
      <c r="P224">
        <v>75343709.900131807</v>
      </c>
      <c r="Q224">
        <v>100020680.669964</v>
      </c>
      <c r="R224">
        <v>148800284.61300001</v>
      </c>
      <c r="S224">
        <v>164156701.00799999</v>
      </c>
      <c r="T224">
        <v>192872980.34200001</v>
      </c>
      <c r="U224">
        <v>207179104.46399999</v>
      </c>
      <c r="V224">
        <v>265153846.13999999</v>
      </c>
      <c r="W224">
        <v>322127823.13599998</v>
      </c>
      <c r="X224">
        <v>366853874.55400002</v>
      </c>
      <c r="Y224">
        <v>397184243.02499998</v>
      </c>
      <c r="Z224">
        <v>373803564.19400001</v>
      </c>
      <c r="AA224">
        <v>391950228.55000001</v>
      </c>
      <c r="AB224">
        <v>404139658.19999999</v>
      </c>
      <c r="AC224">
        <v>408032826.96600002</v>
      </c>
      <c r="AD224">
        <v>419040862.81199998</v>
      </c>
      <c r="AE224">
        <v>481402518.912</v>
      </c>
      <c r="AF224">
        <v>507106891.99740899</v>
      </c>
      <c r="AG224">
        <v>528486334.04055202</v>
      </c>
      <c r="AH224">
        <v>529868848.48531199</v>
      </c>
      <c r="AI224">
        <v>617884090.92799997</v>
      </c>
      <c r="AJ224">
        <v>701010434.76800001</v>
      </c>
      <c r="AK224">
        <v>797580732.72599995</v>
      </c>
      <c r="AL224">
        <v>752684068.95000005</v>
      </c>
      <c r="AM224">
        <v>855167457.52199996</v>
      </c>
      <c r="AN224">
        <v>1013244052</v>
      </c>
      <c r="AO224">
        <v>1057328333.673</v>
      </c>
      <c r="AP224">
        <v>1190429514.4200001</v>
      </c>
      <c r="AQ224">
        <v>1337915560.0037999</v>
      </c>
      <c r="AR224">
        <v>1254397318.78773</v>
      </c>
      <c r="AS224">
        <v>1139124644.3685</v>
      </c>
      <c r="AT224">
        <v>1182276809.5594599</v>
      </c>
      <c r="AU224">
        <v>1185016501.3499999</v>
      </c>
      <c r="AV224">
        <v>1573944183.1603999</v>
      </c>
      <c r="AW224">
        <v>1778165588.0934</v>
      </c>
      <c r="AX224">
        <v>1819776275.6184001</v>
      </c>
      <c r="AY224">
        <v>1967828700.24</v>
      </c>
      <c r="AZ224">
        <v>2206977797.7335</v>
      </c>
      <c r="BA224">
        <v>2530423748.0771999</v>
      </c>
      <c r="BB224">
        <v>2498756454.1276002</v>
      </c>
      <c r="BC224">
        <v>2460246122.678</v>
      </c>
      <c r="BD224">
        <v>2557378150.2779999</v>
      </c>
      <c r="BE224">
        <v>2535681669.7800002</v>
      </c>
      <c r="BF224">
        <v>2599642333.9660001</v>
      </c>
      <c r="BG224">
        <v>2702232667.71</v>
      </c>
      <c r="BH224">
        <v>2457214042.8189998</v>
      </c>
    </row>
    <row r="225" spans="1:60" x14ac:dyDescent="0.25">
      <c r="A225" t="s">
        <v>0</v>
      </c>
      <c r="B225" t="s">
        <v>1</v>
      </c>
      <c r="C225" t="s">
        <v>70</v>
      </c>
      <c r="D225" t="s">
        <v>71</v>
      </c>
      <c r="O225">
        <v>2.87929636425972E-3</v>
      </c>
      <c r="P225">
        <v>2.6784990793010301E-3</v>
      </c>
      <c r="Q225">
        <v>3.8034329256919999E-3</v>
      </c>
      <c r="R225">
        <v>1.1001885159073301E-2</v>
      </c>
      <c r="S225">
        <v>1.6381161286399699</v>
      </c>
      <c r="T225">
        <v>1.6887268371025901</v>
      </c>
      <c r="U225">
        <v>1.32264028413694</v>
      </c>
      <c r="V225">
        <v>1.83328400821134</v>
      </c>
      <c r="W225">
        <v>2.1530530629006601</v>
      </c>
      <c r="X225">
        <v>6.4515302240970804</v>
      </c>
      <c r="Y225">
        <v>6.67667867375022</v>
      </c>
      <c r="Z225">
        <v>4.6339933131158704</v>
      </c>
      <c r="AA225">
        <v>3.6119911541404299</v>
      </c>
      <c r="AB225">
        <v>4.1026791107331002</v>
      </c>
      <c r="AC225">
        <v>4.9986330749345704</v>
      </c>
      <c r="AD225">
        <v>4.8117352519163701</v>
      </c>
      <c r="AE225">
        <v>1.8701094939668399</v>
      </c>
      <c r="AF225">
        <v>2.45495027056158</v>
      </c>
      <c r="AG225">
        <v>1.77359738980876</v>
      </c>
      <c r="AH225">
        <v>2.7316159689094399</v>
      </c>
      <c r="AI225">
        <v>2.7399411083650098</v>
      </c>
      <c r="AJ225">
        <v>3.20788454813614</v>
      </c>
      <c r="AK225">
        <v>2.9455365067694901</v>
      </c>
      <c r="AL225">
        <v>2.5648201152549999</v>
      </c>
      <c r="AM225">
        <v>2.0156728588966399</v>
      </c>
      <c r="AN225">
        <v>1.8269603550468501</v>
      </c>
      <c r="AO225">
        <v>2.1973802178213102</v>
      </c>
      <c r="AP225">
        <v>1.6837859225710801</v>
      </c>
      <c r="AQ225">
        <v>0.95701670295491603</v>
      </c>
      <c r="AR225">
        <v>1.51716162560753</v>
      </c>
      <c r="AS225">
        <v>2.50584173529107</v>
      </c>
      <c r="AT225">
        <v>1.6947589176606399</v>
      </c>
      <c r="AU225">
        <v>1.7393090565345899</v>
      </c>
      <c r="AV225">
        <v>1.3959871391371399</v>
      </c>
      <c r="AW225">
        <v>1.7491442818263601</v>
      </c>
      <c r="AX225">
        <v>2.8704422196641599</v>
      </c>
      <c r="AY225">
        <v>3.01007882882445</v>
      </c>
      <c r="AZ225">
        <v>4.3777196638701996</v>
      </c>
      <c r="BA225">
        <v>4.7432100962785002</v>
      </c>
      <c r="BB225">
        <v>2.9022662289900301</v>
      </c>
      <c r="BC225">
        <v>3.64663044247862</v>
      </c>
      <c r="BD225">
        <v>4.4308875141552102</v>
      </c>
      <c r="BE225">
        <v>4.4775687534001198</v>
      </c>
      <c r="BF225">
        <v>3.7014116417988099</v>
      </c>
      <c r="BG225">
        <v>2.7997279486523698</v>
      </c>
      <c r="BH225">
        <v>1.48781505523641</v>
      </c>
    </row>
    <row r="226" spans="1:60" x14ac:dyDescent="0.25">
      <c r="A226" t="s">
        <v>0</v>
      </c>
      <c r="B226" t="s">
        <v>1</v>
      </c>
      <c r="C226" t="s">
        <v>72</v>
      </c>
      <c r="D226" t="s">
        <v>73</v>
      </c>
      <c r="O226">
        <v>39739.7741953269</v>
      </c>
      <c r="P226">
        <v>43622.295203852504</v>
      </c>
      <c r="Q226">
        <v>82231.001116618296</v>
      </c>
      <c r="R226">
        <v>287207.65665783198</v>
      </c>
      <c r="S226">
        <v>56022445.7386529</v>
      </c>
      <c r="T226">
        <v>70806473.490325198</v>
      </c>
      <c r="U226">
        <v>57088214.499063</v>
      </c>
      <c r="V226">
        <v>90018945.526702195</v>
      </c>
      <c r="W226">
        <v>123849695.75865901</v>
      </c>
      <c r="X226">
        <v>446560162.172122</v>
      </c>
      <c r="Y226">
        <v>564227992.54354095</v>
      </c>
      <c r="Z226">
        <v>376565916.71605903</v>
      </c>
      <c r="AA226">
        <v>283144151.67718399</v>
      </c>
      <c r="AB226">
        <v>331611066.70319098</v>
      </c>
      <c r="AC226">
        <v>399922820.49633402</v>
      </c>
      <c r="AD226">
        <v>387752632.99729902</v>
      </c>
      <c r="AE226">
        <v>160763468.042301</v>
      </c>
      <c r="AF226">
        <v>226106044.89745599</v>
      </c>
      <c r="AG226">
        <v>170238883.99648601</v>
      </c>
      <c r="AH226">
        <v>262880269.73978001</v>
      </c>
      <c r="AI226">
        <v>325570388.641994</v>
      </c>
      <c r="AJ226">
        <v>401564382.45972598</v>
      </c>
      <c r="AK226">
        <v>435056141.72970301</v>
      </c>
      <c r="AL226">
        <v>350999861.904535</v>
      </c>
      <c r="AM226">
        <v>297196178.26530099</v>
      </c>
      <c r="AN226">
        <v>313755375.08322603</v>
      </c>
      <c r="AO226">
        <v>407605677.92193401</v>
      </c>
      <c r="AP226">
        <v>334071409.69892001</v>
      </c>
      <c r="AQ226">
        <v>200362502.84262499</v>
      </c>
      <c r="AR226">
        <v>334375413.31579298</v>
      </c>
      <c r="AS226">
        <v>514318211.81210601</v>
      </c>
      <c r="AT226">
        <v>358518020.84098202</v>
      </c>
      <c r="AU226">
        <v>385975642.87284303</v>
      </c>
      <c r="AV226">
        <v>368658697.552288</v>
      </c>
      <c r="AW226">
        <v>523614170.12693202</v>
      </c>
      <c r="AX226">
        <v>879387651.831357</v>
      </c>
      <c r="AY226">
        <v>987219918.22425997</v>
      </c>
      <c r="AZ226">
        <v>1611598015.4900601</v>
      </c>
      <c r="BA226">
        <v>2003728125.16572</v>
      </c>
      <c r="BB226">
        <v>1200671601.2061901</v>
      </c>
      <c r="BC226">
        <v>1530991195.7248399</v>
      </c>
      <c r="BD226">
        <v>1927118182.8299501</v>
      </c>
      <c r="BE226">
        <v>1924354070.0298901</v>
      </c>
      <c r="BF226">
        <v>1630906169.3991201</v>
      </c>
      <c r="BG226">
        <v>1282290902.2964599</v>
      </c>
      <c r="BH226">
        <v>619640685.90583503</v>
      </c>
    </row>
    <row r="227" spans="1:60" x14ac:dyDescent="0.25">
      <c r="A227" t="s">
        <v>0</v>
      </c>
      <c r="B227" t="s">
        <v>1</v>
      </c>
      <c r="C227" t="s">
        <v>74</v>
      </c>
      <c r="D227" t="s">
        <v>75</v>
      </c>
      <c r="U227">
        <v>26.966981730000001</v>
      </c>
      <c r="V227">
        <v>23.323556799999999</v>
      </c>
      <c r="W227">
        <v>24.481323209999999</v>
      </c>
      <c r="X227">
        <v>28.47896506</v>
      </c>
      <c r="Y227">
        <v>26.208545350000001</v>
      </c>
      <c r="Z227">
        <v>25.887765219999999</v>
      </c>
      <c r="AA227">
        <v>23.46409938</v>
      </c>
      <c r="AB227">
        <v>27.5491773</v>
      </c>
      <c r="AC227">
        <v>26.52799379</v>
      </c>
      <c r="AD227">
        <v>24.702612760000001</v>
      </c>
      <c r="AE227">
        <v>20.233945859999999</v>
      </c>
      <c r="AF227">
        <v>24.090660199999999</v>
      </c>
      <c r="AG227">
        <v>23.936033040000002</v>
      </c>
      <c r="AH227">
        <v>24.003472670000001</v>
      </c>
      <c r="AI227">
        <v>24.239272289999999</v>
      </c>
      <c r="AJ227">
        <v>23.223882230000001</v>
      </c>
      <c r="AK227">
        <v>22.937836560000001</v>
      </c>
      <c r="AL227">
        <v>20.912320149999999</v>
      </c>
      <c r="AM227">
        <v>22.40542671</v>
      </c>
      <c r="AN227">
        <v>21.348069410000001</v>
      </c>
      <c r="AO227">
        <v>23.868769919999998</v>
      </c>
      <c r="AP227">
        <v>22.621383160000001</v>
      </c>
      <c r="AQ227">
        <v>22.717614130000001</v>
      </c>
      <c r="AR227">
        <v>23.593721720000001</v>
      </c>
      <c r="AS227">
        <v>23.169389129999999</v>
      </c>
      <c r="AT227">
        <v>23.125312489999999</v>
      </c>
      <c r="AU227">
        <v>21.257981539999999</v>
      </c>
      <c r="AV227">
        <v>21.163738439999999</v>
      </c>
      <c r="AW227">
        <v>22.068483730000001</v>
      </c>
      <c r="AX227">
        <v>21.370254079999999</v>
      </c>
      <c r="AY227">
        <v>22.181898</v>
      </c>
      <c r="AZ227">
        <v>21.888935310000001</v>
      </c>
      <c r="BA227">
        <v>22.67617035</v>
      </c>
      <c r="BB227">
        <v>23.093654690000001</v>
      </c>
      <c r="BC227">
        <v>22.675361880000001</v>
      </c>
      <c r="BD227">
        <v>16.02181908</v>
      </c>
      <c r="BE227">
        <v>16.417761479999999</v>
      </c>
      <c r="BF227">
        <v>14.494222799999999</v>
      </c>
      <c r="BG227">
        <v>14.437362589999999</v>
      </c>
      <c r="BH227">
        <v>12.373869600000001</v>
      </c>
    </row>
    <row r="228" spans="1:60" x14ac:dyDescent="0.25">
      <c r="A228" t="s">
        <v>0</v>
      </c>
      <c r="B228" t="s">
        <v>1</v>
      </c>
      <c r="C228" t="s">
        <v>76</v>
      </c>
      <c r="D228" t="s">
        <v>77</v>
      </c>
      <c r="O228">
        <v>4.9574520498377503E-2</v>
      </c>
      <c r="P228">
        <v>2.4714132018748902E-2</v>
      </c>
      <c r="Q228">
        <v>2.59835113343094E-2</v>
      </c>
      <c r="R228">
        <v>0.121699417563051</v>
      </c>
      <c r="S228">
        <v>2.80857260337865</v>
      </c>
      <c r="T228">
        <v>2.6063279377594601</v>
      </c>
      <c r="U228">
        <v>0.61447685855607803</v>
      </c>
      <c r="V228">
        <v>0.18810001913055099</v>
      </c>
      <c r="W228">
        <v>7.9654268975073994E-3</v>
      </c>
      <c r="X228">
        <v>3.4391716406760899E-2</v>
      </c>
      <c r="Y228">
        <v>0.32084418810346099</v>
      </c>
      <c r="Z228">
        <v>0.43390713899766298</v>
      </c>
      <c r="AA228">
        <v>0.18060647160971199</v>
      </c>
      <c r="AB228">
        <v>9.6802169408728E-3</v>
      </c>
      <c r="AC228">
        <v>0.117316392370225</v>
      </c>
      <c r="AD228">
        <v>1.12229983141696E-2</v>
      </c>
      <c r="AE228">
        <v>3.31404390454914E-3</v>
      </c>
      <c r="AF228">
        <v>2.0287583112720501E-3</v>
      </c>
      <c r="AG228">
        <v>8.2751901515697598E-2</v>
      </c>
      <c r="AH228">
        <v>7.1699677106036294E-2</v>
      </c>
      <c r="AI228">
        <v>3.5619896429810498E-2</v>
      </c>
      <c r="AJ228">
        <v>4.4538307312606204E-3</v>
      </c>
      <c r="AK228">
        <v>4.8604831466514996E-3</v>
      </c>
      <c r="AL228">
        <v>1.6592536461046501E-3</v>
      </c>
      <c r="AM228">
        <v>3.64662972237787E-3</v>
      </c>
      <c r="AN228">
        <v>1.23265317532497E-3</v>
      </c>
      <c r="AO228">
        <v>2.30232940595405E-3</v>
      </c>
      <c r="AP228">
        <v>2.9195429449189098E-3</v>
      </c>
      <c r="AQ228">
        <v>1.9686019075193999E-3</v>
      </c>
      <c r="AR228">
        <v>4.8984993570493898E-3</v>
      </c>
      <c r="AS228">
        <v>1.42734750259028E-2</v>
      </c>
      <c r="AT228">
        <v>1.62654850813466E-3</v>
      </c>
      <c r="AU228">
        <v>1.0878138063094599E-3</v>
      </c>
      <c r="AV228">
        <v>8.47121411251998E-4</v>
      </c>
      <c r="AW228">
        <v>1.5151090935437901E-3</v>
      </c>
      <c r="AX228">
        <v>1.1785664962765299E-2</v>
      </c>
      <c r="AY228">
        <v>5.2276605432069901E-3</v>
      </c>
      <c r="AZ228">
        <v>0.24287844737799399</v>
      </c>
      <c r="BA228">
        <v>4.0890771117995701</v>
      </c>
      <c r="BB228">
        <v>0.90479966296071401</v>
      </c>
      <c r="BC228">
        <v>0.99357517409269902</v>
      </c>
      <c r="BD228">
        <v>0.35639951298240902</v>
      </c>
      <c r="BE228">
        <v>0.43978523137269099</v>
      </c>
      <c r="BF228">
        <v>0.39083229662581498</v>
      </c>
      <c r="BG228">
        <v>0.25891322332523298</v>
      </c>
      <c r="BH228">
        <v>0.39483663773015298</v>
      </c>
    </row>
    <row r="229" spans="1:60" x14ac:dyDescent="0.25">
      <c r="A229" t="s">
        <v>0</v>
      </c>
      <c r="B229" t="s">
        <v>1</v>
      </c>
      <c r="C229" t="s">
        <v>78</v>
      </c>
      <c r="D229" t="s">
        <v>79</v>
      </c>
      <c r="O229">
        <v>684222.81044127501</v>
      </c>
      <c r="P229">
        <v>402496.745643901</v>
      </c>
      <c r="Q229">
        <v>561768.85232083197</v>
      </c>
      <c r="R229">
        <v>3177001.3983540898</v>
      </c>
      <c r="S229">
        <v>96051252.731685102</v>
      </c>
      <c r="T229">
        <v>109280486.32701901</v>
      </c>
      <c r="U229">
        <v>26522242.764479201</v>
      </c>
      <c r="V229">
        <v>9236193.2465690896</v>
      </c>
      <c r="W229">
        <v>458193.86193625</v>
      </c>
      <c r="X229">
        <v>2380515.9276193599</v>
      </c>
      <c r="Y229">
        <v>27113671.485286001</v>
      </c>
      <c r="Z229">
        <v>35260007.627510399</v>
      </c>
      <c r="AA229">
        <v>14157749.5650072</v>
      </c>
      <c r="AB229">
        <v>782431.913157237</v>
      </c>
      <c r="AC229">
        <v>9386066.5153481103</v>
      </c>
      <c r="AD229">
        <v>904402.86478985799</v>
      </c>
      <c r="AE229">
        <v>284890.90775623498</v>
      </c>
      <c r="AF229">
        <v>186852.87572429399</v>
      </c>
      <c r="AG229">
        <v>7942947.7307352601</v>
      </c>
      <c r="AH229">
        <v>6900102.6031543203</v>
      </c>
      <c r="AI229">
        <v>4232493.7162467204</v>
      </c>
      <c r="AJ229">
        <v>557532.467375729</v>
      </c>
      <c r="AK229">
        <v>717894.02027938503</v>
      </c>
      <c r="AL229">
        <v>227071.597412759</v>
      </c>
      <c r="AM229">
        <v>537668.80486379995</v>
      </c>
      <c r="AN229">
        <v>211691.27086049801</v>
      </c>
      <c r="AO229">
        <v>427073.35339714802</v>
      </c>
      <c r="AP229">
        <v>579251.68170802505</v>
      </c>
      <c r="AQ229">
        <v>412149.551908013</v>
      </c>
      <c r="AR229">
        <v>1079606.62825534</v>
      </c>
      <c r="AS229">
        <v>2929597.6869881498</v>
      </c>
      <c r="AT229">
        <v>344088.43987275602</v>
      </c>
      <c r="AU229">
        <v>241400.24548184799</v>
      </c>
      <c r="AV229">
        <v>223711.71437428001</v>
      </c>
      <c r="AW229">
        <v>453554.68894729798</v>
      </c>
      <c r="AX229">
        <v>3610652.1029675701</v>
      </c>
      <c r="AY229">
        <v>1714523.4086724899</v>
      </c>
      <c r="AZ229">
        <v>89412400.485607296</v>
      </c>
      <c r="BA229">
        <v>1727395297.3984201</v>
      </c>
      <c r="BB229">
        <v>374316887.00588799</v>
      </c>
      <c r="BC229">
        <v>417139841.23731798</v>
      </c>
      <c r="BD229">
        <v>155008218.923628</v>
      </c>
      <c r="BE229">
        <v>189009381.32740501</v>
      </c>
      <c r="BF229">
        <v>172207488.77790299</v>
      </c>
      <c r="BG229">
        <v>118583689.85958301</v>
      </c>
      <c r="BH229">
        <v>164440361.16101199</v>
      </c>
    </row>
    <row r="230" spans="1:60" x14ac:dyDescent="0.25">
      <c r="A230" t="s">
        <v>0</v>
      </c>
      <c r="B230" t="s">
        <v>1</v>
      </c>
      <c r="C230" t="s">
        <v>80</v>
      </c>
      <c r="D230" t="s">
        <v>81</v>
      </c>
      <c r="O230">
        <v>0.30050458578063322</v>
      </c>
      <c r="P230">
        <v>0.25444106855036092</v>
      </c>
      <c r="Q230">
        <v>0.22251410007076439</v>
      </c>
      <c r="R230">
        <v>0.33967224623277026</v>
      </c>
      <c r="S230">
        <v>4.6333803228901687</v>
      </c>
      <c r="T230">
        <v>4.4894488233786296</v>
      </c>
      <c r="U230">
        <v>2.0794204775979099</v>
      </c>
      <c r="V230">
        <v>2.231843892340259</v>
      </c>
      <c r="W230">
        <v>2.3821798784869195</v>
      </c>
      <c r="X230">
        <v>6.679154978755081</v>
      </c>
      <c r="Y230">
        <v>7.1724796740991392</v>
      </c>
      <c r="Z230">
        <v>5.2450988169778521</v>
      </c>
      <c r="AA230">
        <v>4.1964706137267278</v>
      </c>
      <c r="AB230">
        <v>4.3835126592046834</v>
      </c>
      <c r="AC230">
        <v>5.3926564683486076</v>
      </c>
      <c r="AD230">
        <v>4.9369288043123847</v>
      </c>
      <c r="AE230">
        <v>2.1459230428170821</v>
      </c>
      <c r="AF230">
        <v>2.7150408033566071</v>
      </c>
      <c r="AG230">
        <v>2.1093816559416907</v>
      </c>
      <c r="AH230">
        <v>3.0687065945496044</v>
      </c>
      <c r="AI230">
        <v>2.9925392158557704</v>
      </c>
      <c r="AJ230">
        <v>3.4320620772280286</v>
      </c>
      <c r="AK230">
        <v>3.1005882747064737</v>
      </c>
      <c r="AL230">
        <v>2.7192377031471344</v>
      </c>
      <c r="AM230">
        <v>2.1398046704421598</v>
      </c>
      <c r="AN230">
        <v>1.985149851672017</v>
      </c>
      <c r="AO230">
        <v>2.3516187542538343</v>
      </c>
      <c r="AP230">
        <v>1.8288503223525721</v>
      </c>
      <c r="AQ230">
        <v>1.1341803597751263</v>
      </c>
      <c r="AR230">
        <v>1.6345307810946184</v>
      </c>
      <c r="AS230">
        <v>2.605419889576714</v>
      </c>
      <c r="AT230">
        <v>1.7981048320616395</v>
      </c>
      <c r="AU230">
        <v>1.8400323851502711</v>
      </c>
      <c r="AV230">
        <v>1.5028761911241979</v>
      </c>
      <c r="AW230">
        <v>1.8323925466677999</v>
      </c>
      <c r="AX230">
        <v>2.9606095017507923</v>
      </c>
      <c r="AY230">
        <v>3.1067437606596551</v>
      </c>
      <c r="AZ230">
        <v>4.6974803425992642</v>
      </c>
      <c r="BA230">
        <v>8.9494680694142996</v>
      </c>
      <c r="BB230">
        <v>3.924269883238976</v>
      </c>
      <c r="BC230">
        <v>4.7785461695531337</v>
      </c>
      <c r="BD230">
        <v>4.9347608880786771</v>
      </c>
      <c r="BE230">
        <v>5.1543636915244138</v>
      </c>
      <c r="BF230">
        <v>4.324034043193933</v>
      </c>
      <c r="BG230">
        <v>3.3937121733969686</v>
      </c>
      <c r="BH230">
        <v>2.2256550870452658</v>
      </c>
    </row>
    <row r="231" spans="1:60" x14ac:dyDescent="0.25">
      <c r="A231" t="s">
        <v>0</v>
      </c>
      <c r="B231" t="s">
        <v>1</v>
      </c>
      <c r="C231" t="s">
        <v>82</v>
      </c>
      <c r="D231" t="s">
        <v>83</v>
      </c>
      <c r="O231">
        <v>0.24805076891799599</v>
      </c>
      <c r="P231">
        <v>0.22704843745231101</v>
      </c>
      <c r="Q231">
        <v>0.192727155810763</v>
      </c>
      <c r="R231">
        <v>0.20697094351064599</v>
      </c>
      <c r="S231">
        <v>0.18669159087154899</v>
      </c>
      <c r="T231">
        <v>0.19439404851657899</v>
      </c>
      <c r="U231">
        <v>0.142303334904892</v>
      </c>
      <c r="V231">
        <v>0.210459864998368</v>
      </c>
      <c r="W231">
        <v>0.22116138868875199</v>
      </c>
      <c r="X231">
        <v>0.19323303825124</v>
      </c>
      <c r="Y231">
        <v>0.174956812245458</v>
      </c>
      <c r="Z231">
        <v>0.177198364864319</v>
      </c>
      <c r="AA231">
        <v>0.403872987976586</v>
      </c>
      <c r="AB231">
        <v>0.27115333153070997</v>
      </c>
      <c r="AC231">
        <v>0.27670700104381202</v>
      </c>
      <c r="AD231">
        <v>0.113970554081845</v>
      </c>
      <c r="AE231">
        <v>0.27249950494569303</v>
      </c>
      <c r="AF231">
        <v>0.258061774483755</v>
      </c>
      <c r="AG231">
        <v>0.253032364617233</v>
      </c>
      <c r="AH231">
        <v>0.26539094853412798</v>
      </c>
      <c r="AI231">
        <v>0.21697821106095</v>
      </c>
      <c r="AJ231">
        <v>0.21972369836062799</v>
      </c>
      <c r="AK231">
        <v>0.150191284790332</v>
      </c>
      <c r="AL231">
        <v>0.15275833424603</v>
      </c>
      <c r="AM231">
        <v>0.120485181823142</v>
      </c>
      <c r="AN231">
        <v>0.15695684344984201</v>
      </c>
      <c r="AO231">
        <v>0.15193620702657001</v>
      </c>
      <c r="AP231">
        <v>0.14214485683657299</v>
      </c>
      <c r="AQ231">
        <v>0.175195054912691</v>
      </c>
      <c r="AR231">
        <v>0.112470656130039</v>
      </c>
      <c r="AS231">
        <v>8.5304679259741001E-2</v>
      </c>
      <c r="AT231">
        <v>0.101719365892865</v>
      </c>
      <c r="AU231">
        <v>9.9635514809371703E-2</v>
      </c>
      <c r="AV231">
        <v>0.10604193057580601</v>
      </c>
      <c r="AW231">
        <v>8.1733155747896205E-2</v>
      </c>
      <c r="AX231">
        <v>7.8381617123867001E-2</v>
      </c>
      <c r="AY231">
        <v>9.1437271291998107E-2</v>
      </c>
      <c r="AZ231">
        <v>7.6882231351070807E-2</v>
      </c>
      <c r="BA231">
        <v>0.117180861336229</v>
      </c>
      <c r="BB231">
        <v>0.117203991288232</v>
      </c>
      <c r="BC231">
        <v>0.138340552981815</v>
      </c>
      <c r="BD231">
        <v>0.14747386094105799</v>
      </c>
      <c r="BE231">
        <v>0.23700970675160299</v>
      </c>
      <c r="BF231">
        <v>0.231790104769308</v>
      </c>
      <c r="BG231">
        <v>0.33507100141936602</v>
      </c>
      <c r="BH231">
        <v>0.34300339407870301</v>
      </c>
    </row>
    <row r="232" spans="1:60" x14ac:dyDescent="0.25">
      <c r="A232" t="s">
        <v>0</v>
      </c>
      <c r="B232" t="s">
        <v>1</v>
      </c>
      <c r="C232" t="s">
        <v>84</v>
      </c>
      <c r="D232" t="s">
        <v>85</v>
      </c>
      <c r="O232">
        <v>3423573.08825095</v>
      </c>
      <c r="P232">
        <v>3697732.8238256299</v>
      </c>
      <c r="Q232">
        <v>4166800.6967137698</v>
      </c>
      <c r="R232">
        <v>5403041.2808781303</v>
      </c>
      <c r="S232">
        <v>6384724.0965434797</v>
      </c>
      <c r="T232">
        <v>8150730.3256825898</v>
      </c>
      <c r="U232">
        <v>6142141.1432991903</v>
      </c>
      <c r="V232">
        <v>10334119.011559701</v>
      </c>
      <c r="W232">
        <v>12721827.9821504</v>
      </c>
      <c r="X232">
        <v>13375148.8253412</v>
      </c>
      <c r="Y232">
        <v>14785125.326336</v>
      </c>
      <c r="Z232">
        <v>14399430.5120937</v>
      </c>
      <c r="AA232">
        <v>31659621.988518901</v>
      </c>
      <c r="AB232">
        <v>21916762.944922499</v>
      </c>
      <c r="AC232">
        <v>22138341.152390301</v>
      </c>
      <c r="AD232">
        <v>9184292.1764649805</v>
      </c>
      <c r="AE232">
        <v>23425347.871987399</v>
      </c>
      <c r="AF232">
        <v>23768028.162294898</v>
      </c>
      <c r="AG232">
        <v>24287331.282143202</v>
      </c>
      <c r="AH232">
        <v>25540209.5064632</v>
      </c>
      <c r="AI232">
        <v>25782189.363957401</v>
      </c>
      <c r="AJ232">
        <v>27505108.092253</v>
      </c>
      <c r="AK232">
        <v>22183273.142987501</v>
      </c>
      <c r="AL232">
        <v>20905229.924786501</v>
      </c>
      <c r="AM232">
        <v>17764656.311857302</v>
      </c>
      <c r="AN232">
        <v>26955184.414618202</v>
      </c>
      <c r="AO232">
        <v>28183588.8771929</v>
      </c>
      <c r="AP232">
        <v>28202238.816877101</v>
      </c>
      <c r="AQ232">
        <v>36679108.713123001</v>
      </c>
      <c r="AR232">
        <v>24788013.020248</v>
      </c>
      <c r="AS232">
        <v>17508587.8242741</v>
      </c>
      <c r="AT232">
        <v>21518237.998976599</v>
      </c>
      <c r="AU232">
        <v>22110436.1740839</v>
      </c>
      <c r="AV232">
        <v>28004040.2350486</v>
      </c>
      <c r="AW232">
        <v>24467186.0197285</v>
      </c>
      <c r="AX232">
        <v>24012964.189666301</v>
      </c>
      <c r="AY232">
        <v>29988814.453337502</v>
      </c>
      <c r="AZ232">
        <v>28303148.896083999</v>
      </c>
      <c r="BA232">
        <v>49502042.461658597</v>
      </c>
      <c r="BB232">
        <v>48487455.245196201</v>
      </c>
      <c r="BC232">
        <v>58080513.495331302</v>
      </c>
      <c r="BD232">
        <v>64140549.270033903</v>
      </c>
      <c r="BE232">
        <v>101861215.079657</v>
      </c>
      <c r="BF232">
        <v>102130740.500459</v>
      </c>
      <c r="BG232">
        <v>153464373.90469801</v>
      </c>
      <c r="BH232">
        <v>142853009.60419801</v>
      </c>
    </row>
    <row r="233" spans="1:60" x14ac:dyDescent="0.25">
      <c r="A233" t="s">
        <v>0</v>
      </c>
      <c r="B233" t="s">
        <v>1</v>
      </c>
      <c r="C233" t="s">
        <v>86</v>
      </c>
      <c r="D233" t="s">
        <v>87</v>
      </c>
      <c r="U233">
        <v>19.126159962028499</v>
      </c>
      <c r="V233">
        <v>14.920028162553001</v>
      </c>
      <c r="W233">
        <v>15.4999507076279</v>
      </c>
      <c r="X233">
        <v>19.2374999890894</v>
      </c>
      <c r="Y233">
        <v>16.709382954967399</v>
      </c>
      <c r="Z233">
        <v>16.416870198258</v>
      </c>
      <c r="AA233">
        <v>13.442620859552999</v>
      </c>
      <c r="AB233">
        <v>16.9682289648898</v>
      </c>
      <c r="AC233">
        <v>15.415576348274101</v>
      </c>
      <c r="AD233">
        <v>13.0433054526032</v>
      </c>
      <c r="AE233">
        <v>7.6216273048971104</v>
      </c>
      <c r="AF233">
        <v>11.6494609821316</v>
      </c>
      <c r="AG233">
        <v>12.2402944712967</v>
      </c>
      <c r="AH233">
        <v>12.840952822266701</v>
      </c>
      <c r="AI233">
        <v>13.7768774101782</v>
      </c>
      <c r="AJ233">
        <v>12.8544018948815</v>
      </c>
      <c r="AK233">
        <v>5.5456993485649004</v>
      </c>
      <c r="AL233">
        <v>3.2156806610040598</v>
      </c>
      <c r="AM233">
        <v>4.7701741479616304</v>
      </c>
      <c r="AN233">
        <v>3.8663632342474901</v>
      </c>
      <c r="AO233">
        <v>6.6718828631570304</v>
      </c>
      <c r="AP233">
        <v>5.7396026647281699</v>
      </c>
      <c r="AQ233">
        <v>5.7617195770582796</v>
      </c>
      <c r="AR233">
        <v>7.0685953893606399</v>
      </c>
      <c r="AS233">
        <v>7.0941600172803003</v>
      </c>
      <c r="AT233">
        <v>7.7994878645619501</v>
      </c>
      <c r="AU233">
        <v>5.4373692149263801</v>
      </c>
      <c r="AV233">
        <v>5.6497559038784999</v>
      </c>
      <c r="AW233">
        <v>6.7623892341004996</v>
      </c>
      <c r="AX233">
        <v>5.8918913977987204</v>
      </c>
      <c r="AY233">
        <v>6.6569165261561896</v>
      </c>
      <c r="AZ233">
        <v>6.2336484455882104</v>
      </c>
      <c r="BA233">
        <v>7.3273641404155798</v>
      </c>
      <c r="BB233">
        <v>7.6484027926030702</v>
      </c>
      <c r="BC233">
        <v>7.1841259202358803</v>
      </c>
      <c r="BD233">
        <v>-0.42559080668841298</v>
      </c>
      <c r="BE233">
        <v>5.6421403422473697E-2</v>
      </c>
      <c r="BF233">
        <v>-2.9753587665224801</v>
      </c>
      <c r="BG233">
        <v>-3.0120635352846801</v>
      </c>
      <c r="BH233">
        <v>-5.9713262205579101</v>
      </c>
    </row>
    <row r="234" spans="1:60" x14ac:dyDescent="0.25">
      <c r="A234" t="s">
        <v>0</v>
      </c>
      <c r="B234" t="s">
        <v>1</v>
      </c>
      <c r="C234" t="s">
        <v>88</v>
      </c>
      <c r="D234" t="s">
        <v>89</v>
      </c>
      <c r="U234">
        <v>825529310.99339199</v>
      </c>
      <c r="V234">
        <v>732611639.22556198</v>
      </c>
      <c r="W234">
        <v>891600960.74347997</v>
      </c>
      <c r="X234">
        <v>1331575737.3075399</v>
      </c>
      <c r="Y234">
        <v>1412064600.08161</v>
      </c>
      <c r="Z234">
        <v>1334061868.0476301</v>
      </c>
      <c r="AA234">
        <v>1053767663.64256</v>
      </c>
      <c r="AB234">
        <v>1371506850.8259799</v>
      </c>
      <c r="AC234">
        <v>1233345332.68558</v>
      </c>
      <c r="AD234">
        <v>1051091917.4575599</v>
      </c>
      <c r="AE234">
        <v>655191175.497491</v>
      </c>
      <c r="AF234">
        <v>1072939675.9855601</v>
      </c>
      <c r="AG234">
        <v>1174885620.91682</v>
      </c>
      <c r="AH234">
        <v>1235764170.38627</v>
      </c>
      <c r="AI234">
        <v>1637021802.7720101</v>
      </c>
      <c r="AJ234">
        <v>1609119618.03812</v>
      </c>
      <c r="AK234">
        <v>819100546.27898002</v>
      </c>
      <c r="AL234">
        <v>440071200.79424798</v>
      </c>
      <c r="AM234">
        <v>703327189.31888294</v>
      </c>
      <c r="AN234">
        <v>663994838.97843301</v>
      </c>
      <c r="AO234">
        <v>1237608910.55496</v>
      </c>
      <c r="AP234">
        <v>1138765402.1893499</v>
      </c>
      <c r="AQ234">
        <v>1206282556.5868199</v>
      </c>
      <c r="AR234">
        <v>1557885768.3887899</v>
      </c>
      <c r="AS234">
        <v>1456059911.13111</v>
      </c>
      <c r="AT234">
        <v>1649943790.6105399</v>
      </c>
      <c r="AU234">
        <v>1206624015.65922</v>
      </c>
      <c r="AV234">
        <v>1492013496.84324</v>
      </c>
      <c r="AW234">
        <v>2024351486.42606</v>
      </c>
      <c r="AX234">
        <v>1805037741.4535799</v>
      </c>
      <c r="AY234">
        <v>2183278565.8786898</v>
      </c>
      <c r="AZ234">
        <v>2294832980.53196</v>
      </c>
      <c r="BA234">
        <v>3095381674.74405</v>
      </c>
      <c r="BB234">
        <v>3164154940.6928</v>
      </c>
      <c r="BC234">
        <v>3016163471.00526</v>
      </c>
      <c r="BD234">
        <v>-185101467.68437701</v>
      </c>
      <c r="BE234">
        <v>24248596.3460388</v>
      </c>
      <c r="BF234">
        <v>-1310994679.3540201</v>
      </c>
      <c r="BG234">
        <v>-1379541776.6549699</v>
      </c>
      <c r="BH234">
        <v>-2486919770.06919</v>
      </c>
    </row>
    <row r="235" spans="1:60" x14ac:dyDescent="0.25">
      <c r="A235" t="s">
        <v>0</v>
      </c>
      <c r="B235" t="s">
        <v>1</v>
      </c>
      <c r="C235" t="s">
        <v>90</v>
      </c>
      <c r="D235" t="s">
        <v>91</v>
      </c>
      <c r="AI235">
        <v>0.66089358047158098</v>
      </c>
      <c r="AJ235">
        <v>0.63170724518363197</v>
      </c>
      <c r="AK235">
        <v>0.58104888228514096</v>
      </c>
      <c r="AL235">
        <v>0.56019109663521305</v>
      </c>
      <c r="AM235">
        <v>0.53079755996482803</v>
      </c>
      <c r="AN235">
        <v>0.500979514761138</v>
      </c>
      <c r="AO235">
        <v>0.46651459769493497</v>
      </c>
      <c r="AP235">
        <v>0.43488755493438902</v>
      </c>
      <c r="AQ235">
        <v>0.406469696853757</v>
      </c>
      <c r="AR235">
        <v>0.377884381425938</v>
      </c>
      <c r="AS235">
        <v>0.36006481790068001</v>
      </c>
      <c r="AT235">
        <v>0.33602134534441302</v>
      </c>
      <c r="AU235">
        <v>0.31937690609687303</v>
      </c>
      <c r="AV235">
        <v>0.29268138331671201</v>
      </c>
      <c r="AW235">
        <v>0.26612364155187501</v>
      </c>
      <c r="AX235">
        <v>0.249535345835461</v>
      </c>
      <c r="AY235">
        <v>0.24067571651856801</v>
      </c>
      <c r="AZ235">
        <v>0.23409891572849101</v>
      </c>
      <c r="BA235">
        <v>0.230431952133757</v>
      </c>
      <c r="BB235">
        <v>0.22555904038883401</v>
      </c>
      <c r="BC235">
        <v>0.22153336935423201</v>
      </c>
      <c r="BD235">
        <v>0.24061019076524801</v>
      </c>
      <c r="BE235">
        <v>0.24143892019110999</v>
      </c>
      <c r="BF235">
        <v>0.245972713937885</v>
      </c>
      <c r="BG235">
        <v>0.24576664193747999</v>
      </c>
      <c r="BH235">
        <v>0.25319614365616799</v>
      </c>
    </row>
    <row r="236" spans="1:60" x14ac:dyDescent="0.25">
      <c r="A236" t="s">
        <v>0</v>
      </c>
      <c r="B236" t="s">
        <v>1</v>
      </c>
      <c r="C236" t="s">
        <v>92</v>
      </c>
      <c r="D236" t="s">
        <v>93</v>
      </c>
      <c r="AI236">
        <v>78529928.686506599</v>
      </c>
      <c r="AJ236">
        <v>79077387.605763093</v>
      </c>
      <c r="AK236">
        <v>85820998.7560381</v>
      </c>
      <c r="AL236">
        <v>76663075.273628205</v>
      </c>
      <c r="AM236">
        <v>78262206.864483297</v>
      </c>
      <c r="AN236">
        <v>86036358.221283004</v>
      </c>
      <c r="AO236">
        <v>86536684.5991081</v>
      </c>
      <c r="AP236">
        <v>86283830.141307607</v>
      </c>
      <c r="AQ236">
        <v>85099126.838477403</v>
      </c>
      <c r="AR236">
        <v>83283971.919790298</v>
      </c>
      <c r="AS236">
        <v>73902469.845174894</v>
      </c>
      <c r="AT236">
        <v>71083684.197097197</v>
      </c>
      <c r="AU236">
        <v>70873952.036498904</v>
      </c>
      <c r="AV236">
        <v>77292644.427966297</v>
      </c>
      <c r="AW236">
        <v>79665303.297246903</v>
      </c>
      <c r="AX236">
        <v>76447559.306330606</v>
      </c>
      <c r="AY236">
        <v>78934763.736010805</v>
      </c>
      <c r="AZ236">
        <v>86180335.193705797</v>
      </c>
      <c r="BA236">
        <v>97343987.311360195</v>
      </c>
      <c r="BB236">
        <v>93314090.721593902</v>
      </c>
      <c r="BC236">
        <v>93007954.4364409</v>
      </c>
      <c r="BD236">
        <v>104648170.849875</v>
      </c>
      <c r="BE236">
        <v>103764787.169504</v>
      </c>
      <c r="BF236">
        <v>108379844.09380201</v>
      </c>
      <c r="BG236">
        <v>112562482.792686</v>
      </c>
      <c r="BH236">
        <v>105450359.28467</v>
      </c>
    </row>
    <row r="237" spans="1:60" x14ac:dyDescent="0.25">
      <c r="A237" t="s">
        <v>0</v>
      </c>
      <c r="B237" t="s">
        <v>1</v>
      </c>
      <c r="C237" t="s">
        <v>94</v>
      </c>
      <c r="D237" t="s">
        <v>95</v>
      </c>
      <c r="E237">
        <v>65.651200000000003</v>
      </c>
      <c r="F237">
        <v>66.377600000000001</v>
      </c>
      <c r="G237">
        <v>67.103999999999999</v>
      </c>
      <c r="H237">
        <v>65.876400000000004</v>
      </c>
      <c r="I237">
        <v>64.648799999999994</v>
      </c>
      <c r="J237">
        <v>63.421199999999999</v>
      </c>
      <c r="K237">
        <v>62.193600000000004</v>
      </c>
      <c r="L237">
        <v>60.966000000000001</v>
      </c>
      <c r="M237">
        <v>57.4054</v>
      </c>
      <c r="N237">
        <v>53.844799999999999</v>
      </c>
      <c r="O237">
        <v>50.284199999999998</v>
      </c>
      <c r="P237">
        <v>46.723599999999998</v>
      </c>
      <c r="Q237">
        <v>43.162999999999997</v>
      </c>
      <c r="R237">
        <v>42.002200000000002</v>
      </c>
      <c r="S237">
        <v>40.8414</v>
      </c>
      <c r="T237">
        <v>39.680599999999998</v>
      </c>
      <c r="U237">
        <v>38.519799999999996</v>
      </c>
      <c r="V237">
        <v>37.359000000000002</v>
      </c>
      <c r="W237">
        <v>35.937199999999997</v>
      </c>
      <c r="X237">
        <v>34.5154</v>
      </c>
      <c r="Y237">
        <v>33.093600000000002</v>
      </c>
      <c r="Z237">
        <v>31.671800000000001</v>
      </c>
      <c r="AA237">
        <v>30.25</v>
      </c>
      <c r="AB237">
        <v>28.938199999999998</v>
      </c>
      <c r="AC237">
        <v>27.6264</v>
      </c>
      <c r="AD237">
        <v>26.314599999999999</v>
      </c>
      <c r="AE237">
        <v>25.002800000000001</v>
      </c>
      <c r="AF237">
        <v>23.690999999999999</v>
      </c>
      <c r="AG237">
        <v>22.366599999999998</v>
      </c>
      <c r="AH237">
        <v>21.042200000000001</v>
      </c>
      <c r="AI237">
        <v>19.7178</v>
      </c>
      <c r="AJ237">
        <v>18.3934</v>
      </c>
      <c r="AK237">
        <v>17.068999999999999</v>
      </c>
      <c r="AL237">
        <v>15.589</v>
      </c>
      <c r="AM237">
        <v>14.109</v>
      </c>
      <c r="AN237">
        <v>12.629</v>
      </c>
      <c r="AO237">
        <v>11.148999999999999</v>
      </c>
      <c r="AP237">
        <v>9.6690000000000005</v>
      </c>
      <c r="AQ237">
        <v>8.9534000000000002</v>
      </c>
      <c r="AR237">
        <v>8.2378</v>
      </c>
      <c r="AS237">
        <v>7.5221999999999998</v>
      </c>
      <c r="AT237">
        <v>6.8066000000000004</v>
      </c>
      <c r="AU237">
        <v>6.0910000000000002</v>
      </c>
      <c r="AV237">
        <v>6.0814000000000004</v>
      </c>
      <c r="AW237">
        <v>6.0717999999999996</v>
      </c>
      <c r="AX237">
        <v>6.0621999999999998</v>
      </c>
      <c r="AY237">
        <v>6.0526</v>
      </c>
      <c r="AZ237">
        <v>6.0430000000000001</v>
      </c>
      <c r="BA237">
        <v>6.1904000000000003</v>
      </c>
      <c r="BB237">
        <v>6.3377999999999997</v>
      </c>
      <c r="BC237">
        <v>6.4851999999999999</v>
      </c>
      <c r="BD237">
        <v>6.6326000000000001</v>
      </c>
      <c r="BE237">
        <v>6.78</v>
      </c>
      <c r="BF237">
        <v>6.7884000000000002</v>
      </c>
      <c r="BG237">
        <v>6.7968000000000002</v>
      </c>
      <c r="BH237">
        <v>6.8052000000000001</v>
      </c>
    </row>
    <row r="238" spans="1:60" x14ac:dyDescent="0.25">
      <c r="A238" t="s">
        <v>0</v>
      </c>
      <c r="B238" t="s">
        <v>1</v>
      </c>
      <c r="C238" t="s">
        <v>96</v>
      </c>
      <c r="D238" t="s">
        <v>97</v>
      </c>
      <c r="W238">
        <v>38.332740000000001</v>
      </c>
      <c r="X238">
        <v>38.878970000000002</v>
      </c>
      <c r="Y238">
        <v>40.40005</v>
      </c>
      <c r="AB238">
        <v>34.833320000000001</v>
      </c>
      <c r="AC238">
        <v>33.666969999999999</v>
      </c>
      <c r="AD238">
        <v>30.542639999999999</v>
      </c>
    </row>
    <row r="239" spans="1:60" x14ac:dyDescent="0.25">
      <c r="A239" t="s">
        <v>0</v>
      </c>
      <c r="B239" t="s">
        <v>1</v>
      </c>
      <c r="C239" t="s">
        <v>98</v>
      </c>
      <c r="D239" t="s">
        <v>99</v>
      </c>
      <c r="W239">
        <v>54.174430000000001</v>
      </c>
      <c r="X239">
        <v>54.872230000000002</v>
      </c>
      <c r="Y239">
        <v>55.726430000000001</v>
      </c>
      <c r="AB239">
        <v>48.762169999999998</v>
      </c>
      <c r="AC239">
        <v>46.66865</v>
      </c>
      <c r="AD239">
        <v>42.589260000000003</v>
      </c>
    </row>
    <row r="240" spans="1:60" x14ac:dyDescent="0.25">
      <c r="A240" t="s">
        <v>0</v>
      </c>
      <c r="B240" t="s">
        <v>1</v>
      </c>
      <c r="C240" t="s">
        <v>100</v>
      </c>
      <c r="D240" t="s">
        <v>101</v>
      </c>
      <c r="W240">
        <v>23.21284</v>
      </c>
      <c r="X240">
        <v>23.57236</v>
      </c>
      <c r="Y240">
        <v>25.68486</v>
      </c>
      <c r="AB240">
        <v>21.340979999999998</v>
      </c>
      <c r="AC240">
        <v>21.051919999999999</v>
      </c>
      <c r="AD240">
        <v>18.842860000000002</v>
      </c>
    </row>
    <row r="241" spans="1:60" x14ac:dyDescent="0.25">
      <c r="A241" t="s">
        <v>0</v>
      </c>
      <c r="B241" t="s">
        <v>1</v>
      </c>
      <c r="C241" t="s">
        <v>102</v>
      </c>
      <c r="D241" t="s">
        <v>103</v>
      </c>
      <c r="AI241">
        <v>100</v>
      </c>
      <c r="AJ241">
        <v>100</v>
      </c>
      <c r="AK241">
        <v>100</v>
      </c>
      <c r="AL241">
        <v>100</v>
      </c>
      <c r="AM241">
        <v>100</v>
      </c>
      <c r="AN241">
        <v>100</v>
      </c>
      <c r="AO241">
        <v>100</v>
      </c>
      <c r="AP241">
        <v>100</v>
      </c>
      <c r="AQ241">
        <v>100</v>
      </c>
      <c r="AR241">
        <v>100</v>
      </c>
      <c r="AS241">
        <v>100</v>
      </c>
      <c r="AT241">
        <v>100</v>
      </c>
      <c r="AU241">
        <v>100</v>
      </c>
      <c r="AV241">
        <v>200</v>
      </c>
      <c r="AW241">
        <v>200</v>
      </c>
      <c r="AX241">
        <v>200</v>
      </c>
      <c r="AY241">
        <v>200</v>
      </c>
      <c r="AZ241">
        <v>200</v>
      </c>
      <c r="BA241">
        <v>200</v>
      </c>
      <c r="BB241">
        <v>500</v>
      </c>
      <c r="BC241">
        <v>500</v>
      </c>
      <c r="BD241">
        <v>500</v>
      </c>
      <c r="BE241">
        <v>500</v>
      </c>
      <c r="BF241">
        <v>500</v>
      </c>
      <c r="BG241">
        <v>500</v>
      </c>
      <c r="BH241">
        <v>500</v>
      </c>
    </row>
    <row r="242" spans="1:60" x14ac:dyDescent="0.25">
      <c r="A242" t="s">
        <v>0</v>
      </c>
      <c r="B242" t="s">
        <v>1</v>
      </c>
      <c r="C242" t="s">
        <v>104</v>
      </c>
      <c r="D242" t="s">
        <v>105</v>
      </c>
      <c r="AI242">
        <v>100</v>
      </c>
      <c r="AJ242">
        <v>100</v>
      </c>
      <c r="AK242">
        <v>100</v>
      </c>
      <c r="AL242">
        <v>100</v>
      </c>
      <c r="AM242">
        <v>100</v>
      </c>
      <c r="AN242">
        <v>100</v>
      </c>
      <c r="AO242">
        <v>100</v>
      </c>
      <c r="AP242">
        <v>100</v>
      </c>
      <c r="AQ242">
        <v>100</v>
      </c>
      <c r="AR242">
        <v>100</v>
      </c>
      <c r="AS242">
        <v>100</v>
      </c>
      <c r="AT242">
        <v>100</v>
      </c>
      <c r="AU242">
        <v>100</v>
      </c>
      <c r="AV242">
        <v>200</v>
      </c>
      <c r="AW242">
        <v>200</v>
      </c>
      <c r="AX242">
        <v>200</v>
      </c>
      <c r="AY242">
        <v>200</v>
      </c>
      <c r="AZ242">
        <v>200</v>
      </c>
      <c r="BA242">
        <v>200</v>
      </c>
      <c r="BB242">
        <v>500</v>
      </c>
      <c r="BC242">
        <v>500</v>
      </c>
      <c r="BD242">
        <v>500</v>
      </c>
      <c r="BE242">
        <v>500</v>
      </c>
      <c r="BF242">
        <v>500</v>
      </c>
      <c r="BG242">
        <v>500</v>
      </c>
      <c r="BH242">
        <v>500</v>
      </c>
    </row>
    <row r="243" spans="1:60" x14ac:dyDescent="0.25">
      <c r="A243" t="s">
        <v>0</v>
      </c>
      <c r="B243" t="s">
        <v>1</v>
      </c>
      <c r="C243" t="s">
        <v>106</v>
      </c>
      <c r="D243" t="s">
        <v>107</v>
      </c>
      <c r="E243">
        <v>89.420521698743499</v>
      </c>
      <c r="F243">
        <v>89.780633391233138</v>
      </c>
      <c r="G243">
        <v>90.944880142776128</v>
      </c>
      <c r="H243">
        <v>93.070324811158613</v>
      </c>
      <c r="I243">
        <v>95.755994373113168</v>
      </c>
      <c r="J243">
        <v>98.316291915452453</v>
      </c>
      <c r="K243">
        <v>99.576816879821578</v>
      </c>
      <c r="L243">
        <v>99.365037551112806</v>
      </c>
      <c r="M243">
        <v>98.254421880117917</v>
      </c>
      <c r="N243">
        <v>97.003059223656834</v>
      </c>
      <c r="O243">
        <v>95.98217397837702</v>
      </c>
      <c r="P243">
        <v>94.475119011723336</v>
      </c>
      <c r="Q243">
        <v>93.25190572974364</v>
      </c>
      <c r="R243">
        <v>92.197266461835596</v>
      </c>
      <c r="S243">
        <v>91.084250705316151</v>
      </c>
      <c r="T243">
        <v>89.826598059042766</v>
      </c>
      <c r="U243">
        <v>88.674091202486323</v>
      </c>
      <c r="V243">
        <v>87.504687612435333</v>
      </c>
      <c r="W243">
        <v>86.31261331229453</v>
      </c>
      <c r="X243">
        <v>85.122888499529083</v>
      </c>
      <c r="Y243">
        <v>83.947404223803275</v>
      </c>
      <c r="Z243">
        <v>82.681089439426586</v>
      </c>
      <c r="AA243">
        <v>81.311254184131968</v>
      </c>
      <c r="AB243">
        <v>79.931660971747647</v>
      </c>
      <c r="AC243">
        <v>78.664173837019263</v>
      </c>
      <c r="AD243">
        <v>77.567631801679667</v>
      </c>
      <c r="AE243">
        <v>76.491532354724541</v>
      </c>
      <c r="AF243">
        <v>75.567660886798322</v>
      </c>
      <c r="AG243">
        <v>74.710709866438791</v>
      </c>
      <c r="AH243">
        <v>73.757883482229772</v>
      </c>
      <c r="AI243">
        <v>72.605999742122421</v>
      </c>
      <c r="AJ243">
        <v>71.405134199010789</v>
      </c>
      <c r="AK243">
        <v>69.904658006489896</v>
      </c>
      <c r="AL243">
        <v>68.216048456030805</v>
      </c>
      <c r="AM243">
        <v>66.504931798079042</v>
      </c>
      <c r="AN243">
        <v>64.852189679360237</v>
      </c>
      <c r="AO243">
        <v>63.207703035076648</v>
      </c>
      <c r="AP243">
        <v>61.694982074097638</v>
      </c>
      <c r="AQ243">
        <v>60.201830230079857</v>
      </c>
      <c r="AR243">
        <v>58.610664733249543</v>
      </c>
      <c r="AS243">
        <v>56.901211459142672</v>
      </c>
      <c r="AT243">
        <v>55.2799283904302</v>
      </c>
      <c r="AU243">
        <v>53.58308641031514</v>
      </c>
      <c r="AV243">
        <v>51.899075032761644</v>
      </c>
      <c r="AW243">
        <v>50.342491811968614</v>
      </c>
      <c r="AX243">
        <v>48.979629155272889</v>
      </c>
      <c r="AY243">
        <v>47.7174540557886</v>
      </c>
      <c r="AZ243">
        <v>46.632972950961822</v>
      </c>
      <c r="BA243">
        <v>45.738291435107755</v>
      </c>
      <c r="BB243">
        <v>45.033782866430627</v>
      </c>
      <c r="BC243">
        <v>44.524359972793675</v>
      </c>
      <c r="BD243">
        <v>44.25695774369148</v>
      </c>
      <c r="BE243">
        <v>44.166907133641608</v>
      </c>
      <c r="BF243">
        <v>44.248989371608879</v>
      </c>
      <c r="BG243">
        <v>44.477054816925573</v>
      </c>
      <c r="BH243">
        <v>44.82013293249485</v>
      </c>
    </row>
    <row r="244" spans="1:60" x14ac:dyDescent="0.25">
      <c r="A244" t="s">
        <v>0</v>
      </c>
      <c r="B244" t="s">
        <v>1</v>
      </c>
      <c r="C244" t="s">
        <v>108</v>
      </c>
      <c r="D244" t="s">
        <v>109</v>
      </c>
      <c r="E244">
        <v>7.0671669783409428</v>
      </c>
      <c r="F244">
        <v>7.0589068094015408</v>
      </c>
      <c r="G244">
        <v>7.0488614207147862</v>
      </c>
      <c r="H244">
        <v>7.0500785267923884</v>
      </c>
      <c r="I244">
        <v>7.0465605566473313</v>
      </c>
      <c r="J244">
        <v>7.0087894012343126</v>
      </c>
      <c r="K244">
        <v>7.0425674457510219</v>
      </c>
      <c r="L244">
        <v>7.0157269876083648</v>
      </c>
      <c r="M244">
        <v>6.9529561087454965</v>
      </c>
      <c r="N244">
        <v>6.8846262370514291</v>
      </c>
      <c r="O244">
        <v>6.8241425090276477</v>
      </c>
      <c r="P244">
        <v>6.8695574365502647</v>
      </c>
      <c r="Q244">
        <v>6.9074822438288788</v>
      </c>
      <c r="R244">
        <v>6.9328711893298216</v>
      </c>
      <c r="S244">
        <v>6.9457044863638879</v>
      </c>
      <c r="T244">
        <v>6.9531377510069836</v>
      </c>
      <c r="U244">
        <v>7.0218513435107432</v>
      </c>
      <c r="V244">
        <v>7.0884624979910233</v>
      </c>
      <c r="W244">
        <v>7.1467825770154354</v>
      </c>
      <c r="X244">
        <v>7.1843149983845178</v>
      </c>
      <c r="Y244">
        <v>7.19467144393436</v>
      </c>
      <c r="Z244">
        <v>7.3163427078565126</v>
      </c>
      <c r="AA244">
        <v>7.4354232812210554</v>
      </c>
      <c r="AB244">
        <v>7.5610143005167361</v>
      </c>
      <c r="AC244">
        <v>7.7129248822431258</v>
      </c>
      <c r="AD244">
        <v>7.9078340119754671</v>
      </c>
      <c r="AE244">
        <v>7.9480707493736809</v>
      </c>
      <c r="AF244">
        <v>8.0247968837052088</v>
      </c>
      <c r="AG244">
        <v>8.1398092299838538</v>
      </c>
      <c r="AH244">
        <v>8.2758056572442573</v>
      </c>
      <c r="AI244">
        <v>8.4131408546230837</v>
      </c>
      <c r="AJ244">
        <v>8.5477266294576033</v>
      </c>
      <c r="AK244">
        <v>8.6639224845913763</v>
      </c>
      <c r="AL244">
        <v>8.7836512979512804</v>
      </c>
      <c r="AM244">
        <v>8.9444029882654839</v>
      </c>
      <c r="AN244">
        <v>9.1699447886361973</v>
      </c>
      <c r="AO244">
        <v>9.4367751581068475</v>
      </c>
      <c r="AP244">
        <v>9.7374859419468525</v>
      </c>
      <c r="AQ244">
        <v>10.045100568550822</v>
      </c>
      <c r="AR244">
        <v>10.325768673687966</v>
      </c>
      <c r="AS244">
        <v>10.563065063293884</v>
      </c>
      <c r="AT244">
        <v>10.71312677613647</v>
      </c>
      <c r="AU244">
        <v>10.824562253015351</v>
      </c>
      <c r="AV244">
        <v>10.906330351991869</v>
      </c>
      <c r="AW244">
        <v>10.964900761344717</v>
      </c>
      <c r="AX244">
        <v>11.006732965517607</v>
      </c>
      <c r="AY244">
        <v>10.969516846029759</v>
      </c>
      <c r="AZ244">
        <v>10.924193268679595</v>
      </c>
      <c r="BA244">
        <v>10.877207181384756</v>
      </c>
      <c r="BB244">
        <v>10.834211232542923</v>
      </c>
      <c r="BC244">
        <v>10.802981937297487</v>
      </c>
      <c r="BD244">
        <v>10.766641338598461</v>
      </c>
      <c r="BE244">
        <v>10.733372602981472</v>
      </c>
      <c r="BF244">
        <v>10.736089253792338</v>
      </c>
      <c r="BG244">
        <v>10.816872090378817</v>
      </c>
      <c r="BH244">
        <v>10.994875501096359</v>
      </c>
    </row>
    <row r="245" spans="1:60" x14ac:dyDescent="0.25">
      <c r="A245" t="s">
        <v>0</v>
      </c>
      <c r="B245" t="s">
        <v>1</v>
      </c>
      <c r="C245" t="s">
        <v>110</v>
      </c>
      <c r="D245" t="s">
        <v>111</v>
      </c>
      <c r="E245">
        <v>82.35335472040255</v>
      </c>
      <c r="F245">
        <v>82.721726581831589</v>
      </c>
      <c r="G245">
        <v>83.896018722061342</v>
      </c>
      <c r="H245">
        <v>86.020246284366223</v>
      </c>
      <c r="I245">
        <v>88.709433816465847</v>
      </c>
      <c r="J245">
        <v>91.307502514218157</v>
      </c>
      <c r="K245">
        <v>92.534249434070574</v>
      </c>
      <c r="L245">
        <v>92.349310563504446</v>
      </c>
      <c r="M245">
        <v>91.30146577137242</v>
      </c>
      <c r="N245">
        <v>90.118432986605399</v>
      </c>
      <c r="O245">
        <v>89.158031469349368</v>
      </c>
      <c r="P245">
        <v>87.60556157517307</v>
      </c>
      <c r="Q245">
        <v>86.34442348591476</v>
      </c>
      <c r="R245">
        <v>85.264395272505794</v>
      </c>
      <c r="S245">
        <v>84.138546218952257</v>
      </c>
      <c r="T245">
        <v>82.873460308035789</v>
      </c>
      <c r="U245">
        <v>81.652239858975577</v>
      </c>
      <c r="V245">
        <v>80.416225114444316</v>
      </c>
      <c r="W245">
        <v>79.165830735279101</v>
      </c>
      <c r="X245">
        <v>77.93857350114456</v>
      </c>
      <c r="Y245">
        <v>76.752732779868921</v>
      </c>
      <c r="Z245">
        <v>75.364746731570079</v>
      </c>
      <c r="AA245">
        <v>73.875830902910906</v>
      </c>
      <c r="AB245">
        <v>72.370646671230915</v>
      </c>
      <c r="AC245">
        <v>70.951248954776148</v>
      </c>
      <c r="AD245">
        <v>69.6597977897042</v>
      </c>
      <c r="AE245">
        <v>68.543461605350856</v>
      </c>
      <c r="AF245">
        <v>67.542864003093101</v>
      </c>
      <c r="AG245">
        <v>66.570900636454951</v>
      </c>
      <c r="AH245">
        <v>65.48207782498551</v>
      </c>
      <c r="AI245">
        <v>64.192858887499327</v>
      </c>
      <c r="AJ245">
        <v>62.857407569553182</v>
      </c>
      <c r="AK245">
        <v>61.240735521898529</v>
      </c>
      <c r="AL245">
        <v>59.432397158079532</v>
      </c>
      <c r="AM245">
        <v>57.560528809813547</v>
      </c>
      <c r="AN245">
        <v>55.682244890724043</v>
      </c>
      <c r="AO245">
        <v>53.7709278769698</v>
      </c>
      <c r="AP245">
        <v>51.95749613215078</v>
      </c>
      <c r="AQ245">
        <v>50.156729661529035</v>
      </c>
      <c r="AR245">
        <v>48.284896059561575</v>
      </c>
      <c r="AS245">
        <v>46.338146395848796</v>
      </c>
      <c r="AT245">
        <v>44.56680161429373</v>
      </c>
      <c r="AU245">
        <v>42.758524157299782</v>
      </c>
      <c r="AV245">
        <v>40.992744680769775</v>
      </c>
      <c r="AW245">
        <v>39.377591050623892</v>
      </c>
      <c r="AX245">
        <v>37.972896189755275</v>
      </c>
      <c r="AY245">
        <v>36.747937209758838</v>
      </c>
      <c r="AZ245">
        <v>35.70877968228222</v>
      </c>
      <c r="BA245">
        <v>34.861084253722993</v>
      </c>
      <c r="BB245">
        <v>34.199571633887707</v>
      </c>
      <c r="BC245">
        <v>33.721378035496187</v>
      </c>
      <c r="BD245">
        <v>33.490316405093019</v>
      </c>
      <c r="BE245">
        <v>33.43353453066014</v>
      </c>
      <c r="BF245">
        <v>33.512900117816535</v>
      </c>
      <c r="BG245">
        <v>33.660182726546751</v>
      </c>
      <c r="BH245">
        <v>33.825257431398491</v>
      </c>
    </row>
    <row r="246" spans="1:60" x14ac:dyDescent="0.25">
      <c r="A246" t="s">
        <v>0</v>
      </c>
      <c r="B246" t="s">
        <v>1</v>
      </c>
      <c r="C246" t="s">
        <v>112</v>
      </c>
      <c r="D246" t="s">
        <v>113</v>
      </c>
      <c r="AT246">
        <v>3.6424886830192653</v>
      </c>
      <c r="AU246">
        <v>3.6771484174946223</v>
      </c>
      <c r="AV246">
        <v>3.5568274734260017</v>
      </c>
      <c r="AW246">
        <v>3.6215666327568665</v>
      </c>
      <c r="AX246">
        <v>3.6237785016286646</v>
      </c>
      <c r="AY246">
        <v>3.8037935957576994</v>
      </c>
      <c r="AZ246">
        <v>3.8857725650178483</v>
      </c>
      <c r="BA246">
        <v>4.0076915291974498</v>
      </c>
      <c r="BB246">
        <v>4.1270814179180713</v>
      </c>
      <c r="BC246">
        <v>3.8951982466626816</v>
      </c>
      <c r="BD246">
        <v>3.7629070691024622</v>
      </c>
      <c r="BE246">
        <v>3.8399516226567223</v>
      </c>
      <c r="BF246">
        <v>3.9424720909182338</v>
      </c>
    </row>
    <row r="247" spans="1:60" x14ac:dyDescent="0.25">
      <c r="A247" t="s">
        <v>0</v>
      </c>
      <c r="B247" t="s">
        <v>1</v>
      </c>
      <c r="C247" t="s">
        <v>114</v>
      </c>
      <c r="D247" t="s">
        <v>115</v>
      </c>
      <c r="F247">
        <v>55.664263645726052</v>
      </c>
      <c r="G247">
        <v>55.529093717816679</v>
      </c>
      <c r="H247">
        <v>55.393923789907305</v>
      </c>
      <c r="I247">
        <v>55.799433573635426</v>
      </c>
      <c r="J247">
        <v>55.664263645726052</v>
      </c>
      <c r="K247">
        <v>55.529093717816679</v>
      </c>
      <c r="L247">
        <v>55.393923789907305</v>
      </c>
      <c r="M247">
        <v>55.258753861997945</v>
      </c>
      <c r="N247">
        <v>56.10195674562307</v>
      </c>
      <c r="O247">
        <v>57.170442842430482</v>
      </c>
      <c r="P247">
        <v>57.080329557157569</v>
      </c>
      <c r="Q247">
        <v>57.588825952626152</v>
      </c>
      <c r="R247">
        <v>58.032955715756948</v>
      </c>
      <c r="S247">
        <v>58.219618949536553</v>
      </c>
      <c r="T247">
        <v>58.535015447991753</v>
      </c>
      <c r="U247">
        <v>58.850411946446954</v>
      </c>
      <c r="V247">
        <v>59.017765190525232</v>
      </c>
      <c r="W247">
        <v>58.148815653964981</v>
      </c>
      <c r="X247">
        <v>57.614572605561278</v>
      </c>
      <c r="Y247">
        <v>55.998970133882594</v>
      </c>
      <c r="Z247">
        <v>56.320803295571572</v>
      </c>
      <c r="AA247">
        <v>56.745623069001027</v>
      </c>
      <c r="AB247">
        <v>57.27986611740473</v>
      </c>
      <c r="AC247">
        <v>57.273429454170952</v>
      </c>
      <c r="AD247">
        <v>56.784243048403702</v>
      </c>
      <c r="AE247">
        <v>56.037590113285276</v>
      </c>
      <c r="AF247">
        <v>55.973223480947475</v>
      </c>
      <c r="AG247">
        <v>54.660144181256435</v>
      </c>
      <c r="AH247">
        <v>55.805870236869204</v>
      </c>
      <c r="AI247">
        <v>55.638516992790933</v>
      </c>
      <c r="AJ247">
        <v>59.281668383110201</v>
      </c>
      <c r="AK247">
        <v>60.214984552008247</v>
      </c>
      <c r="AL247">
        <v>60.646240988671472</v>
      </c>
      <c r="AM247">
        <v>59.751544799176102</v>
      </c>
      <c r="AN247">
        <v>60.169927909371779</v>
      </c>
      <c r="AO247">
        <v>60.015447991761071</v>
      </c>
      <c r="AP247">
        <v>60.163491246138001</v>
      </c>
      <c r="AQ247">
        <v>60.633367662203916</v>
      </c>
      <c r="AR247">
        <v>61.315653964984548</v>
      </c>
      <c r="AS247">
        <v>61.476570545829048</v>
      </c>
      <c r="AT247">
        <v>61.1418640576725</v>
      </c>
      <c r="AU247">
        <v>62.84114315139032</v>
      </c>
      <c r="AV247">
        <v>62.976313079299693</v>
      </c>
      <c r="AW247">
        <v>63.272399588053553</v>
      </c>
      <c r="AX247">
        <v>63.233779608650877</v>
      </c>
      <c r="AY247">
        <v>63.117919670442845</v>
      </c>
      <c r="AZ247">
        <v>63.111483007209067</v>
      </c>
      <c r="BA247">
        <v>63.600669412976316</v>
      </c>
      <c r="BB247">
        <v>63.008496395468597</v>
      </c>
      <c r="BC247">
        <v>64.611225540679712</v>
      </c>
      <c r="BD247">
        <v>64.830072090628221</v>
      </c>
      <c r="BE247">
        <v>63.864572605561278</v>
      </c>
      <c r="BF247">
        <v>63.999742533470652</v>
      </c>
      <c r="BG247">
        <v>64.836508753862006</v>
      </c>
    </row>
    <row r="248" spans="1:60" x14ac:dyDescent="0.25">
      <c r="A248" t="s">
        <v>0</v>
      </c>
      <c r="B248" t="s">
        <v>1</v>
      </c>
      <c r="C248" t="s">
        <v>116</v>
      </c>
      <c r="D248" t="s">
        <v>117</v>
      </c>
      <c r="F248">
        <v>86480</v>
      </c>
      <c r="G248">
        <v>86270</v>
      </c>
      <c r="H248">
        <v>86060</v>
      </c>
      <c r="I248">
        <v>86690</v>
      </c>
      <c r="J248">
        <v>86480</v>
      </c>
      <c r="K248">
        <v>86270</v>
      </c>
      <c r="L248">
        <v>86060</v>
      </c>
      <c r="M248">
        <v>85850</v>
      </c>
      <c r="N248">
        <v>87160</v>
      </c>
      <c r="O248">
        <v>88820</v>
      </c>
      <c r="P248">
        <v>88680</v>
      </c>
      <c r="Q248">
        <v>89470</v>
      </c>
      <c r="R248">
        <v>90160</v>
      </c>
      <c r="S248">
        <v>90450</v>
      </c>
      <c r="T248">
        <v>90940</v>
      </c>
      <c r="U248">
        <v>91430</v>
      </c>
      <c r="V248">
        <v>91690</v>
      </c>
      <c r="W248">
        <v>90340</v>
      </c>
      <c r="X248">
        <v>89510</v>
      </c>
      <c r="Y248">
        <v>87000</v>
      </c>
      <c r="Z248">
        <v>87500</v>
      </c>
      <c r="AA248">
        <v>88160</v>
      </c>
      <c r="AB248">
        <v>88990</v>
      </c>
      <c r="AC248">
        <v>88980</v>
      </c>
      <c r="AD248">
        <v>88220</v>
      </c>
      <c r="AE248">
        <v>87060</v>
      </c>
      <c r="AF248">
        <v>86960</v>
      </c>
      <c r="AG248">
        <v>84920</v>
      </c>
      <c r="AH248">
        <v>86700</v>
      </c>
      <c r="AI248">
        <v>86440</v>
      </c>
      <c r="AJ248">
        <v>92100</v>
      </c>
      <c r="AK248">
        <v>93550</v>
      </c>
      <c r="AL248">
        <v>94220</v>
      </c>
      <c r="AM248">
        <v>92830</v>
      </c>
      <c r="AN248">
        <v>93480</v>
      </c>
      <c r="AO248">
        <v>93240</v>
      </c>
      <c r="AP248">
        <v>93470</v>
      </c>
      <c r="AQ248">
        <v>94200</v>
      </c>
      <c r="AR248">
        <v>95260</v>
      </c>
      <c r="AS248">
        <v>95510</v>
      </c>
      <c r="AT248">
        <v>94990</v>
      </c>
      <c r="AU248">
        <v>97630</v>
      </c>
      <c r="AV248">
        <v>97840</v>
      </c>
      <c r="AW248">
        <v>98300</v>
      </c>
      <c r="AX248">
        <v>98240</v>
      </c>
      <c r="AY248">
        <v>98060</v>
      </c>
      <c r="AZ248">
        <v>98050</v>
      </c>
      <c r="BA248">
        <v>98810</v>
      </c>
      <c r="BB248">
        <v>97890</v>
      </c>
      <c r="BC248">
        <v>100380</v>
      </c>
      <c r="BD248">
        <v>100720</v>
      </c>
      <c r="BE248">
        <v>99220</v>
      </c>
      <c r="BF248">
        <v>99430</v>
      </c>
      <c r="BG248">
        <v>100730</v>
      </c>
    </row>
    <row r="249" spans="1:60" x14ac:dyDescent="0.25">
      <c r="A249" t="s">
        <v>0</v>
      </c>
      <c r="B249" t="s">
        <v>1</v>
      </c>
      <c r="C249" t="s">
        <v>118</v>
      </c>
      <c r="D249" t="s">
        <v>119</v>
      </c>
      <c r="F249">
        <v>10300</v>
      </c>
      <c r="G249">
        <v>10654</v>
      </c>
      <c r="H249">
        <v>11594</v>
      </c>
      <c r="I249">
        <v>12429</v>
      </c>
      <c r="J249">
        <v>14000</v>
      </c>
      <c r="K249">
        <v>16000</v>
      </c>
      <c r="L249">
        <v>18131</v>
      </c>
      <c r="M249">
        <v>19000</v>
      </c>
      <c r="N249">
        <v>20000</v>
      </c>
      <c r="O249">
        <v>21000</v>
      </c>
      <c r="P249">
        <v>22000</v>
      </c>
      <c r="Q249">
        <v>23500</v>
      </c>
      <c r="R249">
        <v>23500</v>
      </c>
      <c r="S249">
        <v>23800</v>
      </c>
      <c r="T249">
        <v>24200</v>
      </c>
      <c r="U249">
        <v>24500</v>
      </c>
      <c r="V249">
        <v>24800</v>
      </c>
      <c r="W249">
        <v>25200</v>
      </c>
      <c r="X249">
        <v>25500</v>
      </c>
      <c r="Y249">
        <v>25800</v>
      </c>
      <c r="Z249">
        <v>26200</v>
      </c>
      <c r="AA249">
        <v>26600</v>
      </c>
      <c r="AB249">
        <v>26000</v>
      </c>
      <c r="AC249">
        <v>26000</v>
      </c>
      <c r="AD249">
        <v>26100</v>
      </c>
      <c r="AE249">
        <v>26100</v>
      </c>
      <c r="AF249">
        <v>26000</v>
      </c>
      <c r="AG249">
        <v>26000</v>
      </c>
      <c r="AH249">
        <v>25131</v>
      </c>
      <c r="AI249">
        <v>23982</v>
      </c>
      <c r="AJ249">
        <v>25554</v>
      </c>
      <c r="AK249">
        <v>27474</v>
      </c>
      <c r="AL249">
        <v>28450</v>
      </c>
      <c r="AM249">
        <v>31450</v>
      </c>
      <c r="AN249">
        <v>33540</v>
      </c>
      <c r="AO249">
        <v>33400</v>
      </c>
      <c r="AP249">
        <v>33250</v>
      </c>
      <c r="AQ249">
        <v>33100</v>
      </c>
      <c r="AR249">
        <v>32900</v>
      </c>
      <c r="AS249">
        <v>32700</v>
      </c>
      <c r="AT249">
        <v>32550</v>
      </c>
      <c r="AU249">
        <v>32293</v>
      </c>
      <c r="AV249">
        <v>33348</v>
      </c>
      <c r="AW249">
        <v>34982</v>
      </c>
      <c r="AX249">
        <v>37171</v>
      </c>
      <c r="AY249">
        <v>38884</v>
      </c>
      <c r="AZ249">
        <v>40647</v>
      </c>
      <c r="BA249">
        <v>40438</v>
      </c>
    </row>
    <row r="250" spans="1:60" x14ac:dyDescent="0.25">
      <c r="A250" t="s">
        <v>0</v>
      </c>
      <c r="B250" t="s">
        <v>1</v>
      </c>
      <c r="C250" t="s">
        <v>120</v>
      </c>
      <c r="D250" t="s">
        <v>121</v>
      </c>
      <c r="F250">
        <v>33.225806451612904</v>
      </c>
      <c r="G250">
        <v>34.36774193548387</v>
      </c>
      <c r="H250">
        <v>37.4</v>
      </c>
      <c r="I250">
        <v>39.084905660377359</v>
      </c>
      <c r="J250">
        <v>44.025157232704402</v>
      </c>
      <c r="K250">
        <v>50.314465408805034</v>
      </c>
      <c r="L250">
        <v>57.015723270440255</v>
      </c>
      <c r="M250">
        <v>59.74842767295597</v>
      </c>
      <c r="N250">
        <v>62.774639045825488</v>
      </c>
      <c r="O250">
        <v>65.768869401816474</v>
      </c>
      <c r="P250">
        <v>68.75</v>
      </c>
      <c r="Q250">
        <v>72.755417956656345</v>
      </c>
      <c r="R250">
        <v>71.428571428571431</v>
      </c>
      <c r="S250">
        <v>71.257485029940113</v>
      </c>
      <c r="T250">
        <v>70.967741935483872</v>
      </c>
      <c r="U250">
        <v>70.402298850574709</v>
      </c>
      <c r="V250">
        <v>70.314715055287778</v>
      </c>
      <c r="W250">
        <v>73.835335481980664</v>
      </c>
      <c r="X250">
        <v>74.86788021139165</v>
      </c>
      <c r="Y250">
        <v>80.852397367596367</v>
      </c>
      <c r="Z250">
        <v>82.649842271293366</v>
      </c>
      <c r="AA250">
        <v>84.177215189873422</v>
      </c>
      <c r="AB250">
        <v>82.802547770700642</v>
      </c>
      <c r="AC250">
        <v>83.333333333333343</v>
      </c>
      <c r="AD250">
        <v>85.016286644951151</v>
      </c>
      <c r="AE250">
        <v>86.138613861386133</v>
      </c>
      <c r="AF250">
        <v>87.24832214765101</v>
      </c>
      <c r="AG250">
        <v>88.555858310626704</v>
      </c>
      <c r="AH250">
        <v>86.360824742268036</v>
      </c>
      <c r="AI250">
        <v>82.440701271914747</v>
      </c>
      <c r="AJ250">
        <v>87.874828060522688</v>
      </c>
      <c r="AK250">
        <v>94.477303988995871</v>
      </c>
      <c r="AL250">
        <v>95.24606628724473</v>
      </c>
      <c r="AM250">
        <v>111.13074204946996</v>
      </c>
      <c r="AN250">
        <v>118.01548205489092</v>
      </c>
      <c r="AO250">
        <v>117.39894551845342</v>
      </c>
      <c r="AP250">
        <v>116.87170474516695</v>
      </c>
      <c r="AQ250">
        <v>114.9704758596735</v>
      </c>
      <c r="AR250">
        <v>113.09728429013406</v>
      </c>
      <c r="AS250">
        <v>114.17597765363128</v>
      </c>
      <c r="AT250">
        <v>117.33958183129056</v>
      </c>
      <c r="AU250">
        <v>116.53915553951641</v>
      </c>
      <c r="AV250">
        <v>119.52688172043011</v>
      </c>
      <c r="AW250">
        <v>125.33858831959873</v>
      </c>
      <c r="AX250">
        <v>136.15750915750914</v>
      </c>
      <c r="AY250">
        <v>140.73108939558452</v>
      </c>
      <c r="AZ250">
        <v>148.72667398463227</v>
      </c>
      <c r="BA250">
        <v>142.63844797178132</v>
      </c>
    </row>
    <row r="251" spans="1:60" x14ac:dyDescent="0.25">
      <c r="A251" t="s">
        <v>0</v>
      </c>
      <c r="B251" t="s">
        <v>1</v>
      </c>
      <c r="C251" t="s">
        <v>122</v>
      </c>
      <c r="D251" t="s">
        <v>123</v>
      </c>
      <c r="O251">
        <v>57.388675339794773</v>
      </c>
      <c r="P251">
        <v>58.725702318055184</v>
      </c>
      <c r="Q251">
        <v>58.954407103225307</v>
      </c>
      <c r="R251">
        <v>57.859930814976515</v>
      </c>
      <c r="S251">
        <v>57.59251519876554</v>
      </c>
      <c r="T251">
        <v>57.038825949293738</v>
      </c>
      <c r="U251">
        <v>56.731045626301999</v>
      </c>
      <c r="V251">
        <v>55.153995171054007</v>
      </c>
      <c r="W251">
        <v>50.769665222584273</v>
      </c>
      <c r="X251">
        <v>44.23268393086304</v>
      </c>
      <c r="Y251">
        <v>45.437520851860874</v>
      </c>
      <c r="Z251">
        <v>44.227214120829913</v>
      </c>
      <c r="AA251">
        <v>44.161625792454494</v>
      </c>
      <c r="AB251">
        <v>44.081892046298876</v>
      </c>
      <c r="AC251">
        <v>44.558393515564717</v>
      </c>
      <c r="AD251">
        <v>44.23060715213694</v>
      </c>
      <c r="AE251">
        <v>42.395484611093643</v>
      </c>
      <c r="AF251">
        <v>44.067311081782698</v>
      </c>
      <c r="AG251">
        <v>44.002395161529257</v>
      </c>
      <c r="AH251">
        <v>43.224070811930169</v>
      </c>
      <c r="AI251">
        <v>43.752687500552838</v>
      </c>
      <c r="AJ251">
        <v>42.90778170146023</v>
      </c>
      <c r="AK251">
        <v>41.012978054649729</v>
      </c>
      <c r="AL251">
        <v>41.572999193899975</v>
      </c>
      <c r="AM251">
        <v>37.979125035864136</v>
      </c>
      <c r="AN251">
        <v>36.461628832961139</v>
      </c>
      <c r="AO251">
        <v>35.212982899634689</v>
      </c>
      <c r="AP251">
        <v>31.775091742839567</v>
      </c>
      <c r="AQ251">
        <v>30.867163409013219</v>
      </c>
      <c r="AR251">
        <v>30.564016969355261</v>
      </c>
      <c r="AS251">
        <v>30.85908523064651</v>
      </c>
      <c r="AT251">
        <v>30.108375114860142</v>
      </c>
      <c r="AU251">
        <v>29.672202708800832</v>
      </c>
      <c r="AV251">
        <v>28.438477081997991</v>
      </c>
      <c r="AW251">
        <v>28.063878851270154</v>
      </c>
      <c r="AX251">
        <v>28.656281577647817</v>
      </c>
      <c r="AY251">
        <v>28.581683390860817</v>
      </c>
      <c r="AZ251">
        <v>31.84118179657456</v>
      </c>
      <c r="BA251">
        <v>31.796325578894198</v>
      </c>
    </row>
    <row r="252" spans="1:60" x14ac:dyDescent="0.25">
      <c r="A252" t="s">
        <v>0</v>
      </c>
      <c r="B252" t="s">
        <v>1</v>
      </c>
      <c r="C252" t="s">
        <v>124</v>
      </c>
      <c r="D252" t="s">
        <v>125</v>
      </c>
      <c r="O252">
        <v>1452.4499841748659</v>
      </c>
      <c r="P252">
        <v>1573.6550273062294</v>
      </c>
      <c r="Q252">
        <v>1646.2015958654911</v>
      </c>
      <c r="R252">
        <v>1659.1566600917774</v>
      </c>
      <c r="S252">
        <v>1730.5053411833876</v>
      </c>
      <c r="T252">
        <v>1784.7106406578314</v>
      </c>
      <c r="U252">
        <v>1761.930122643437</v>
      </c>
      <c r="V252">
        <v>1768.2095081864056</v>
      </c>
      <c r="W252">
        <v>1557.6590217275857</v>
      </c>
      <c r="X252">
        <v>1271.1234846579973</v>
      </c>
      <c r="Y252">
        <v>1389.1158874830905</v>
      </c>
      <c r="Z252">
        <v>1366.2715213420897</v>
      </c>
      <c r="AA252">
        <v>1418.6039053310158</v>
      </c>
      <c r="AB252">
        <v>1486.9924234517769</v>
      </c>
      <c r="AC252">
        <v>1569.0079758274708</v>
      </c>
      <c r="AD252">
        <v>1642.331097226712</v>
      </c>
      <c r="AE252">
        <v>1598.182583384397</v>
      </c>
      <c r="AF252">
        <v>1735.5557931071462</v>
      </c>
      <c r="AG252">
        <v>1721.9765315327375</v>
      </c>
      <c r="AH252">
        <v>1721.8611176428064</v>
      </c>
      <c r="AI252">
        <v>1775.9347114536899</v>
      </c>
      <c r="AJ252">
        <v>1832.0378460854176</v>
      </c>
      <c r="AK252">
        <v>1857.715651367803</v>
      </c>
      <c r="AL252">
        <v>1976.2681345801809</v>
      </c>
      <c r="AM252">
        <v>1856.0094572026517</v>
      </c>
      <c r="AN252">
        <v>1854.4420886072869</v>
      </c>
      <c r="AO252">
        <v>1999.519935779696</v>
      </c>
      <c r="AP252">
        <v>1932.0431458040941</v>
      </c>
      <c r="AQ252">
        <v>1995.0929335088877</v>
      </c>
      <c r="AR252">
        <v>2043.3909749049124</v>
      </c>
      <c r="AS252">
        <v>2124.1203277725681</v>
      </c>
      <c r="AT252">
        <v>2121.2825578799598</v>
      </c>
      <c r="AU252">
        <v>2105.2665199515859</v>
      </c>
      <c r="AV252">
        <v>2000.3283517752404</v>
      </c>
      <c r="AW252">
        <v>2002.8095844876307</v>
      </c>
      <c r="AX252">
        <v>2077.1047201052779</v>
      </c>
      <c r="AY252">
        <v>2115.4732961745635</v>
      </c>
      <c r="AZ252">
        <v>2165.7161893121743</v>
      </c>
      <c r="BA252">
        <v>2210.0576631145254</v>
      </c>
    </row>
    <row r="253" spans="1:60" x14ac:dyDescent="0.25">
      <c r="A253" t="s">
        <v>0</v>
      </c>
      <c r="B253" t="s">
        <v>1</v>
      </c>
      <c r="C253" t="s">
        <v>126</v>
      </c>
      <c r="D253" t="s">
        <v>127</v>
      </c>
      <c r="O253">
        <v>49.953851525460088</v>
      </c>
      <c r="P253">
        <v>51.424743054813824</v>
      </c>
      <c r="Q253">
        <v>51.690397398053115</v>
      </c>
      <c r="R253">
        <v>50.089814723709836</v>
      </c>
      <c r="S253">
        <v>49.5311483085218</v>
      </c>
      <c r="T253">
        <v>51.357764897391057</v>
      </c>
      <c r="U253">
        <v>50.772703769914763</v>
      </c>
      <c r="V253">
        <v>50.106981741697965</v>
      </c>
      <c r="W253">
        <v>47.98424848387959</v>
      </c>
      <c r="X253">
        <v>43.330259209511013</v>
      </c>
      <c r="Y253">
        <v>44.285653271035038</v>
      </c>
      <c r="Z253">
        <v>43.942917382732574</v>
      </c>
      <c r="AA253">
        <v>47.16343018408628</v>
      </c>
      <c r="AB253">
        <v>47.237612805646592</v>
      </c>
      <c r="AC253">
        <v>47.927483487640174</v>
      </c>
      <c r="AD253">
        <v>50.455962622585993</v>
      </c>
      <c r="AE253">
        <v>49.464805228867171</v>
      </c>
      <c r="AF253">
        <v>51.266755038493741</v>
      </c>
      <c r="AG253">
        <v>49.23842930838461</v>
      </c>
      <c r="AH253">
        <v>50.126190229091058</v>
      </c>
      <c r="AI253">
        <v>50.914005361044055</v>
      </c>
      <c r="AJ253">
        <v>51.161886699400206</v>
      </c>
      <c r="AK253">
        <v>53.145544319680681</v>
      </c>
      <c r="AL253">
        <v>57.091481049806184</v>
      </c>
      <c r="AM253">
        <v>57.989204694290855</v>
      </c>
      <c r="AN253">
        <v>51.353614676702108</v>
      </c>
      <c r="AO253">
        <v>54.602635013522558</v>
      </c>
      <c r="AP253">
        <v>55.265504065541535</v>
      </c>
      <c r="AQ253">
        <v>56.439684048631136</v>
      </c>
      <c r="AR253">
        <v>55.319861777731319</v>
      </c>
      <c r="AS253">
        <v>54.336124839662027</v>
      </c>
      <c r="AT253">
        <v>63.36325216711203</v>
      </c>
      <c r="AU253">
        <v>65.685398751444453</v>
      </c>
      <c r="AV253">
        <v>65.139454179464096</v>
      </c>
      <c r="AW253">
        <v>65.706625660818901</v>
      </c>
      <c r="AX253">
        <v>66.162939234922419</v>
      </c>
      <c r="AY253">
        <v>66.236819902733117</v>
      </c>
      <c r="AZ253">
        <v>68.223281885081619</v>
      </c>
      <c r="BA253">
        <v>68.019060087519094</v>
      </c>
    </row>
    <row r="254" spans="1:60" x14ac:dyDescent="0.25">
      <c r="A254" t="s">
        <v>0</v>
      </c>
      <c r="B254" t="s">
        <v>1</v>
      </c>
      <c r="C254" t="s">
        <v>128</v>
      </c>
      <c r="D254" t="s">
        <v>129</v>
      </c>
      <c r="O254">
        <v>837.14267904999986</v>
      </c>
      <c r="P254">
        <v>925.37251530000003</v>
      </c>
      <c r="Q254">
        <v>980.92179659999999</v>
      </c>
      <c r="R254">
        <v>994.22757319999994</v>
      </c>
      <c r="S254">
        <v>1029.7692158</v>
      </c>
      <c r="T254">
        <v>1079.7654732999999</v>
      </c>
      <c r="U254">
        <v>1079.4143797000002</v>
      </c>
      <c r="V254">
        <v>1082.65844786</v>
      </c>
      <c r="W254">
        <v>995.60199539999996</v>
      </c>
      <c r="X254">
        <v>846.02235780000001</v>
      </c>
      <c r="Y254">
        <v>916.73095840000008</v>
      </c>
      <c r="Z254">
        <v>915.52102219999983</v>
      </c>
      <c r="AA254">
        <v>983.81127870000012</v>
      </c>
      <c r="AB254">
        <v>987.55378470000005</v>
      </c>
      <c r="AC254">
        <v>1086.2615077999999</v>
      </c>
      <c r="AD254">
        <v>1166.6959988000001</v>
      </c>
      <c r="AE254">
        <v>1140.0711624099999</v>
      </c>
      <c r="AF254">
        <v>1222.9046656</v>
      </c>
      <c r="AG254">
        <v>1149.2261217800001</v>
      </c>
      <c r="AH254">
        <v>1188.8467133800002</v>
      </c>
      <c r="AI254">
        <v>1184.1089064999999</v>
      </c>
      <c r="AJ254">
        <v>1312.0908906</v>
      </c>
      <c r="AK254">
        <v>1334.0035444</v>
      </c>
      <c r="AL254">
        <v>1398.5296475999999</v>
      </c>
      <c r="AM254">
        <v>1276.4394692499998</v>
      </c>
      <c r="AN254">
        <v>1236.4992155699999</v>
      </c>
      <c r="AO254">
        <v>1437.0055022000001</v>
      </c>
      <c r="AP254">
        <v>1362.6059858000001</v>
      </c>
      <c r="AQ254">
        <v>1483.427469</v>
      </c>
      <c r="AR254">
        <v>1525.3094889000001</v>
      </c>
      <c r="AS254">
        <v>1545.6118818</v>
      </c>
      <c r="AT254">
        <v>1506.8826858999998</v>
      </c>
      <c r="AU254">
        <v>1488.99570171</v>
      </c>
      <c r="AV254">
        <v>1476.6623110999997</v>
      </c>
      <c r="AW254">
        <v>1538.8861001</v>
      </c>
      <c r="AX254">
        <v>1569.6858277000001</v>
      </c>
      <c r="AY254">
        <v>1604.8115711999999</v>
      </c>
      <c r="AZ254">
        <v>1658.8346356999998</v>
      </c>
      <c r="BA254">
        <v>1699.9965596999998</v>
      </c>
    </row>
    <row r="255" spans="1:60" x14ac:dyDescent="0.25">
      <c r="A255" t="s">
        <v>0</v>
      </c>
      <c r="B255" t="s">
        <v>1</v>
      </c>
      <c r="C255" t="s">
        <v>130</v>
      </c>
      <c r="D255" t="s">
        <v>131</v>
      </c>
      <c r="G255">
        <v>5.090761003873074</v>
      </c>
      <c r="H255">
        <v>4.9753819862567923</v>
      </c>
      <c r="I255">
        <v>4.8298690447341395</v>
      </c>
      <c r="J255">
        <v>6.0268337412352713</v>
      </c>
      <c r="K255">
        <v>5.7612578253126419</v>
      </c>
      <c r="L255">
        <v>5.4814061594122112</v>
      </c>
      <c r="M255">
        <v>5.565951225730581</v>
      </c>
      <c r="N255">
        <v>5.6832238032430515</v>
      </c>
      <c r="O255">
        <v>4.6835531515248707</v>
      </c>
      <c r="P255">
        <v>3.7185234749699569</v>
      </c>
      <c r="Q255">
        <v>2.8463516433597498</v>
      </c>
      <c r="R255">
        <v>2.6881841358014649</v>
      </c>
      <c r="S255">
        <v>1.8789480395788118</v>
      </c>
      <c r="T255">
        <v>1.5595615681160047</v>
      </c>
      <c r="U255">
        <v>1.8087699628207727</v>
      </c>
      <c r="V255">
        <v>1.9987752385906901</v>
      </c>
      <c r="W255">
        <v>2.0550119643193052</v>
      </c>
      <c r="X255">
        <v>1.1773831998280211</v>
      </c>
      <c r="Y255">
        <v>0.87918275925299838</v>
      </c>
      <c r="Z255">
        <v>0.72502371963013112</v>
      </c>
      <c r="AA255">
        <v>0.90278148944308001</v>
      </c>
      <c r="AB255">
        <v>0.90288888226973618</v>
      </c>
      <c r="AC255">
        <v>0.72244890751637858</v>
      </c>
      <c r="AD255">
        <v>0.83011340253158028</v>
      </c>
      <c r="AE255">
        <v>0.74738379086024698</v>
      </c>
      <c r="AF255">
        <v>0.83034495728758084</v>
      </c>
      <c r="AG255">
        <v>0.91258282492154841</v>
      </c>
      <c r="AH255">
        <v>0.96240987299830782</v>
      </c>
      <c r="AI255">
        <v>0.95200917399890139</v>
      </c>
      <c r="AJ255">
        <v>0.74786077397763107</v>
      </c>
      <c r="AK255">
        <v>0.60700753366231008</v>
      </c>
      <c r="AL255">
        <v>0.60498025278833145</v>
      </c>
      <c r="AM255">
        <v>0.57546572556575004</v>
      </c>
      <c r="AN255">
        <v>0.64618387210034478</v>
      </c>
      <c r="AO255">
        <v>0.73680784647534725</v>
      </c>
      <c r="AP255">
        <v>0.69695553199183358</v>
      </c>
      <c r="AQ255">
        <v>0.59638438229937896</v>
      </c>
      <c r="AR255">
        <v>0.60204182821006103</v>
      </c>
      <c r="AS255">
        <v>0.6596128164192856</v>
      </c>
      <c r="AT255">
        <v>0.71329589217410461</v>
      </c>
      <c r="AU255">
        <v>0.71993799967279171</v>
      </c>
      <c r="AV255">
        <v>0.78215090831655865</v>
      </c>
      <c r="AW255">
        <v>0.67612135137736662</v>
      </c>
      <c r="AX255">
        <v>0.638121475448996</v>
      </c>
      <c r="AY255">
        <v>0.61754879543798691</v>
      </c>
      <c r="AZ255">
        <v>0.47981925017685856</v>
      </c>
      <c r="BA255">
        <v>0.47155303850973357</v>
      </c>
      <c r="BB255">
        <v>0.48933437598982993</v>
      </c>
      <c r="BC255">
        <v>0.5008301910804982</v>
      </c>
      <c r="BD255">
        <v>0.46836413989465603</v>
      </c>
      <c r="BE255">
        <v>0.48676188798437842</v>
      </c>
      <c r="BF255">
        <v>0.44955166143046293</v>
      </c>
      <c r="BG255">
        <v>0.49902117793710055</v>
      </c>
      <c r="BH255">
        <v>0.62224312144474103</v>
      </c>
    </row>
    <row r="256" spans="1:60" x14ac:dyDescent="0.25">
      <c r="A256" t="s">
        <v>0</v>
      </c>
      <c r="B256" t="s">
        <v>1</v>
      </c>
      <c r="C256" t="s">
        <v>132</v>
      </c>
      <c r="D256" t="s">
        <v>133</v>
      </c>
      <c r="G256">
        <v>3.1442346908335117</v>
      </c>
      <c r="H256">
        <v>2.8934282923976187</v>
      </c>
      <c r="I256">
        <v>4.2721153791623303</v>
      </c>
      <c r="J256">
        <v>4.0236479570263919</v>
      </c>
      <c r="K256">
        <v>4.7863748544841993</v>
      </c>
      <c r="L256">
        <v>4.8628783341970276</v>
      </c>
      <c r="M256">
        <v>5.1480117310204712</v>
      </c>
      <c r="N256">
        <v>4.6789229130385541</v>
      </c>
      <c r="O256">
        <v>5.4956842894795725</v>
      </c>
      <c r="P256">
        <v>6.0702270615544816</v>
      </c>
      <c r="Q256">
        <v>4.8447402279134595</v>
      </c>
      <c r="R256">
        <v>5.5953774447091877</v>
      </c>
      <c r="S256">
        <v>5.9327125360996229</v>
      </c>
      <c r="T256">
        <v>3.2091551713856936</v>
      </c>
      <c r="U256">
        <v>4.4177126629401711</v>
      </c>
      <c r="V256">
        <v>4.1735283762163542</v>
      </c>
      <c r="W256">
        <v>3.4575830707165767</v>
      </c>
      <c r="X256">
        <v>3.2872667178061512</v>
      </c>
      <c r="Y256">
        <v>3.569544504023169</v>
      </c>
      <c r="Z256">
        <v>3.134808703190628</v>
      </c>
      <c r="AA256">
        <v>3.1188043374334473</v>
      </c>
      <c r="AB256">
        <v>3.3533825511514626</v>
      </c>
      <c r="AC256">
        <v>3.7588221150053016</v>
      </c>
      <c r="AD256">
        <v>3.9844642951684182</v>
      </c>
      <c r="AE256">
        <v>3.8745177043339201</v>
      </c>
      <c r="AF256">
        <v>4.8107371360954092</v>
      </c>
      <c r="AG256">
        <v>4.328343687524681</v>
      </c>
      <c r="AH256">
        <v>4.6380867434809181</v>
      </c>
      <c r="AI256">
        <v>4.3376443533763256</v>
      </c>
      <c r="AJ256">
        <v>3.6516477676028636</v>
      </c>
      <c r="AK256">
        <v>3.6934748398724087</v>
      </c>
      <c r="AL256">
        <v>3.1377066950354462</v>
      </c>
      <c r="AM256">
        <v>3.8758798041367895</v>
      </c>
      <c r="AN256">
        <v>4.1961181418947033</v>
      </c>
      <c r="AO256">
        <v>3.4879134072603621</v>
      </c>
      <c r="AP256">
        <v>3.3779871253672189</v>
      </c>
      <c r="AQ256">
        <v>3.0465484956608133</v>
      </c>
      <c r="AR256">
        <v>2.8494376721169123</v>
      </c>
      <c r="AS256">
        <v>3.0601392923969186</v>
      </c>
      <c r="AT256">
        <v>2.8549263005311518</v>
      </c>
      <c r="AU256">
        <v>2.8622458552035961</v>
      </c>
      <c r="AV256">
        <v>2.7923584436105373</v>
      </c>
      <c r="AW256">
        <v>2.7718543769230162</v>
      </c>
      <c r="AX256">
        <v>2.6370077368639047</v>
      </c>
      <c r="AY256">
        <v>2.2827534683618218</v>
      </c>
      <c r="AZ256">
        <v>2.2270257139529432</v>
      </c>
      <c r="BA256">
        <v>1.905095000041197</v>
      </c>
      <c r="BB256">
        <v>2.0326330953259197</v>
      </c>
      <c r="BC256">
        <v>2.1366338446356647</v>
      </c>
      <c r="BD256">
        <v>2.005282034811299</v>
      </c>
      <c r="BE256">
        <v>1.9541902855872908</v>
      </c>
      <c r="BF256">
        <v>1.7699116301673212</v>
      </c>
      <c r="BG256">
        <v>1.8549969343104065</v>
      </c>
      <c r="BH256">
        <v>1.9272242273668705</v>
      </c>
    </row>
    <row r="257" spans="1:60" x14ac:dyDescent="0.25">
      <c r="A257" t="s">
        <v>0</v>
      </c>
      <c r="B257" t="s">
        <v>1</v>
      </c>
      <c r="C257" t="s">
        <v>134</v>
      </c>
      <c r="D257" t="s">
        <v>135</v>
      </c>
      <c r="Y257">
        <v>2036.6223063967377</v>
      </c>
      <c r="Z257">
        <v>2169.6678135042594</v>
      </c>
      <c r="AA257">
        <v>1948.7537642035516</v>
      </c>
      <c r="AB257">
        <v>2000.4331461914223</v>
      </c>
      <c r="AC257">
        <v>2264.3350211614134</v>
      </c>
      <c r="AD257">
        <v>2669.150647657435</v>
      </c>
      <c r="AE257">
        <v>2361.4879754767007</v>
      </c>
      <c r="AF257">
        <v>2871.8076961070137</v>
      </c>
      <c r="AG257">
        <v>2149.9794084939381</v>
      </c>
      <c r="AH257">
        <v>2414.3149801497498</v>
      </c>
      <c r="AI257">
        <v>3170.491484017884</v>
      </c>
      <c r="AJ257">
        <v>3519.7133148807225</v>
      </c>
      <c r="AK257">
        <v>3646.3939110945303</v>
      </c>
      <c r="AL257">
        <v>3402.028906417755</v>
      </c>
      <c r="AM257">
        <v>3010.6065592048494</v>
      </c>
      <c r="AN257">
        <v>2666.876882170006</v>
      </c>
      <c r="AO257">
        <v>3402.6310679933081</v>
      </c>
      <c r="AP257">
        <v>3451.5143464514581</v>
      </c>
      <c r="AQ257">
        <v>3470.8699694718007</v>
      </c>
      <c r="AR257">
        <v>3821.4811952942127</v>
      </c>
      <c r="AS257">
        <v>3781.7405822811884</v>
      </c>
      <c r="AT257">
        <v>3656.0031852486031</v>
      </c>
      <c r="AU257">
        <v>3267.8935191982496</v>
      </c>
      <c r="AV257">
        <v>3828.4423903348265</v>
      </c>
      <c r="AW257">
        <v>4323.4553903074111</v>
      </c>
      <c r="AX257">
        <v>3960.3277969566702</v>
      </c>
      <c r="AY257">
        <v>4241.0794396349538</v>
      </c>
      <c r="AZ257">
        <v>4259.9376791019549</v>
      </c>
      <c r="BA257">
        <v>4200.0247539602051</v>
      </c>
      <c r="BB257">
        <v>4559.0327940610305</v>
      </c>
      <c r="BC257">
        <v>4123.0537448894665</v>
      </c>
      <c r="BD257">
        <v>4530.7146262384322</v>
      </c>
      <c r="BE257">
        <v>4788.9198597798377</v>
      </c>
      <c r="BF257">
        <v>4627.3184150366815</v>
      </c>
      <c r="BG257">
        <v>4792.522528351742</v>
      </c>
      <c r="BH257">
        <v>5244.0825547173572</v>
      </c>
    </row>
    <row r="258" spans="1:60" x14ac:dyDescent="0.25">
      <c r="A258" t="s">
        <v>0</v>
      </c>
      <c r="B258" t="s">
        <v>1</v>
      </c>
      <c r="C258" t="s">
        <v>136</v>
      </c>
      <c r="D258" t="s">
        <v>137</v>
      </c>
      <c r="J258">
        <v>23.738481790258884</v>
      </c>
      <c r="K258">
        <v>20.660457239627434</v>
      </c>
      <c r="L258">
        <v>18.794254501314992</v>
      </c>
      <c r="M258">
        <v>20.00713903266108</v>
      </c>
      <c r="N258">
        <v>18.458904109589039</v>
      </c>
      <c r="O258">
        <v>19.703000612369866</v>
      </c>
      <c r="P258">
        <v>22.291829809449229</v>
      </c>
      <c r="Q258">
        <v>24.6104245029554</v>
      </c>
      <c r="R258">
        <v>22.853408405389096</v>
      </c>
      <c r="S258">
        <v>21.391676505312869</v>
      </c>
      <c r="T258">
        <v>20.950520833333332</v>
      </c>
      <c r="U258">
        <v>20.435869953554839</v>
      </c>
      <c r="V258">
        <v>18.546057558574937</v>
      </c>
      <c r="W258">
        <v>17.629350893697087</v>
      </c>
      <c r="X258">
        <v>15.783805345033905</v>
      </c>
      <c r="Y258">
        <v>16.327796090205933</v>
      </c>
      <c r="Z258">
        <v>15.623369132309723</v>
      </c>
      <c r="AA258">
        <v>14.952563465587811</v>
      </c>
      <c r="AB258">
        <v>14.506357903442572</v>
      </c>
      <c r="AC258">
        <v>16.299118241490941</v>
      </c>
      <c r="AD258">
        <v>18.10987648277775</v>
      </c>
      <c r="AE258">
        <v>14.922480620155037</v>
      </c>
      <c r="AF258">
        <v>18.798391794172385</v>
      </c>
      <c r="AG258">
        <v>13.540551612945857</v>
      </c>
      <c r="AH258">
        <v>14.554470570263566</v>
      </c>
      <c r="AI258">
        <v>17.735475122561805</v>
      </c>
      <c r="AJ258">
        <v>19.105200664925196</v>
      </c>
      <c r="AK258">
        <v>18.604709903932772</v>
      </c>
      <c r="AL258">
        <v>16.969716043651701</v>
      </c>
      <c r="AM258">
        <v>14.446271132190766</v>
      </c>
      <c r="AN258">
        <v>13.038506040954712</v>
      </c>
      <c r="AO258">
        <v>15.693218172105613</v>
      </c>
      <c r="AP258">
        <v>12.60625030566831</v>
      </c>
      <c r="AQ258">
        <v>11.966173361522197</v>
      </c>
      <c r="AR258">
        <v>11.985451042592238</v>
      </c>
      <c r="AS258">
        <v>11.333925966974141</v>
      </c>
      <c r="AT258">
        <v>10.678953062018689</v>
      </c>
      <c r="AU258">
        <v>9.3259735690643968</v>
      </c>
      <c r="AV258">
        <v>10.381139787051922</v>
      </c>
      <c r="AW258">
        <v>11.005614408598456</v>
      </c>
      <c r="AX258">
        <v>10.097835520605949</v>
      </c>
      <c r="AY258">
        <v>10.168164414657101</v>
      </c>
      <c r="AZ258">
        <v>9.3996549264591991</v>
      </c>
      <c r="BA258">
        <v>8.4502708145470553</v>
      </c>
      <c r="BB258">
        <v>9.0619910470819267</v>
      </c>
      <c r="BC258">
        <v>8.1996327260426209</v>
      </c>
      <c r="BD258">
        <v>9.0118734978027657</v>
      </c>
      <c r="BE258">
        <v>9.533228025112864</v>
      </c>
      <c r="BF258">
        <v>9.4306680126515126</v>
      </c>
      <c r="BG258">
        <v>9.6835275441348738</v>
      </c>
      <c r="BH258">
        <v>10.447536311274872</v>
      </c>
    </row>
    <row r="259" spans="1:60" x14ac:dyDescent="0.25">
      <c r="A259" t="s">
        <v>0</v>
      </c>
      <c r="B259" t="s">
        <v>1</v>
      </c>
      <c r="C259" t="s">
        <v>138</v>
      </c>
      <c r="D259" t="s">
        <v>139</v>
      </c>
      <c r="K259">
        <v>-10.589697338603159</v>
      </c>
      <c r="L259">
        <v>-10.671805354747036</v>
      </c>
      <c r="M259">
        <v>23.893464702003712</v>
      </c>
      <c r="N259">
        <v>-3.5725653202335508</v>
      </c>
      <c r="O259">
        <v>7.0327826878740609</v>
      </c>
      <c r="P259">
        <v>23.525806386313803</v>
      </c>
      <c r="Q259">
        <v>27.923131215382412</v>
      </c>
      <c r="R259">
        <v>-9.6927357561366563</v>
      </c>
      <c r="S259">
        <v>12.33229241807787</v>
      </c>
      <c r="T259">
        <v>5.8092778065659871</v>
      </c>
      <c r="U259">
        <v>4.5150994019269177</v>
      </c>
      <c r="V259">
        <v>-10.005189237366793</v>
      </c>
      <c r="W259">
        <v>5.9139742235582986</v>
      </c>
      <c r="X259">
        <v>-4.7679426937637572</v>
      </c>
      <c r="Y259">
        <v>9.8610317497084878</v>
      </c>
      <c r="Z259">
        <v>6.532654910517536</v>
      </c>
      <c r="AA259">
        <v>-10.312289643010232</v>
      </c>
      <c r="AB259">
        <v>2.502716175158497</v>
      </c>
      <c r="AC259">
        <v>12.862710502913359</v>
      </c>
      <c r="AD259">
        <v>17.361649753963022</v>
      </c>
      <c r="AE259">
        <v>-12.175245116381504</v>
      </c>
      <c r="AF259">
        <v>20.532306697606046</v>
      </c>
      <c r="AG259">
        <v>-25.804413775641422</v>
      </c>
      <c r="AH259">
        <v>10.943880671024161</v>
      </c>
      <c r="AI259">
        <v>30.321145326118454</v>
      </c>
      <c r="AJ259">
        <v>13.909310252728346</v>
      </c>
      <c r="AK259">
        <v>5.4574548503870943</v>
      </c>
      <c r="AL259">
        <v>-5.0575270594764845</v>
      </c>
      <c r="AM259">
        <v>-9.9731848621845671</v>
      </c>
      <c r="AN259">
        <v>-9.9094990364807529</v>
      </c>
      <c r="AO259">
        <v>29.546033465864383</v>
      </c>
      <c r="AP259">
        <v>2.9693281148263253</v>
      </c>
      <c r="AQ259">
        <v>1.3772474524797786</v>
      </c>
      <c r="AR259">
        <v>10.988261125818283</v>
      </c>
      <c r="AS259">
        <v>-0.38107160804497653</v>
      </c>
      <c r="AT259">
        <v>-2.557592109573477</v>
      </c>
      <c r="AU259">
        <v>-9.911868306883207</v>
      </c>
      <c r="AV259">
        <v>17.763390142385134</v>
      </c>
      <c r="AW259">
        <v>13.515008728998382</v>
      </c>
      <c r="AX259">
        <v>-7.8088007591404107</v>
      </c>
      <c r="AY259">
        <v>7.9118086949439288</v>
      </c>
      <c r="AZ259">
        <v>0.82754601116303661</v>
      </c>
      <c r="BA259">
        <v>-0.65761532374527576</v>
      </c>
      <c r="BB259">
        <v>9.2295927637456714</v>
      </c>
      <c r="BC259">
        <v>-9.1113518179338087</v>
      </c>
      <c r="BD259">
        <v>10.296871163908634</v>
      </c>
      <c r="BE259">
        <v>5.8298113287986268</v>
      </c>
      <c r="BF259">
        <v>-3.2550480910431645</v>
      </c>
      <c r="BG259">
        <v>3.4423267332976764</v>
      </c>
      <c r="BH259">
        <v>9.1516662969143567</v>
      </c>
    </row>
    <row r="260" spans="1:60" x14ac:dyDescent="0.25">
      <c r="A260" t="s">
        <v>0</v>
      </c>
      <c r="B260" t="s">
        <v>1</v>
      </c>
      <c r="C260" t="s">
        <v>140</v>
      </c>
      <c r="D260" t="s">
        <v>141</v>
      </c>
      <c r="J260">
        <v>777236739.17372096</v>
      </c>
      <c r="K260">
        <v>694929720.89079535</v>
      </c>
      <c r="L260">
        <v>620768173.72504282</v>
      </c>
      <c r="M260">
        <v>769091198.19530904</v>
      </c>
      <c r="N260">
        <v>741614912.76761472</v>
      </c>
      <c r="O260">
        <v>793771077.9634279</v>
      </c>
      <c r="P260">
        <v>980512124.91566002</v>
      </c>
      <c r="Q260">
        <v>1254301812.1385939</v>
      </c>
      <c r="R260">
        <v>1132725651.9035664</v>
      </c>
      <c r="S260">
        <v>1272416691.590893</v>
      </c>
      <c r="T260">
        <v>1346334912.0625241</v>
      </c>
      <c r="U260">
        <v>1407123271.6249924</v>
      </c>
      <c r="V260">
        <v>1266337925.4958851</v>
      </c>
      <c r="W260">
        <v>1341228823.9928551</v>
      </c>
      <c r="X260">
        <v>1277279802.272634</v>
      </c>
      <c r="Y260">
        <v>1403232769.1073523</v>
      </c>
      <c r="Z260">
        <v>1494901123.5044348</v>
      </c>
      <c r="AA260">
        <v>1340742589.7720435</v>
      </c>
      <c r="AB260">
        <v>1374297571.4335072</v>
      </c>
      <c r="AC260">
        <v>1551069489.4955683</v>
      </c>
      <c r="AD260">
        <v>1820360741.7023706</v>
      </c>
      <c r="AE260">
        <v>1598727359.3977265</v>
      </c>
      <c r="AF260">
        <v>1926982964.0878062</v>
      </c>
      <c r="AG260">
        <v>1429736306.648469</v>
      </c>
      <c r="AH260">
        <v>1586204941.9583855</v>
      </c>
      <c r="AI260">
        <v>2067160447.5796604</v>
      </c>
      <c r="AJ260">
        <v>2354688207.6552033</v>
      </c>
      <c r="AK260">
        <v>2483194253.4553752</v>
      </c>
      <c r="AL260">
        <v>2357606032.1475043</v>
      </c>
      <c r="AM260">
        <v>2122477624.239419</v>
      </c>
      <c r="AN260">
        <v>1912150724.5158942</v>
      </c>
      <c r="AO260">
        <v>2477115417.4991283</v>
      </c>
      <c r="AP260">
        <v>2550669102.0276275</v>
      </c>
      <c r="AQ260">
        <v>2585798127.2564917</v>
      </c>
      <c r="AR260">
        <v>2869932377.6659536</v>
      </c>
      <c r="AS260">
        <v>2858995880.2045784</v>
      </c>
      <c r="AT260">
        <v>2785874427.1594357</v>
      </c>
      <c r="AU260">
        <v>2509742222.7442555</v>
      </c>
      <c r="AV260">
        <v>2955557525.3384862</v>
      </c>
      <c r="AW260">
        <v>3355001382.878551</v>
      </c>
      <c r="AX260">
        <v>3093016009.4231596</v>
      </c>
      <c r="AY260">
        <v>3337729518.9927087</v>
      </c>
      <c r="AZ260">
        <v>3365350766.4905443</v>
      </c>
      <c r="BA260">
        <v>3343219704.1523232</v>
      </c>
      <c r="BB260">
        <v>3651785268.0428853</v>
      </c>
      <c r="BC260">
        <v>3319058264.6360207</v>
      </c>
      <c r="BD260">
        <v>3660817418.0006533</v>
      </c>
      <c r="BE260">
        <v>3874236166.5618887</v>
      </c>
      <c r="BF260">
        <v>3748127916.1797118</v>
      </c>
      <c r="BG260">
        <v>3877150725.4365592</v>
      </c>
      <c r="BH260">
        <v>4231974621.6569071</v>
      </c>
    </row>
    <row r="261" spans="1:60" x14ac:dyDescent="0.25">
      <c r="A261" t="s">
        <v>0</v>
      </c>
      <c r="B261" t="s">
        <v>1</v>
      </c>
      <c r="C261" t="s">
        <v>142</v>
      </c>
      <c r="D261" t="s">
        <v>143</v>
      </c>
      <c r="J261">
        <v>1112543600</v>
      </c>
      <c r="K261">
        <v>994728600.00000012</v>
      </c>
      <c r="L261">
        <v>888573099.99999988</v>
      </c>
      <c r="M261">
        <v>1100884000</v>
      </c>
      <c r="N261">
        <v>1061554200</v>
      </c>
      <c r="O261">
        <v>1136211000</v>
      </c>
      <c r="P261">
        <v>1403513800</v>
      </c>
      <c r="Q261">
        <v>1795418799.9999998</v>
      </c>
      <c r="R261">
        <v>1621393600</v>
      </c>
      <c r="S261">
        <v>1821348599.9999998</v>
      </c>
      <c r="T261">
        <v>1927155800</v>
      </c>
      <c r="U261">
        <v>2014168800</v>
      </c>
      <c r="V261">
        <v>1812647400</v>
      </c>
      <c r="W261">
        <v>1919846900</v>
      </c>
      <c r="X261">
        <v>1828309700</v>
      </c>
      <c r="Y261">
        <v>2008599900</v>
      </c>
      <c r="Z261">
        <v>2139814800.0000002</v>
      </c>
      <c r="AA261">
        <v>1919150900.0000002</v>
      </c>
      <c r="AB261">
        <v>1967181800</v>
      </c>
      <c r="AC261">
        <v>2220214700</v>
      </c>
      <c r="AD261">
        <v>2605680600.0000005</v>
      </c>
      <c r="AE261">
        <v>2288432600</v>
      </c>
      <c r="AF261">
        <v>2758300600</v>
      </c>
      <c r="AG261">
        <v>2046537300</v>
      </c>
      <c r="AH261">
        <v>2270507900</v>
      </c>
      <c r="AI261">
        <v>2958951900</v>
      </c>
      <c r="AJ261">
        <v>3370521700</v>
      </c>
      <c r="AK261">
        <v>3554466399.9999995</v>
      </c>
      <c r="AL261">
        <v>3374698300</v>
      </c>
      <c r="AM261">
        <v>3038133400</v>
      </c>
      <c r="AN261">
        <v>2737069600</v>
      </c>
      <c r="AO261">
        <v>3545765100</v>
      </c>
      <c r="AP261">
        <v>3651050500</v>
      </c>
      <c r="AQ261">
        <v>3701334500</v>
      </c>
      <c r="AR261">
        <v>4108046800.0000005</v>
      </c>
      <c r="AS261">
        <v>4092392200</v>
      </c>
      <c r="AT261">
        <v>3987725500</v>
      </c>
      <c r="AU261">
        <v>3592467400</v>
      </c>
      <c r="AV261">
        <v>4230611399.9999995</v>
      </c>
      <c r="AW261">
        <v>4802378900</v>
      </c>
      <c r="AX261">
        <v>4427370700.000001</v>
      </c>
      <c r="AY261">
        <v>4777655800.000001</v>
      </c>
      <c r="AZ261">
        <v>4817193100</v>
      </c>
      <c r="BA261">
        <v>4785514500</v>
      </c>
      <c r="BB261">
        <v>5227198000</v>
      </c>
      <c r="BC261">
        <v>4750929600</v>
      </c>
      <c r="BD261">
        <v>5240126699.999999</v>
      </c>
      <c r="BE261">
        <v>5545616200.000001</v>
      </c>
      <c r="BF261">
        <v>5365103725.7453203</v>
      </c>
      <c r="BG261">
        <v>5549788125.5658007</v>
      </c>
      <c r="BH261">
        <v>6057686215.0033607</v>
      </c>
    </row>
    <row r="262" spans="1:60" x14ac:dyDescent="0.25">
      <c r="A262" t="s">
        <v>0</v>
      </c>
      <c r="B262" t="s">
        <v>1</v>
      </c>
      <c r="C262" t="s">
        <v>144</v>
      </c>
      <c r="D262" t="s">
        <v>145</v>
      </c>
      <c r="J262">
        <v>108199999.99999999</v>
      </c>
      <c r="K262">
        <v>97599999.999999985</v>
      </c>
      <c r="L262">
        <v>92900000</v>
      </c>
      <c r="M262">
        <v>112100000</v>
      </c>
      <c r="N262">
        <v>107799999.99999999</v>
      </c>
      <c r="O262">
        <v>128699999.99999997</v>
      </c>
      <c r="P262">
        <v>170800000</v>
      </c>
      <c r="Q262">
        <v>229000000</v>
      </c>
      <c r="R262">
        <v>227300000</v>
      </c>
      <c r="S262">
        <v>289900000</v>
      </c>
      <c r="T262">
        <v>321800000</v>
      </c>
      <c r="U262">
        <v>343199999.99999994</v>
      </c>
      <c r="V262">
        <v>346699999.99999994</v>
      </c>
      <c r="W262">
        <v>374800000</v>
      </c>
      <c r="X262">
        <v>395700000</v>
      </c>
      <c r="Y262">
        <v>500300000</v>
      </c>
      <c r="Z262">
        <v>568800000</v>
      </c>
      <c r="AA262">
        <v>632000000</v>
      </c>
      <c r="AB262">
        <v>701600000</v>
      </c>
      <c r="AC262">
        <v>911300000</v>
      </c>
      <c r="AD262">
        <v>1109900000</v>
      </c>
      <c r="AE262">
        <v>931700000</v>
      </c>
      <c r="AF262">
        <v>1323200000</v>
      </c>
      <c r="AG262">
        <v>1024599999.9999999</v>
      </c>
      <c r="AH262">
        <v>1238599999.9999998</v>
      </c>
      <c r="AI262">
        <v>1700300000.0000002</v>
      </c>
      <c r="AJ262">
        <v>2011300000</v>
      </c>
      <c r="AK262">
        <v>2209699999.9999995</v>
      </c>
      <c r="AL262">
        <v>2156800000</v>
      </c>
      <c r="AM262">
        <v>1985900000</v>
      </c>
      <c r="AN262">
        <v>1938200000</v>
      </c>
      <c r="AO262">
        <v>2614600000</v>
      </c>
      <c r="AP262">
        <v>2577599999.9999995</v>
      </c>
      <c r="AQ262">
        <v>2631900000</v>
      </c>
      <c r="AR262">
        <v>2886600000</v>
      </c>
      <c r="AS262">
        <v>2945199999.9999995</v>
      </c>
      <c r="AT262">
        <v>2991100000</v>
      </c>
      <c r="AU262">
        <v>2730300000</v>
      </c>
      <c r="AV262">
        <v>3286699999.9999995</v>
      </c>
      <c r="AW262">
        <v>3846000000</v>
      </c>
      <c r="AX262">
        <v>3839500000</v>
      </c>
      <c r="AY262">
        <v>4246500000.0000005</v>
      </c>
      <c r="AZ262">
        <v>4309300000</v>
      </c>
      <c r="BA262">
        <v>4338800000</v>
      </c>
      <c r="BB262">
        <v>4868600000.000001</v>
      </c>
      <c r="BC262">
        <v>4750900000</v>
      </c>
      <c r="BD262">
        <v>5504199999.9999895</v>
      </c>
      <c r="BE262">
        <v>6391199999.9999905</v>
      </c>
      <c r="BF262">
        <v>6735600000.000001</v>
      </c>
      <c r="BG262">
        <v>7277199999.9999895</v>
      </c>
      <c r="BH262">
        <v>8175780176.0595808</v>
      </c>
    </row>
    <row r="263" spans="1:60" x14ac:dyDescent="0.25">
      <c r="A263" t="s">
        <v>0</v>
      </c>
      <c r="B263" t="s">
        <v>1</v>
      </c>
      <c r="C263" t="s">
        <v>146</v>
      </c>
      <c r="D263" t="s">
        <v>147</v>
      </c>
      <c r="J263">
        <v>206095238.09523806</v>
      </c>
      <c r="K263">
        <v>185904761.90476188</v>
      </c>
      <c r="L263">
        <v>176952380.95238096</v>
      </c>
      <c r="M263">
        <v>213523809.52380952</v>
      </c>
      <c r="N263">
        <v>205333333.33333328</v>
      </c>
      <c r="O263">
        <v>245142857.14285707</v>
      </c>
      <c r="P263">
        <v>326639892.90495312</v>
      </c>
      <c r="Q263">
        <v>479983232.02682871</v>
      </c>
      <c r="R263">
        <v>539136622.39089191</v>
      </c>
      <c r="S263">
        <v>664146620.84765172</v>
      </c>
      <c r="T263">
        <v>799900571.71265233</v>
      </c>
      <c r="U263">
        <v>800373134.32835805</v>
      </c>
      <c r="V263">
        <v>808158508.15850806</v>
      </c>
      <c r="W263">
        <v>900528592.02306581</v>
      </c>
      <c r="X263">
        <v>973431734.31734324</v>
      </c>
      <c r="Y263">
        <v>1235613731.7856262</v>
      </c>
      <c r="Z263">
        <v>1151883353.5844471</v>
      </c>
      <c r="AA263">
        <v>1069917047.5706788</v>
      </c>
      <c r="AB263">
        <v>1033588685.9163229</v>
      </c>
      <c r="AC263">
        <v>1173146240.9886713</v>
      </c>
      <c r="AD263">
        <v>1330017974.8352306</v>
      </c>
      <c r="AE263">
        <v>1173425692.695214</v>
      </c>
      <c r="AF263">
        <v>1596717750.6938579</v>
      </c>
      <c r="AG263">
        <v>1194450920.9605968</v>
      </c>
      <c r="AH263">
        <v>1304750869.0614133</v>
      </c>
      <c r="AI263">
        <v>1932159090.9090912</v>
      </c>
      <c r="AJ263">
        <v>2186195652.173913</v>
      </c>
      <c r="AK263">
        <v>2498530076.8882856</v>
      </c>
      <c r="AL263">
        <v>2148849257.7463384</v>
      </c>
      <c r="AM263">
        <v>1963127718.4657967</v>
      </c>
      <c r="AN263">
        <v>2049487152.373903</v>
      </c>
      <c r="AO263">
        <v>2686048900.760222</v>
      </c>
      <c r="AP263">
        <v>2330771317.4789758</v>
      </c>
      <c r="AQ263">
        <v>2311319926.2316675</v>
      </c>
      <c r="AR263">
        <v>2433485078.401619</v>
      </c>
      <c r="AS263">
        <v>2148683154.5925436</v>
      </c>
      <c r="AT263">
        <v>2079029679.5718355</v>
      </c>
      <c r="AU263">
        <v>1920447351.761975</v>
      </c>
      <c r="AV263">
        <v>2550795498.6418314</v>
      </c>
      <c r="AW263">
        <v>3087916499.3978319</v>
      </c>
      <c r="AX263">
        <v>2959380299.0596576</v>
      </c>
      <c r="AY263">
        <v>3190458302.0285506</v>
      </c>
      <c r="AZ263">
        <v>3362962384.8915248</v>
      </c>
      <c r="BA263">
        <v>3521467413.3593054</v>
      </c>
      <c r="BB263">
        <v>3605569132.7853074</v>
      </c>
      <c r="BC263">
        <v>3319058264.6360207</v>
      </c>
      <c r="BD263">
        <v>3909788322.2048512</v>
      </c>
      <c r="BE263">
        <v>4091939304.692996</v>
      </c>
      <c r="BF263">
        <v>4145749984.6125445</v>
      </c>
      <c r="BG263">
        <v>4286505271.8383636</v>
      </c>
      <c r="BH263">
        <v>4167914037.550765</v>
      </c>
    </row>
    <row r="264" spans="1:60" x14ac:dyDescent="0.25">
      <c r="A264" t="s">
        <v>0</v>
      </c>
      <c r="B264" t="s">
        <v>1</v>
      </c>
      <c r="C264" t="s">
        <v>148</v>
      </c>
      <c r="D264" t="s">
        <v>149</v>
      </c>
      <c r="O264">
        <v>1.3999999761999999</v>
      </c>
      <c r="P264">
        <v>1.6000000238000001</v>
      </c>
      <c r="Q264">
        <v>2.7999999522999999</v>
      </c>
      <c r="R264">
        <v>3.7999999522999999</v>
      </c>
      <c r="S264">
        <v>5.0999999045999997</v>
      </c>
      <c r="T264">
        <v>5.6999998093000004</v>
      </c>
      <c r="U264">
        <v>6.6999998093000004</v>
      </c>
      <c r="V264">
        <v>8.1999998092999995</v>
      </c>
      <c r="W264">
        <v>10.100000381499999</v>
      </c>
      <c r="X264">
        <v>11</v>
      </c>
      <c r="Y264">
        <v>11.600000381499999</v>
      </c>
      <c r="Z264">
        <v>13.399999618500001</v>
      </c>
      <c r="AA264">
        <v>16.399999618500001</v>
      </c>
      <c r="AB264">
        <v>19.5</v>
      </c>
      <c r="AC264">
        <v>18.2999992371</v>
      </c>
      <c r="AD264">
        <v>15.899999618500001</v>
      </c>
      <c r="AE264">
        <v>14.600000381499999</v>
      </c>
      <c r="AF264">
        <v>18.7000007629</v>
      </c>
      <c r="AG264">
        <v>16.7999992371</v>
      </c>
      <c r="AH264">
        <v>18.7999992371</v>
      </c>
      <c r="AI264">
        <v>19.100000381499999</v>
      </c>
      <c r="AJ264">
        <v>17.7999992371</v>
      </c>
      <c r="AK264">
        <v>16.2000007629</v>
      </c>
      <c r="AL264">
        <v>16.399999618500001</v>
      </c>
      <c r="AM264">
        <v>17.2999992371</v>
      </c>
      <c r="AN264">
        <v>18.600000381499999</v>
      </c>
      <c r="AO264">
        <v>18.399999618500001</v>
      </c>
      <c r="AP264">
        <v>18.7000007629</v>
      </c>
      <c r="AQ264">
        <v>20.2999992371</v>
      </c>
      <c r="AR264">
        <v>19.2000007629</v>
      </c>
      <c r="AS264">
        <v>20.818000000000001</v>
      </c>
      <c r="AT264">
        <v>20.106000000000002</v>
      </c>
      <c r="AU264">
        <v>19.189</v>
      </c>
      <c r="AV264">
        <v>19.236000000000001</v>
      </c>
      <c r="AW264">
        <v>20.291</v>
      </c>
      <c r="AX264">
        <v>18.047999999999998</v>
      </c>
      <c r="AY264">
        <v>18.571999999999999</v>
      </c>
      <c r="AZ264">
        <v>15.343999999999999</v>
      </c>
      <c r="BA264">
        <v>15.381</v>
      </c>
      <c r="BB264">
        <v>13.927</v>
      </c>
      <c r="BC264">
        <v>14.640172</v>
      </c>
      <c r="BD264">
        <v>12.7290692703312</v>
      </c>
      <c r="BE264">
        <v>15.599081223435199</v>
      </c>
      <c r="BF264">
        <v>14.683452000000001</v>
      </c>
      <c r="BG264">
        <v>13.28618</v>
      </c>
      <c r="BH264">
        <v>10.354241119999999</v>
      </c>
    </row>
    <row r="265" spans="1:60" x14ac:dyDescent="0.25">
      <c r="A265" t="s">
        <v>0</v>
      </c>
      <c r="B265" t="s">
        <v>1</v>
      </c>
      <c r="C265" t="s">
        <v>150</v>
      </c>
      <c r="D265" t="s">
        <v>151</v>
      </c>
      <c r="O265">
        <v>244800</v>
      </c>
      <c r="P265">
        <v>308900</v>
      </c>
      <c r="Q265">
        <v>375100</v>
      </c>
      <c r="R265">
        <v>485600</v>
      </c>
      <c r="S265">
        <v>629600</v>
      </c>
      <c r="T265">
        <v>782000</v>
      </c>
      <c r="U265">
        <v>809300</v>
      </c>
      <c r="V265">
        <v>855500</v>
      </c>
      <c r="W265">
        <v>963000</v>
      </c>
      <c r="X265">
        <v>1088800</v>
      </c>
      <c r="Y265">
        <v>978200</v>
      </c>
      <c r="Z265">
        <v>1140900</v>
      </c>
      <c r="AA265">
        <v>1209100</v>
      </c>
      <c r="AB265">
        <v>1258100</v>
      </c>
      <c r="AC265">
        <v>1254900</v>
      </c>
      <c r="AD265">
        <v>1281600</v>
      </c>
      <c r="AE265">
        <v>1054800</v>
      </c>
      <c r="AF265">
        <v>1203300</v>
      </c>
      <c r="AG265">
        <v>1210300</v>
      </c>
      <c r="AH265">
        <v>1315400</v>
      </c>
      <c r="AI265">
        <v>1313000</v>
      </c>
      <c r="AJ265">
        <v>1201200</v>
      </c>
      <c r="AK265">
        <v>1249900</v>
      </c>
      <c r="AL265">
        <v>1351000</v>
      </c>
      <c r="AM265">
        <v>1390800</v>
      </c>
      <c r="AN265">
        <v>1419400</v>
      </c>
      <c r="AO265">
        <v>1371200</v>
      </c>
      <c r="AP265">
        <v>1779300</v>
      </c>
      <c r="AQ265">
        <v>1859000</v>
      </c>
      <c r="AR265">
        <v>1922600</v>
      </c>
      <c r="AS265">
        <v>1907876</v>
      </c>
      <c r="AT265">
        <v>1926118</v>
      </c>
      <c r="AU265">
        <v>1789327</v>
      </c>
      <c r="AV265">
        <v>1719524</v>
      </c>
      <c r="AW265">
        <v>1940037</v>
      </c>
      <c r="AX265">
        <v>1996699</v>
      </c>
      <c r="AY265">
        <v>2054641</v>
      </c>
      <c r="AZ265">
        <v>2054679</v>
      </c>
      <c r="BA265">
        <v>2274580</v>
      </c>
      <c r="BB265">
        <v>2278964</v>
      </c>
      <c r="BC265">
        <v>2739634</v>
      </c>
      <c r="BD265">
        <v>3153388.9766098899</v>
      </c>
      <c r="BE265">
        <v>3580910.21873467</v>
      </c>
      <c r="BF265">
        <v>4648608</v>
      </c>
      <c r="BG265">
        <v>4628511</v>
      </c>
      <c r="BH265">
        <v>3496190.2039999999</v>
      </c>
    </row>
    <row r="266" spans="1:60" x14ac:dyDescent="0.25">
      <c r="A266" t="s">
        <v>0</v>
      </c>
      <c r="B266" t="s">
        <v>1</v>
      </c>
      <c r="C266" t="s">
        <v>152</v>
      </c>
      <c r="D266" t="s">
        <v>153</v>
      </c>
      <c r="O266">
        <v>6600</v>
      </c>
      <c r="P266">
        <v>5700</v>
      </c>
      <c r="Q266">
        <v>6900</v>
      </c>
      <c r="R266">
        <v>8600</v>
      </c>
      <c r="S266">
        <v>9500</v>
      </c>
      <c r="T266">
        <v>11200</v>
      </c>
      <c r="U266">
        <v>11300</v>
      </c>
      <c r="V266">
        <v>10800</v>
      </c>
      <c r="W266">
        <v>11300</v>
      </c>
      <c r="X266">
        <v>12500</v>
      </c>
      <c r="Y266">
        <v>12300</v>
      </c>
      <c r="Z266">
        <v>13500</v>
      </c>
      <c r="AA266">
        <v>13800</v>
      </c>
      <c r="AB266">
        <v>13700</v>
      </c>
      <c r="AC266">
        <v>13800</v>
      </c>
      <c r="AD266">
        <v>13800</v>
      </c>
      <c r="AE266">
        <v>11200</v>
      </c>
      <c r="AF266">
        <v>13000</v>
      </c>
      <c r="AG266">
        <v>12500</v>
      </c>
      <c r="AH266">
        <v>13100</v>
      </c>
      <c r="AI266">
        <v>12900</v>
      </c>
      <c r="AJ266">
        <v>12300</v>
      </c>
      <c r="AK266">
        <v>12500</v>
      </c>
      <c r="AL266">
        <v>13300</v>
      </c>
      <c r="AM266">
        <v>14400</v>
      </c>
      <c r="AN266">
        <v>14900</v>
      </c>
      <c r="AO266">
        <v>13800</v>
      </c>
      <c r="AP266">
        <v>17200</v>
      </c>
      <c r="AQ266">
        <v>19700</v>
      </c>
      <c r="AR266">
        <v>20100</v>
      </c>
      <c r="AS266">
        <v>19907</v>
      </c>
      <c r="AT266">
        <v>19385</v>
      </c>
      <c r="AU266">
        <v>18538</v>
      </c>
      <c r="AV266">
        <v>18738</v>
      </c>
      <c r="AW266">
        <v>20554</v>
      </c>
      <c r="AX266">
        <v>21268</v>
      </c>
      <c r="AY266">
        <v>21715</v>
      </c>
      <c r="AZ266">
        <v>21734</v>
      </c>
      <c r="BA266">
        <v>24385</v>
      </c>
      <c r="BB266">
        <v>24225</v>
      </c>
      <c r="BC266">
        <v>31098</v>
      </c>
      <c r="BD266">
        <v>32179.916897506901</v>
      </c>
      <c r="BE266">
        <v>37233</v>
      </c>
      <c r="BF266">
        <v>48804</v>
      </c>
      <c r="BG266">
        <v>60419</v>
      </c>
      <c r="BH266">
        <v>35539.728000000003</v>
      </c>
    </row>
    <row r="267" spans="1:60" x14ac:dyDescent="0.25">
      <c r="A267" t="s">
        <v>0</v>
      </c>
      <c r="B267" t="s">
        <v>1</v>
      </c>
      <c r="C267" t="s">
        <v>154</v>
      </c>
      <c r="D267" t="s">
        <v>155</v>
      </c>
      <c r="AR267">
        <v>96.434629999999999</v>
      </c>
      <c r="AS267">
        <v>96.0749</v>
      </c>
      <c r="BE267">
        <v>93.317869999999999</v>
      </c>
    </row>
    <row r="268" spans="1:60" x14ac:dyDescent="0.25">
      <c r="A268" t="s">
        <v>0</v>
      </c>
      <c r="B268" t="s">
        <v>1</v>
      </c>
      <c r="C268" t="s">
        <v>156</v>
      </c>
      <c r="D268" t="s">
        <v>157</v>
      </c>
      <c r="AR268">
        <v>75.599999999999994</v>
      </c>
      <c r="AS268">
        <v>75.622950000000003</v>
      </c>
      <c r="BE268">
        <v>89.654139999999998</v>
      </c>
    </row>
    <row r="269" spans="1:60" x14ac:dyDescent="0.25">
      <c r="A269" t="s">
        <v>0</v>
      </c>
      <c r="B269" t="s">
        <v>1</v>
      </c>
      <c r="C269" t="s">
        <v>158</v>
      </c>
      <c r="D269" t="s">
        <v>159</v>
      </c>
      <c r="AR269">
        <v>46.195650000000001</v>
      </c>
      <c r="AS269">
        <v>51.884639999999997</v>
      </c>
      <c r="AZ269">
        <v>81.743629999999996</v>
      </c>
    </row>
    <row r="270" spans="1:60" x14ac:dyDescent="0.25">
      <c r="A270" t="s">
        <v>0</v>
      </c>
      <c r="B270" t="s">
        <v>1</v>
      </c>
      <c r="C270" t="s">
        <v>160</v>
      </c>
      <c r="D270" t="s">
        <v>161</v>
      </c>
      <c r="AR270">
        <v>73.412030000000001</v>
      </c>
      <c r="AS270">
        <v>77.295869999999994</v>
      </c>
    </row>
    <row r="271" spans="1:60" x14ac:dyDescent="0.25">
      <c r="A271" t="s">
        <v>0</v>
      </c>
      <c r="B271" t="s">
        <v>1</v>
      </c>
      <c r="C271" t="s">
        <v>162</v>
      </c>
      <c r="D271" t="s">
        <v>163</v>
      </c>
      <c r="P271">
        <v>0.27010376526581542</v>
      </c>
      <c r="Q271">
        <v>0.25667796587686426</v>
      </c>
      <c r="R271">
        <v>0.33286851216576618</v>
      </c>
      <c r="S271">
        <v>9.0054241973653887E-2</v>
      </c>
      <c r="T271">
        <v>0.12662922392666548</v>
      </c>
      <c r="U271">
        <v>0.20031271903811937</v>
      </c>
      <c r="V271">
        <v>0.10593312941404595</v>
      </c>
      <c r="W271">
        <v>9.0251629794617844E-2</v>
      </c>
      <c r="X271">
        <v>0.12034692700519073</v>
      </c>
      <c r="Y271">
        <v>6.3159073654679598E-2</v>
      </c>
      <c r="Z271">
        <v>7.6517402370615897E-2</v>
      </c>
      <c r="AA271">
        <v>9.8498649109714467E-2</v>
      </c>
      <c r="AB271">
        <v>6.6131357983836805E-2</v>
      </c>
      <c r="AC271">
        <v>0.14204541899769887</v>
      </c>
      <c r="AD271">
        <v>0.2355532618504626</v>
      </c>
      <c r="AE271">
        <v>0.11314615003413388</v>
      </c>
      <c r="AF271">
        <v>0.24335188687638382</v>
      </c>
      <c r="AG271">
        <v>9.619473796064873E-2</v>
      </c>
      <c r="AH271">
        <v>7.1004809796095095E-2</v>
      </c>
      <c r="AI271">
        <v>7.9968756392851156E-2</v>
      </c>
      <c r="AJ271">
        <v>0.19309775543250735</v>
      </c>
      <c r="AK271">
        <v>0.10734433098765411</v>
      </c>
      <c r="AL271">
        <v>0.10379713845018275</v>
      </c>
      <c r="AM271">
        <v>6.0023988656862037E-2</v>
      </c>
      <c r="AN271">
        <v>5.778451681617304E-2</v>
      </c>
      <c r="AO271">
        <v>9.4971660964026636E-2</v>
      </c>
      <c r="AP271">
        <v>6.0469965411946845E-2</v>
      </c>
      <c r="AQ271">
        <v>9.0786197917430311E-2</v>
      </c>
      <c r="AR271">
        <v>0.10978837085830817</v>
      </c>
      <c r="AS271">
        <v>0.10241024047654569</v>
      </c>
      <c r="AT271">
        <v>8.6991186501167272E-2</v>
      </c>
      <c r="AU271">
        <v>0.10346012958368431</v>
      </c>
      <c r="AV271">
        <v>0.21318989459470067</v>
      </c>
      <c r="AW271">
        <v>0.20121159441045816</v>
      </c>
      <c r="AX271">
        <v>0.19342287650679393</v>
      </c>
      <c r="AY271">
        <v>0.12774624431183565</v>
      </c>
      <c r="AZ271">
        <v>8.7533772469942636E-2</v>
      </c>
      <c r="BA271">
        <v>6.294740232173443E-2</v>
      </c>
      <c r="BB271">
        <v>0.16527927512982601</v>
      </c>
      <c r="BC271">
        <v>0.42300270256049294</v>
      </c>
      <c r="BD271">
        <v>0.46118290592716538</v>
      </c>
      <c r="BE271">
        <v>0.60608361997713622</v>
      </c>
      <c r="BF271">
        <v>0.73272139406065029</v>
      </c>
      <c r="BG271">
        <v>0.89352164002179657</v>
      </c>
    </row>
    <row r="272" spans="1:60" x14ac:dyDescent="0.25">
      <c r="A272" t="s">
        <v>0</v>
      </c>
      <c r="B272" t="s">
        <v>1</v>
      </c>
      <c r="C272" t="s">
        <v>164</v>
      </c>
      <c r="D272" t="s">
        <v>165</v>
      </c>
      <c r="AK272">
        <v>88.72</v>
      </c>
      <c r="AP272">
        <v>85.61</v>
      </c>
      <c r="AU272">
        <v>75.959999999999994</v>
      </c>
      <c r="BE272">
        <v>80</v>
      </c>
      <c r="BG272">
        <v>80</v>
      </c>
    </row>
    <row r="273" spans="1:60" x14ac:dyDescent="0.25">
      <c r="A273" t="s">
        <v>0</v>
      </c>
      <c r="B273" t="s">
        <v>1</v>
      </c>
      <c r="C273" t="s">
        <v>166</v>
      </c>
      <c r="D273" t="s">
        <v>167</v>
      </c>
      <c r="AK273">
        <v>8.4879999999999995</v>
      </c>
      <c r="AP273">
        <v>10.96</v>
      </c>
      <c r="AU273">
        <v>12.81</v>
      </c>
      <c r="BE273">
        <v>15.01</v>
      </c>
      <c r="BG273">
        <v>15.01</v>
      </c>
    </row>
    <row r="274" spans="1:60" x14ac:dyDescent="0.25">
      <c r="A274" t="s">
        <v>0</v>
      </c>
      <c r="B274" t="s">
        <v>1</v>
      </c>
      <c r="C274" t="s">
        <v>168</v>
      </c>
      <c r="D274" t="s">
        <v>169</v>
      </c>
      <c r="AK274">
        <v>2.7970000000000002</v>
      </c>
      <c r="AP274">
        <v>3.43</v>
      </c>
      <c r="AU274">
        <v>3.86</v>
      </c>
      <c r="BE274">
        <v>4.992</v>
      </c>
      <c r="BG274">
        <v>4.992</v>
      </c>
    </row>
    <row r="275" spans="1:60" x14ac:dyDescent="0.25">
      <c r="A275" t="s">
        <v>0</v>
      </c>
      <c r="B275" t="s">
        <v>1</v>
      </c>
      <c r="C275" t="s">
        <v>170</v>
      </c>
      <c r="D275" t="s">
        <v>171</v>
      </c>
      <c r="V275">
        <v>25.506555423122769</v>
      </c>
      <c r="AA275">
        <v>45.29201430274135</v>
      </c>
      <c r="AF275">
        <v>54.827175208581636</v>
      </c>
      <c r="AK275">
        <v>73.301549463647191</v>
      </c>
      <c r="AP275">
        <v>68.104886769964253</v>
      </c>
      <c r="AU275">
        <v>67.938021454112047</v>
      </c>
      <c r="BE275">
        <v>78.784266984505365</v>
      </c>
      <c r="BG275">
        <v>78.784266984505365</v>
      </c>
    </row>
    <row r="276" spans="1:60" x14ac:dyDescent="0.25">
      <c r="A276" t="s">
        <v>0</v>
      </c>
      <c r="B276" t="s">
        <v>1</v>
      </c>
      <c r="C276" t="s">
        <v>172</v>
      </c>
      <c r="D276" t="s">
        <v>173</v>
      </c>
      <c r="V276">
        <v>1.07</v>
      </c>
      <c r="AA276">
        <v>1.9</v>
      </c>
      <c r="AF276">
        <v>2.2999999999999998</v>
      </c>
      <c r="AK276">
        <v>3.0750000000000002</v>
      </c>
      <c r="AP276">
        <v>2.8570000000000002</v>
      </c>
      <c r="AU276">
        <v>2.85</v>
      </c>
      <c r="BE276">
        <v>3.3050000000000002</v>
      </c>
      <c r="BG276">
        <v>3.3050000000000002</v>
      </c>
    </row>
    <row r="277" spans="1:60" x14ac:dyDescent="0.25">
      <c r="A277" t="s">
        <v>0</v>
      </c>
      <c r="B277" t="s">
        <v>1</v>
      </c>
      <c r="C277" t="s">
        <v>174</v>
      </c>
      <c r="D277" t="s">
        <v>175</v>
      </c>
    </row>
    <row r="278" spans="1:60" x14ac:dyDescent="0.25">
      <c r="A278" t="s">
        <v>0</v>
      </c>
      <c r="B278" t="s">
        <v>1</v>
      </c>
      <c r="C278" t="s">
        <v>176</v>
      </c>
      <c r="D278" t="s">
        <v>177</v>
      </c>
    </row>
    <row r="279" spans="1:60" x14ac:dyDescent="0.25">
      <c r="A279" t="s">
        <v>0</v>
      </c>
      <c r="B279" t="s">
        <v>1</v>
      </c>
      <c r="C279" t="s">
        <v>178</v>
      </c>
      <c r="D279" t="s">
        <v>179</v>
      </c>
      <c r="AS279">
        <v>0</v>
      </c>
      <c r="AT279">
        <v>8</v>
      </c>
      <c r="AU279">
        <v>10</v>
      </c>
      <c r="AV279">
        <v>13</v>
      </c>
      <c r="AW279">
        <v>16</v>
      </c>
      <c r="AX279">
        <v>18</v>
      </c>
      <c r="AY279">
        <v>20</v>
      </c>
      <c r="AZ279">
        <v>22</v>
      </c>
      <c r="BA279">
        <v>22</v>
      </c>
      <c r="BB279">
        <v>24</v>
      </c>
      <c r="BC279">
        <v>25</v>
      </c>
      <c r="BD279">
        <v>26</v>
      </c>
      <c r="BE279">
        <v>22</v>
      </c>
      <c r="BF279">
        <v>24</v>
      </c>
      <c r="BG279">
        <v>27</v>
      </c>
      <c r="BH279">
        <v>28</v>
      </c>
    </row>
    <row r="280" spans="1:60" x14ac:dyDescent="0.25">
      <c r="A280" t="s">
        <v>0</v>
      </c>
      <c r="B280" t="s">
        <v>1</v>
      </c>
      <c r="C280" t="s">
        <v>180</v>
      </c>
      <c r="D280" t="s">
        <v>181</v>
      </c>
    </row>
    <row r="281" spans="1:60" x14ac:dyDescent="0.25">
      <c r="A281" t="s">
        <v>0</v>
      </c>
      <c r="B281" t="s">
        <v>1</v>
      </c>
      <c r="C281" t="s">
        <v>182</v>
      </c>
      <c r="D281" t="s">
        <v>183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9</v>
      </c>
      <c r="V281">
        <v>17</v>
      </c>
      <c r="W281">
        <v>28</v>
      </c>
      <c r="X281">
        <v>41</v>
      </c>
      <c r="Y281">
        <v>56</v>
      </c>
      <c r="Z281">
        <v>72</v>
      </c>
      <c r="AA281">
        <v>117</v>
      </c>
      <c r="AB281">
        <v>160</v>
      </c>
      <c r="AC281">
        <v>116</v>
      </c>
      <c r="AD281">
        <v>147</v>
      </c>
      <c r="AE281">
        <v>182</v>
      </c>
      <c r="AF281">
        <v>212</v>
      </c>
      <c r="AG281">
        <v>993</v>
      </c>
      <c r="AH281">
        <v>820</v>
      </c>
      <c r="AI281">
        <v>1023</v>
      </c>
      <c r="AJ281">
        <v>778</v>
      </c>
      <c r="AK281">
        <v>859</v>
      </c>
      <c r="AL281">
        <v>795</v>
      </c>
      <c r="AM281">
        <v>1137</v>
      </c>
      <c r="AN281">
        <v>960</v>
      </c>
      <c r="AO281">
        <v>1351</v>
      </c>
      <c r="AP281">
        <v>1875</v>
      </c>
      <c r="AQ281">
        <v>1842</v>
      </c>
      <c r="AR281">
        <v>1095</v>
      </c>
      <c r="AS281">
        <v>1553</v>
      </c>
      <c r="AT281">
        <v>1868</v>
      </c>
      <c r="AU281">
        <v>1980</v>
      </c>
      <c r="AV281">
        <v>2086</v>
      </c>
      <c r="AW281">
        <v>2308</v>
      </c>
      <c r="AX281">
        <v>2603</v>
      </c>
      <c r="AY281">
        <v>2855</v>
      </c>
      <c r="AZ281">
        <v>3581</v>
      </c>
      <c r="BA281">
        <v>3561</v>
      </c>
      <c r="BB281">
        <v>4907</v>
      </c>
      <c r="BC281">
        <v>5424</v>
      </c>
      <c r="BD281">
        <v>8126</v>
      </c>
      <c r="BE281">
        <v>8577</v>
      </c>
      <c r="BF281">
        <v>12184</v>
      </c>
      <c r="BG281">
        <v>11279</v>
      </c>
    </row>
    <row r="282" spans="1:60" x14ac:dyDescent="0.25">
      <c r="A282" t="s">
        <v>0</v>
      </c>
      <c r="B282" t="s">
        <v>1</v>
      </c>
      <c r="C282" t="s">
        <v>184</v>
      </c>
      <c r="D282" t="s">
        <v>185</v>
      </c>
      <c r="F282">
        <v>19.953656024716786</v>
      </c>
      <c r="G282">
        <v>19.953656024716786</v>
      </c>
      <c r="H282">
        <v>19.953656024716786</v>
      </c>
      <c r="I282">
        <v>20.468589083419158</v>
      </c>
      <c r="J282">
        <v>20.468589083419158</v>
      </c>
      <c r="K282">
        <v>20.468589083419158</v>
      </c>
      <c r="L282">
        <v>20.468589083419158</v>
      </c>
      <c r="M282">
        <v>20.468589083419158</v>
      </c>
      <c r="N282">
        <v>20.507209062821833</v>
      </c>
      <c r="O282">
        <v>20.552265705458289</v>
      </c>
      <c r="P282">
        <v>20.59732234809475</v>
      </c>
      <c r="Q282">
        <v>20.790422245108136</v>
      </c>
      <c r="R282">
        <v>21.176622039134912</v>
      </c>
      <c r="S282">
        <v>21.498455200823894</v>
      </c>
      <c r="T282">
        <v>21.949021627188465</v>
      </c>
      <c r="U282">
        <v>22.399588053553039</v>
      </c>
      <c r="V282">
        <v>22.70211122554068</v>
      </c>
      <c r="W282">
        <v>21.968331616889806</v>
      </c>
      <c r="X282">
        <v>21.923274974253349</v>
      </c>
      <c r="Y282">
        <v>20.53939237899073</v>
      </c>
      <c r="Z282">
        <v>20.40422245108136</v>
      </c>
      <c r="AA282">
        <v>20.339855818743562</v>
      </c>
      <c r="AB282">
        <v>20.21112255406797</v>
      </c>
      <c r="AC282">
        <v>20.082389289392381</v>
      </c>
      <c r="AD282">
        <v>19.760556127703399</v>
      </c>
      <c r="AE282">
        <v>19.503089598352215</v>
      </c>
      <c r="AF282">
        <v>19.181256436663233</v>
      </c>
      <c r="AG282">
        <v>18.89804325437693</v>
      </c>
      <c r="AH282">
        <v>18.730690010298662</v>
      </c>
      <c r="AI282">
        <v>18.724253347064881</v>
      </c>
      <c r="AJ282">
        <v>18.717816683831103</v>
      </c>
      <c r="AK282">
        <v>18.717816683831103</v>
      </c>
      <c r="AL282">
        <v>19.226313079299693</v>
      </c>
      <c r="AM282">
        <v>18.215756951596294</v>
      </c>
      <c r="AN282">
        <v>18.292996910401648</v>
      </c>
      <c r="AO282">
        <v>18.312306900102985</v>
      </c>
      <c r="AP282">
        <v>18.312306900102985</v>
      </c>
      <c r="AQ282">
        <v>18.531153450051495</v>
      </c>
      <c r="AR282">
        <v>18.724253347064881</v>
      </c>
      <c r="AS282">
        <v>18.4346035015448</v>
      </c>
      <c r="AT282">
        <v>17.855303810504637</v>
      </c>
      <c r="AU282">
        <v>17.835993820803296</v>
      </c>
      <c r="AV282">
        <v>17.958290422245106</v>
      </c>
      <c r="AW282">
        <v>17.964727085478888</v>
      </c>
      <c r="AX282">
        <v>17.57209062821833</v>
      </c>
      <c r="AY282">
        <v>17.784500514933058</v>
      </c>
      <c r="AZ282">
        <v>17.591400617919671</v>
      </c>
      <c r="BA282">
        <v>18.247940267765188</v>
      </c>
      <c r="BB282">
        <v>17.4240473738414</v>
      </c>
      <c r="BC282">
        <v>18.170700308959837</v>
      </c>
      <c r="BD282">
        <v>18.273686920700307</v>
      </c>
      <c r="BE282">
        <v>18.331616889804327</v>
      </c>
      <c r="BF282">
        <v>18.363800205973224</v>
      </c>
      <c r="BG282">
        <v>18.666323377960865</v>
      </c>
    </row>
    <row r="283" spans="1:60" x14ac:dyDescent="0.25">
      <c r="A283" t="s">
        <v>0</v>
      </c>
      <c r="B283" t="s">
        <v>1</v>
      </c>
      <c r="C283" t="s">
        <v>186</v>
      </c>
      <c r="D283" t="s">
        <v>187</v>
      </c>
      <c r="F283">
        <v>0.73183353100707849</v>
      </c>
      <c r="G283">
        <v>0.7204058441181187</v>
      </c>
      <c r="H283">
        <v>0.70814476123642989</v>
      </c>
      <c r="I283">
        <v>0.71322692794995035</v>
      </c>
      <c r="J283">
        <v>0.69961763036428515</v>
      </c>
      <c r="K283">
        <v>0.68560030235404534</v>
      </c>
      <c r="L283">
        <v>0.67122126175666208</v>
      </c>
      <c r="M283">
        <v>0.65673089274510621</v>
      </c>
      <c r="N283">
        <v>0.64361647003638067</v>
      </c>
      <c r="O283">
        <v>0.63097866114351198</v>
      </c>
      <c r="P283">
        <v>0.61863339243859872</v>
      </c>
      <c r="Q283">
        <v>0.61086915901283545</v>
      </c>
      <c r="R283">
        <v>0.60865578831654688</v>
      </c>
      <c r="S283">
        <v>0.60433150079757281</v>
      </c>
      <c r="T283">
        <v>0.60327523609999012</v>
      </c>
      <c r="U283">
        <v>0.6018894138894284</v>
      </c>
      <c r="V283">
        <v>0.59628003758576065</v>
      </c>
      <c r="W283">
        <v>0.563674397357254</v>
      </c>
      <c r="X283">
        <v>0.54889359103076285</v>
      </c>
      <c r="Y283">
        <v>0.50108594793888162</v>
      </c>
      <c r="Z283">
        <v>0.48433734019350577</v>
      </c>
      <c r="AA283">
        <v>0.46926339605919726</v>
      </c>
      <c r="AB283">
        <v>0.4530769552651438</v>
      </c>
      <c r="AC283">
        <v>0.43771393794815699</v>
      </c>
      <c r="AD283">
        <v>0.4192913920842975</v>
      </c>
      <c r="AE283">
        <v>0.40347548187356436</v>
      </c>
      <c r="AF283">
        <v>0.38740310697291791</v>
      </c>
      <c r="AG283">
        <v>0.37299306608939131</v>
      </c>
      <c r="AH283">
        <v>0.36144865640467144</v>
      </c>
      <c r="AI283">
        <v>0.35334285541110755</v>
      </c>
      <c r="AJ283">
        <v>0.34546298871341052</v>
      </c>
      <c r="AK283">
        <v>0.33801274080211308</v>
      </c>
      <c r="AL283">
        <v>0.34001571790101365</v>
      </c>
      <c r="AM283">
        <v>0.31596846567722758</v>
      </c>
      <c r="AN283">
        <v>0.31182891498898613</v>
      </c>
      <c r="AO283">
        <v>0.30736699814045665</v>
      </c>
      <c r="AP283">
        <v>0.30317073968652036</v>
      </c>
      <c r="AQ283">
        <v>0.3030721877106386</v>
      </c>
      <c r="AR283">
        <v>0.30290304822093661</v>
      </c>
      <c r="AS283">
        <v>0.29528232867232651</v>
      </c>
      <c r="AT283">
        <v>0.283475880279981</v>
      </c>
      <c r="AU283">
        <v>0.28091462395304562</v>
      </c>
      <c r="AV283">
        <v>0.28069884555305619</v>
      </c>
      <c r="AW283">
        <v>0.27861412482771297</v>
      </c>
      <c r="AX283">
        <v>0.27023075627888093</v>
      </c>
      <c r="AY283">
        <v>0.27097690262710294</v>
      </c>
      <c r="AZ283">
        <v>0.26537286149332973</v>
      </c>
      <c r="BA283">
        <v>0.27238424414236961</v>
      </c>
      <c r="BB283">
        <v>0.25726524854940225</v>
      </c>
      <c r="BC283">
        <v>0.26533964884933953</v>
      </c>
      <c r="BD283">
        <v>0.2638752954538906</v>
      </c>
      <c r="BE283">
        <v>0.26172982460977168</v>
      </c>
      <c r="BF283">
        <v>0.25922916712476235</v>
      </c>
      <c r="BG283">
        <v>0.26055344786783724</v>
      </c>
    </row>
    <row r="284" spans="1:60" x14ac:dyDescent="0.25">
      <c r="A284" t="s">
        <v>0</v>
      </c>
      <c r="B284" t="s">
        <v>1</v>
      </c>
      <c r="C284" t="s">
        <v>188</v>
      </c>
      <c r="D284" t="s">
        <v>189</v>
      </c>
      <c r="F284">
        <v>3100000</v>
      </c>
      <c r="G284">
        <v>3100000</v>
      </c>
      <c r="H284">
        <v>3100000</v>
      </c>
      <c r="I284">
        <v>3180000</v>
      </c>
      <c r="J284">
        <v>3180000</v>
      </c>
      <c r="K284">
        <v>3180000</v>
      </c>
      <c r="L284">
        <v>3180000</v>
      </c>
      <c r="M284">
        <v>3180000</v>
      </c>
      <c r="N284">
        <v>3186000</v>
      </c>
      <c r="O284">
        <v>3193000</v>
      </c>
      <c r="P284">
        <v>3200000</v>
      </c>
      <c r="Q284">
        <v>3230000</v>
      </c>
      <c r="R284">
        <v>3290000</v>
      </c>
      <c r="S284">
        <v>3340000</v>
      </c>
      <c r="T284">
        <v>3410000</v>
      </c>
      <c r="U284">
        <v>3480000</v>
      </c>
      <c r="V284">
        <v>3527000</v>
      </c>
      <c r="W284">
        <v>3413000</v>
      </c>
      <c r="X284">
        <v>3406000</v>
      </c>
      <c r="Y284">
        <v>3191000</v>
      </c>
      <c r="Z284">
        <v>3170000</v>
      </c>
      <c r="AA284">
        <v>3160000</v>
      </c>
      <c r="AB284">
        <v>3140000</v>
      </c>
      <c r="AC284">
        <v>3120000</v>
      </c>
      <c r="AD284">
        <v>3070000</v>
      </c>
      <c r="AE284">
        <v>3030000</v>
      </c>
      <c r="AF284">
        <v>2980000</v>
      </c>
      <c r="AG284">
        <v>2936000</v>
      </c>
      <c r="AH284">
        <v>2910000</v>
      </c>
      <c r="AI284">
        <v>2909000</v>
      </c>
      <c r="AJ284">
        <v>2908000</v>
      </c>
      <c r="AK284">
        <v>2908000</v>
      </c>
      <c r="AL284">
        <v>2987000</v>
      </c>
      <c r="AM284">
        <v>2830000</v>
      </c>
      <c r="AN284">
        <v>2842000</v>
      </c>
      <c r="AO284">
        <v>2845000</v>
      </c>
      <c r="AP284">
        <v>2845000</v>
      </c>
      <c r="AQ284">
        <v>2879000</v>
      </c>
      <c r="AR284">
        <v>2909000</v>
      </c>
      <c r="AS284">
        <v>2864000</v>
      </c>
      <c r="AT284">
        <v>2774000</v>
      </c>
      <c r="AU284">
        <v>2771000</v>
      </c>
      <c r="AV284">
        <v>2790000</v>
      </c>
      <c r="AW284">
        <v>2791000</v>
      </c>
      <c r="AX284">
        <v>2730000</v>
      </c>
      <c r="AY284">
        <v>2763000</v>
      </c>
      <c r="AZ284">
        <v>2733000</v>
      </c>
      <c r="BA284">
        <v>2835000</v>
      </c>
      <c r="BB284">
        <v>2707000</v>
      </c>
      <c r="BC284">
        <v>2823000</v>
      </c>
      <c r="BD284">
        <v>2839000</v>
      </c>
      <c r="BE284">
        <v>2848000</v>
      </c>
      <c r="BF284">
        <v>2853000</v>
      </c>
      <c r="BG284">
        <v>2900000</v>
      </c>
    </row>
    <row r="285" spans="1:60" x14ac:dyDescent="0.25">
      <c r="A285" t="s">
        <v>0</v>
      </c>
      <c r="B285" t="s">
        <v>1</v>
      </c>
      <c r="C285" t="s">
        <v>190</v>
      </c>
      <c r="D285" t="s">
        <v>191</v>
      </c>
      <c r="AS285">
        <v>43</v>
      </c>
      <c r="AY285">
        <v>59</v>
      </c>
      <c r="BE285">
        <v>59.5</v>
      </c>
    </row>
    <row r="286" spans="1:60" x14ac:dyDescent="0.25">
      <c r="A286" t="s">
        <v>0</v>
      </c>
      <c r="B286" t="s">
        <v>1</v>
      </c>
      <c r="C286" t="s">
        <v>192</v>
      </c>
      <c r="D286" t="s">
        <v>193</v>
      </c>
      <c r="AI286">
        <v>1.4054847637420269</v>
      </c>
      <c r="AJ286">
        <v>1.3610965927474552</v>
      </c>
      <c r="AK286">
        <v>1.3170897284311505</v>
      </c>
      <c r="AL286">
        <v>1.2746262340658063</v>
      </c>
      <c r="AM286">
        <v>1.2350601827183321</v>
      </c>
      <c r="AN286">
        <v>2.0039256389439828</v>
      </c>
      <c r="AO286">
        <v>1.9301916247654236</v>
      </c>
      <c r="AP286">
        <v>1.523083628633324</v>
      </c>
      <c r="AQ286">
        <v>1.4968334011685491</v>
      </c>
      <c r="AR286">
        <v>1.4726322267076581</v>
      </c>
      <c r="AS286">
        <v>1.4498883123269195</v>
      </c>
      <c r="AT286">
        <v>1.4307667204878489</v>
      </c>
      <c r="AU286">
        <v>1.413167898478018</v>
      </c>
      <c r="AV286">
        <v>1.3967671675315232</v>
      </c>
      <c r="AW286">
        <v>1.3813685129685522</v>
      </c>
      <c r="AX286">
        <v>1.3667920140959877</v>
      </c>
      <c r="AY286">
        <v>1.3663978848160743</v>
      </c>
      <c r="AZ286">
        <v>1.3374959178510009</v>
      </c>
      <c r="BA286">
        <v>1.309781282898022</v>
      </c>
      <c r="BB286">
        <v>1.2788018001676889</v>
      </c>
      <c r="BC286">
        <v>1.2558991791463985</v>
      </c>
      <c r="BD286">
        <v>1.2287409184349953</v>
      </c>
      <c r="BE286">
        <v>1.194965943470611</v>
      </c>
      <c r="BF286">
        <v>1.1841965746494729</v>
      </c>
      <c r="BG286">
        <v>1.1753473114422028</v>
      </c>
      <c r="BH286">
        <v>1.1625211922992458</v>
      </c>
    </row>
    <row r="287" spans="1:60" x14ac:dyDescent="0.25">
      <c r="A287" t="s">
        <v>0</v>
      </c>
      <c r="B287" t="s">
        <v>1</v>
      </c>
      <c r="C287" t="s">
        <v>194</v>
      </c>
      <c r="D287" t="s">
        <v>195</v>
      </c>
      <c r="AD287">
        <v>35100</v>
      </c>
      <c r="AH287">
        <v>40000</v>
      </c>
      <c r="AI287">
        <v>35000</v>
      </c>
      <c r="AJ287">
        <v>35000</v>
      </c>
      <c r="AK287">
        <v>35000</v>
      </c>
      <c r="AL287">
        <v>35000</v>
      </c>
      <c r="AM287">
        <v>35000</v>
      </c>
      <c r="AN287">
        <v>58500</v>
      </c>
      <c r="AO287">
        <v>58000</v>
      </c>
      <c r="AP287">
        <v>47000</v>
      </c>
      <c r="AQ287">
        <v>47000</v>
      </c>
      <c r="AR287">
        <v>47000</v>
      </c>
      <c r="AS287">
        <v>47000</v>
      </c>
      <c r="AT287">
        <v>47000</v>
      </c>
      <c r="AU287">
        <v>47000</v>
      </c>
      <c r="AV287">
        <v>47000</v>
      </c>
      <c r="AW287">
        <v>47000</v>
      </c>
      <c r="AX287">
        <v>47000</v>
      </c>
      <c r="AY287">
        <v>48000</v>
      </c>
      <c r="AZ287">
        <v>48000</v>
      </c>
      <c r="BA287">
        <v>48000</v>
      </c>
      <c r="BB287">
        <v>47800</v>
      </c>
      <c r="BC287">
        <v>47800</v>
      </c>
      <c r="BD287">
        <v>47800</v>
      </c>
      <c r="BE287">
        <v>47800</v>
      </c>
      <c r="BF287">
        <v>47800</v>
      </c>
      <c r="BG287">
        <v>47800</v>
      </c>
      <c r="BH287">
        <v>47800</v>
      </c>
    </row>
    <row r="288" spans="1:60" x14ac:dyDescent="0.25">
      <c r="A288" t="s">
        <v>0</v>
      </c>
      <c r="B288" t="s">
        <v>1</v>
      </c>
      <c r="C288" t="s">
        <v>196</v>
      </c>
      <c r="D288" t="s">
        <v>197</v>
      </c>
    </row>
    <row r="289" spans="1:61" x14ac:dyDescent="0.25">
      <c r="A289" t="s">
        <v>0</v>
      </c>
      <c r="B289" t="s">
        <v>1</v>
      </c>
      <c r="C289" t="s">
        <v>198</v>
      </c>
      <c r="D289" t="s">
        <v>199</v>
      </c>
      <c r="E289">
        <v>44000000</v>
      </c>
      <c r="F289">
        <v>6000000</v>
      </c>
      <c r="H289">
        <v>7000000</v>
      </c>
      <c r="I289">
        <v>4000000</v>
      </c>
      <c r="J289">
        <v>40000000</v>
      </c>
      <c r="L289">
        <v>5000000</v>
      </c>
      <c r="M289">
        <v>17000000</v>
      </c>
      <c r="N289">
        <v>24000000</v>
      </c>
      <c r="O289">
        <v>44000000</v>
      </c>
      <c r="P289">
        <v>0</v>
      </c>
      <c r="Q289">
        <v>4000000</v>
      </c>
      <c r="R289">
        <v>26000000</v>
      </c>
      <c r="S289">
        <v>14000000</v>
      </c>
      <c r="T289">
        <v>15000000</v>
      </c>
      <c r="U289">
        <v>10000000</v>
      </c>
      <c r="V289">
        <v>93000000</v>
      </c>
      <c r="W289">
        <v>14000000</v>
      </c>
      <c r="X289">
        <v>122000000</v>
      </c>
      <c r="Y289">
        <v>103000000</v>
      </c>
      <c r="Z289">
        <v>56000000</v>
      </c>
      <c r="AA289">
        <v>59000000</v>
      </c>
      <c r="AB289">
        <v>103000000</v>
      </c>
      <c r="AC289">
        <v>114000000</v>
      </c>
      <c r="AD289">
        <v>324000000</v>
      </c>
      <c r="AF289">
        <v>56000000</v>
      </c>
      <c r="AG289">
        <v>17000000</v>
      </c>
      <c r="AH289">
        <v>47000000</v>
      </c>
      <c r="AI289">
        <v>4000000</v>
      </c>
      <c r="AJ289">
        <v>20000000</v>
      </c>
      <c r="AK289">
        <v>32000000</v>
      </c>
      <c r="AM289">
        <v>35000000</v>
      </c>
      <c r="AN289">
        <v>56000000</v>
      </c>
      <c r="AO289">
        <v>68000000</v>
      </c>
      <c r="AP289">
        <v>39000000</v>
      </c>
      <c r="AQ289">
        <v>18000000</v>
      </c>
      <c r="AR289">
        <v>11000000</v>
      </c>
      <c r="AU289">
        <v>83000000</v>
      </c>
      <c r="AV289">
        <v>1000000</v>
      </c>
      <c r="AX289">
        <v>168000000</v>
      </c>
      <c r="AY289">
        <v>2000000</v>
      </c>
      <c r="BA289">
        <v>3000000</v>
      </c>
      <c r="BC289">
        <v>7000000</v>
      </c>
      <c r="BD289">
        <v>7000000</v>
      </c>
      <c r="BF289">
        <v>38000000</v>
      </c>
      <c r="BG289">
        <v>46000000</v>
      </c>
      <c r="BH289">
        <v>7000000</v>
      </c>
      <c r="BI289">
        <v>33000000</v>
      </c>
    </row>
    <row r="290" spans="1:61" x14ac:dyDescent="0.25">
      <c r="A290" t="s">
        <v>0</v>
      </c>
      <c r="B290" t="s">
        <v>1</v>
      </c>
      <c r="C290" t="s">
        <v>200</v>
      </c>
      <c r="D290" t="s">
        <v>201</v>
      </c>
      <c r="AT290">
        <v>5.71515730593869</v>
      </c>
      <c r="AU290">
        <v>6.7757514127745102</v>
      </c>
      <c r="AV290">
        <v>7.7577450923201301</v>
      </c>
      <c r="AW290">
        <v>8.4436954910367401</v>
      </c>
      <c r="AX290">
        <v>9.7286896025733203</v>
      </c>
      <c r="AY290">
        <v>10.935333700599401</v>
      </c>
      <c r="AZ290">
        <v>14.0658730155602</v>
      </c>
      <c r="BA290">
        <v>15.512472634249299</v>
      </c>
      <c r="BB290">
        <v>17.886915452023601</v>
      </c>
      <c r="BC290">
        <v>20.640151439623398</v>
      </c>
      <c r="BD290">
        <v>21.694042042208199</v>
      </c>
      <c r="BE290">
        <v>22.4326678645347</v>
      </c>
      <c r="BF290">
        <v>23.3568963554888</v>
      </c>
      <c r="BG290">
        <v>24.707697694033701</v>
      </c>
      <c r="BH290">
        <v>26.6404166056005</v>
      </c>
    </row>
    <row r="291" spans="1:61" x14ac:dyDescent="0.25">
      <c r="A291" t="s">
        <v>0</v>
      </c>
      <c r="B291" t="s">
        <v>1</v>
      </c>
      <c r="C291" t="s">
        <v>202</v>
      </c>
      <c r="D291" t="s">
        <v>203</v>
      </c>
      <c r="O291">
        <v>6.3926999999999996</v>
      </c>
      <c r="P291">
        <v>5.6368</v>
      </c>
      <c r="Q291">
        <v>8.3690999999999995</v>
      </c>
      <c r="R291">
        <v>8.2060999999999993</v>
      </c>
      <c r="S291">
        <v>5.1695000000000002</v>
      </c>
      <c r="T291">
        <v>5.9017999999999997</v>
      </c>
      <c r="U291">
        <v>5.3209</v>
      </c>
      <c r="V291">
        <v>4.3498000000000001</v>
      </c>
      <c r="W291">
        <v>4.3160999999999996</v>
      </c>
      <c r="X291">
        <v>4.6649000000000003</v>
      </c>
      <c r="Y291">
        <v>5.4187000000000003</v>
      </c>
      <c r="Z291">
        <v>3.8275999999999999</v>
      </c>
      <c r="AA291">
        <v>3.9992999999999999</v>
      </c>
      <c r="AB291">
        <v>4.2138</v>
      </c>
      <c r="AC291">
        <v>4.5450999999999997</v>
      </c>
      <c r="AD291">
        <v>5.0324999999999998</v>
      </c>
      <c r="AE291">
        <v>4.7294999999999998</v>
      </c>
      <c r="AF291">
        <v>4.3033000000000001</v>
      </c>
      <c r="AG291">
        <v>5.5155000000000003</v>
      </c>
      <c r="AH291">
        <v>4.62</v>
      </c>
      <c r="AI291">
        <v>3.8029999999999999</v>
      </c>
      <c r="AJ291">
        <v>4.6102999999999996</v>
      </c>
      <c r="AK291">
        <v>3.8774000000000002</v>
      </c>
      <c r="AL291">
        <v>5.2286000000000001</v>
      </c>
      <c r="AM291">
        <v>5.3219000000000003</v>
      </c>
      <c r="AN291">
        <v>4.8150000000000004</v>
      </c>
      <c r="AO291">
        <v>5.5785999999999998</v>
      </c>
      <c r="AP291">
        <v>9.9071999999999996</v>
      </c>
      <c r="AQ291">
        <v>5.3560999999999996</v>
      </c>
      <c r="AR291">
        <v>5.5511999999999997</v>
      </c>
      <c r="AS291">
        <v>8.5439000000000007</v>
      </c>
      <c r="AT291">
        <v>5.9231999999999996</v>
      </c>
      <c r="AU291">
        <v>6.1619000000000002</v>
      </c>
      <c r="AV291">
        <v>7.5708000000000002</v>
      </c>
      <c r="AW291">
        <v>6.1950000000000003</v>
      </c>
      <c r="AX291">
        <v>6.8851000000000004</v>
      </c>
      <c r="AY291">
        <v>6.0087999999999999</v>
      </c>
      <c r="AZ291">
        <v>9.4609000000000005</v>
      </c>
      <c r="BA291">
        <v>5.1585999999999999</v>
      </c>
      <c r="BB291">
        <v>5.2359</v>
      </c>
      <c r="BC291">
        <v>4.4580000000000002</v>
      </c>
      <c r="BD291">
        <v>4.8143000000000002</v>
      </c>
      <c r="BE291">
        <v>6.2622999999999998</v>
      </c>
      <c r="BF291">
        <v>4.9459</v>
      </c>
      <c r="BG291">
        <v>5.8777999999999997</v>
      </c>
      <c r="BH291">
        <v>6.4851999999999999</v>
      </c>
    </row>
    <row r="292" spans="1:61" x14ac:dyDescent="0.25">
      <c r="A292" t="s">
        <v>0</v>
      </c>
      <c r="B292" t="s">
        <v>1</v>
      </c>
      <c r="C292" t="s">
        <v>204</v>
      </c>
      <c r="D292" t="s">
        <v>205</v>
      </c>
      <c r="O292">
        <v>7.6520999999999999</v>
      </c>
      <c r="P292">
        <v>6.0522999999999998</v>
      </c>
      <c r="Q292">
        <v>9.3363999999999994</v>
      </c>
      <c r="R292">
        <v>9.0129999999999999</v>
      </c>
      <c r="S292">
        <v>6.0532000000000004</v>
      </c>
      <c r="T292">
        <v>6.8360000000000003</v>
      </c>
      <c r="U292">
        <v>6.8540999999999999</v>
      </c>
      <c r="V292">
        <v>5.6689999999999996</v>
      </c>
      <c r="W292">
        <v>5.8148999999999997</v>
      </c>
      <c r="X292">
        <v>5.2983000000000002</v>
      </c>
      <c r="Y292">
        <v>6.5427999999999997</v>
      </c>
      <c r="Z292">
        <v>4.7462999999999997</v>
      </c>
      <c r="AA292">
        <v>4.4983000000000004</v>
      </c>
      <c r="AB292">
        <v>4.4118000000000004</v>
      </c>
      <c r="AC292">
        <v>4.6448999999999998</v>
      </c>
      <c r="AD292">
        <v>5.6996000000000002</v>
      </c>
      <c r="AE292">
        <v>5.6394000000000002</v>
      </c>
      <c r="AF292">
        <v>5.0831</v>
      </c>
      <c r="AG292">
        <v>6.1996000000000002</v>
      </c>
      <c r="AH292">
        <v>5.4950000000000001</v>
      </c>
      <c r="AI292">
        <v>5.0311000000000003</v>
      </c>
      <c r="AJ292">
        <v>5.2759999999999998</v>
      </c>
      <c r="AK292">
        <v>5.1116999999999999</v>
      </c>
      <c r="AL292">
        <v>5.3597999999999999</v>
      </c>
      <c r="AM292">
        <v>5.5418000000000003</v>
      </c>
      <c r="AN292">
        <v>4.5693999999999999</v>
      </c>
      <c r="AO292">
        <v>5.5229999999999997</v>
      </c>
      <c r="AP292">
        <v>5.0175000000000001</v>
      </c>
      <c r="AQ292">
        <v>5.7110000000000003</v>
      </c>
      <c r="AR292">
        <v>4.9387999999999996</v>
      </c>
      <c r="AS292">
        <v>5.8059000000000003</v>
      </c>
      <c r="AT292">
        <v>4.1779000000000002</v>
      </c>
      <c r="AU292">
        <v>4.9417999999999997</v>
      </c>
      <c r="AV292">
        <v>4.1853999999999996</v>
      </c>
      <c r="AW292">
        <v>5.7236000000000002</v>
      </c>
      <c r="AX292">
        <v>3.8369</v>
      </c>
      <c r="AY292">
        <v>6.5399000000000003</v>
      </c>
      <c r="AZ292">
        <v>5.8872</v>
      </c>
      <c r="BA292">
        <v>5.2175000000000002</v>
      </c>
      <c r="BB292">
        <v>5.4241000000000001</v>
      </c>
      <c r="BC292">
        <v>4.4630999999999998</v>
      </c>
      <c r="BD292">
        <v>4.8186</v>
      </c>
      <c r="BE292">
        <v>5.8517000000000001</v>
      </c>
      <c r="BF292">
        <v>4.8529999999999998</v>
      </c>
      <c r="BG292">
        <v>5.5910000000000002</v>
      </c>
      <c r="BH292">
        <v>5.3513999999999999</v>
      </c>
    </row>
    <row r="293" spans="1:61" x14ac:dyDescent="0.25">
      <c r="A293" t="s">
        <v>0</v>
      </c>
      <c r="B293" t="s">
        <v>1</v>
      </c>
      <c r="C293" t="s">
        <v>206</v>
      </c>
      <c r="D293" t="s">
        <v>207</v>
      </c>
      <c r="O293">
        <v>1.9295</v>
      </c>
      <c r="P293">
        <v>4.3270999999999997</v>
      </c>
      <c r="Q293">
        <v>2.0068000000000001</v>
      </c>
      <c r="R293">
        <v>3.7414000000000001</v>
      </c>
      <c r="S293">
        <v>2.7151000000000001</v>
      </c>
      <c r="T293">
        <v>1.0219</v>
      </c>
      <c r="U293">
        <v>2.4944999999999999</v>
      </c>
      <c r="V293">
        <v>3.0754000000000001</v>
      </c>
      <c r="W293">
        <v>3.5440999999999998</v>
      </c>
      <c r="X293">
        <v>3.8069999999999999</v>
      </c>
      <c r="Y293">
        <v>2.3843000000000001</v>
      </c>
      <c r="Z293">
        <v>2.1362000000000001</v>
      </c>
      <c r="AA293">
        <v>2.8395999999999999</v>
      </c>
      <c r="AB293">
        <v>3.9950999999999999</v>
      </c>
      <c r="AC293">
        <v>4.3463000000000003</v>
      </c>
      <c r="AD293">
        <v>4.2213000000000003</v>
      </c>
      <c r="AE293">
        <v>2.7570000000000001</v>
      </c>
      <c r="AF293">
        <v>2.3193999999999999</v>
      </c>
      <c r="AG293">
        <v>2.3704000000000001</v>
      </c>
      <c r="AH293">
        <v>1.9078999999999999</v>
      </c>
      <c r="AI293">
        <v>2.1230000000000002</v>
      </c>
      <c r="AJ293">
        <v>1.7597</v>
      </c>
      <c r="AK293">
        <v>2.1932999999999998</v>
      </c>
      <c r="AL293">
        <v>4.1096000000000004</v>
      </c>
      <c r="AM293">
        <v>0.75829999999999997</v>
      </c>
      <c r="AN293">
        <v>5.0856000000000003</v>
      </c>
      <c r="AO293">
        <v>5.6692</v>
      </c>
      <c r="AP293">
        <v>15.7316</v>
      </c>
      <c r="AQ293">
        <v>3.9862000000000002</v>
      </c>
      <c r="AR293">
        <v>8.7379999999999995</v>
      </c>
      <c r="AS293">
        <v>12.523</v>
      </c>
      <c r="AT293">
        <v>12.6084</v>
      </c>
      <c r="AU293">
        <v>7.7942999999999998</v>
      </c>
      <c r="AV293">
        <v>17.132400000000001</v>
      </c>
      <c r="AW293">
        <v>6.9991000000000003</v>
      </c>
      <c r="AX293">
        <v>12.7036</v>
      </c>
      <c r="AY293">
        <v>1.8246</v>
      </c>
      <c r="AZ293">
        <v>18.9316</v>
      </c>
      <c r="BA293">
        <v>1.6186</v>
      </c>
      <c r="BB293">
        <v>2.9150999999999998</v>
      </c>
      <c r="BC293">
        <v>2.8401000000000001</v>
      </c>
      <c r="BD293">
        <v>0.58330000000000004</v>
      </c>
      <c r="BE293">
        <v>7.1384999999999996</v>
      </c>
      <c r="BF293">
        <v>5.2160000000000002</v>
      </c>
      <c r="BG293">
        <v>7.0026999999999999</v>
      </c>
      <c r="BH293">
        <v>8.0609999999999999</v>
      </c>
    </row>
    <row r="294" spans="1:61" x14ac:dyDescent="0.25">
      <c r="A294" t="s">
        <v>0</v>
      </c>
      <c r="B294" t="s">
        <v>1</v>
      </c>
      <c r="C294" t="s">
        <v>208</v>
      </c>
      <c r="D294" t="s">
        <v>209</v>
      </c>
      <c r="O294">
        <v>48.070300000000003</v>
      </c>
      <c r="P294">
        <v>34.204300000000003</v>
      </c>
      <c r="Q294">
        <v>49.478000000000002</v>
      </c>
      <c r="R294">
        <v>54.405200000000001</v>
      </c>
      <c r="S294">
        <v>32.106299999999997</v>
      </c>
      <c r="T294">
        <v>43.7361</v>
      </c>
      <c r="U294">
        <v>30.964700000000001</v>
      </c>
      <c r="V294">
        <v>23.238</v>
      </c>
      <c r="W294">
        <v>16.742000000000001</v>
      </c>
      <c r="X294">
        <v>16.507400000000001</v>
      </c>
      <c r="Y294">
        <v>26.624600000000001</v>
      </c>
      <c r="Z294">
        <v>13.0779</v>
      </c>
      <c r="AA294">
        <v>17.1004</v>
      </c>
      <c r="AB294">
        <v>10.9297</v>
      </c>
      <c r="AC294">
        <v>15.5204</v>
      </c>
      <c r="AD294">
        <v>14.6974</v>
      </c>
      <c r="AE294">
        <v>21.020700000000001</v>
      </c>
      <c r="AF294">
        <v>18.070499999999999</v>
      </c>
      <c r="AG294">
        <v>37.427100000000003</v>
      </c>
      <c r="AH294">
        <v>18.7561</v>
      </c>
      <c r="AI294">
        <v>18.0488</v>
      </c>
      <c r="AJ294">
        <v>19.811499999999999</v>
      </c>
      <c r="AK294">
        <v>15.122199999999999</v>
      </c>
      <c r="AL294">
        <v>23.780999999999999</v>
      </c>
      <c r="AM294">
        <v>13.264099999999999</v>
      </c>
      <c r="AN294">
        <v>21.092700000000001</v>
      </c>
      <c r="AO294">
        <v>30.359200000000001</v>
      </c>
      <c r="AP294">
        <v>31.5611</v>
      </c>
      <c r="AQ294">
        <v>38.209600000000002</v>
      </c>
      <c r="AR294">
        <v>44.850999999999999</v>
      </c>
      <c r="AS294">
        <v>38.546999999999997</v>
      </c>
      <c r="AT294">
        <v>35.631300000000003</v>
      </c>
      <c r="AU294">
        <v>30.191800000000001</v>
      </c>
      <c r="AV294">
        <v>36.081699999999998</v>
      </c>
      <c r="AW294">
        <v>39.216200000000001</v>
      </c>
      <c r="AX294">
        <v>40.494700000000002</v>
      </c>
      <c r="AY294">
        <v>46.570900000000002</v>
      </c>
      <c r="AZ294">
        <v>54.902900000000002</v>
      </c>
      <c r="BA294">
        <v>48.371400000000001</v>
      </c>
      <c r="BB294">
        <v>53.171999999999997</v>
      </c>
      <c r="BC294">
        <v>47.750500000000002</v>
      </c>
      <c r="BD294">
        <v>53.226900000000001</v>
      </c>
      <c r="BE294">
        <v>50.587000000000003</v>
      </c>
      <c r="BF294">
        <v>50.338999999999999</v>
      </c>
      <c r="BG294">
        <v>49.111499999999999</v>
      </c>
      <c r="BH294">
        <v>48.754199999999997</v>
      </c>
    </row>
    <row r="295" spans="1:61" x14ac:dyDescent="0.25">
      <c r="A295" t="s">
        <v>0</v>
      </c>
      <c r="B295" t="s">
        <v>1</v>
      </c>
      <c r="C295" t="s">
        <v>210</v>
      </c>
      <c r="D295" t="s">
        <v>211</v>
      </c>
      <c r="O295">
        <v>57.372999999999998</v>
      </c>
      <c r="P295">
        <v>38.2562</v>
      </c>
      <c r="Q295">
        <v>54.471899999999998</v>
      </c>
      <c r="R295">
        <v>60.3797</v>
      </c>
      <c r="S295">
        <v>37.696599999999997</v>
      </c>
      <c r="T295">
        <v>49.677300000000002</v>
      </c>
      <c r="U295">
        <v>42.340699999999998</v>
      </c>
      <c r="V295">
        <v>36.4208</v>
      </c>
      <c r="W295">
        <v>37.695999999999998</v>
      </c>
      <c r="X295">
        <v>28.6127</v>
      </c>
      <c r="Y295">
        <v>35.442599999999999</v>
      </c>
      <c r="Z295">
        <v>19.881</v>
      </c>
      <c r="AA295">
        <v>22.49</v>
      </c>
      <c r="AB295">
        <v>17.368200000000002</v>
      </c>
      <c r="AC295">
        <v>17.1356</v>
      </c>
      <c r="AD295">
        <v>22.8004</v>
      </c>
      <c r="AE295">
        <v>27.7193</v>
      </c>
      <c r="AF295">
        <v>23.816600000000001</v>
      </c>
      <c r="AG295">
        <v>44.948</v>
      </c>
      <c r="AH295">
        <v>24.360499999999998</v>
      </c>
      <c r="AI295">
        <v>25.9114</v>
      </c>
      <c r="AJ295">
        <v>22.908200000000001</v>
      </c>
      <c r="AK295">
        <v>22.939699999999998</v>
      </c>
      <c r="AL295">
        <v>24.788399999999999</v>
      </c>
      <c r="AM295">
        <v>13.774100000000001</v>
      </c>
      <c r="AN295">
        <v>24.674800000000001</v>
      </c>
      <c r="AO295">
        <v>34.1569</v>
      </c>
      <c r="AP295">
        <v>37.685000000000002</v>
      </c>
      <c r="AQ295">
        <v>42.629399999999997</v>
      </c>
      <c r="AR295">
        <v>49.9664</v>
      </c>
      <c r="AS295">
        <v>38.784700000000001</v>
      </c>
      <c r="AT295">
        <v>35.637300000000003</v>
      </c>
      <c r="AU295">
        <v>37.696300000000001</v>
      </c>
      <c r="AV295">
        <v>35.512599999999999</v>
      </c>
      <c r="AW295">
        <v>45.1616</v>
      </c>
      <c r="AX295">
        <v>41.5413</v>
      </c>
      <c r="AY295">
        <v>49.388300000000001</v>
      </c>
      <c r="AZ295">
        <v>54.8172</v>
      </c>
      <c r="BA295">
        <v>48.774099999999997</v>
      </c>
      <c r="BB295">
        <v>53.741700000000002</v>
      </c>
      <c r="BC295">
        <v>47.78</v>
      </c>
      <c r="BD295">
        <v>53.252899999999997</v>
      </c>
      <c r="BE295">
        <v>55.697600000000001</v>
      </c>
      <c r="BF295">
        <v>54.503100000000003</v>
      </c>
      <c r="BG295">
        <v>52.334699999999998</v>
      </c>
      <c r="BH295">
        <v>63.249099999999999</v>
      </c>
    </row>
    <row r="296" spans="1:61" x14ac:dyDescent="0.25">
      <c r="A296" t="s">
        <v>0</v>
      </c>
      <c r="B296" t="s">
        <v>1</v>
      </c>
      <c r="C296" t="s">
        <v>212</v>
      </c>
      <c r="D296" t="s">
        <v>213</v>
      </c>
      <c r="O296">
        <v>15.102399999999999</v>
      </c>
      <c r="P296">
        <v>21.432200000000002</v>
      </c>
      <c r="Q296">
        <v>16.6313</v>
      </c>
      <c r="R296">
        <v>21.347799999999999</v>
      </c>
      <c r="S296">
        <v>16.580100000000002</v>
      </c>
      <c r="T296">
        <v>12.702299999999999</v>
      </c>
      <c r="U296">
        <v>9.9924999999999997</v>
      </c>
      <c r="V296">
        <v>10.5038</v>
      </c>
      <c r="W296">
        <v>5.9481999999999999</v>
      </c>
      <c r="X296">
        <v>0.11070000000000001</v>
      </c>
      <c r="Y296">
        <v>2.82</v>
      </c>
      <c r="Z296">
        <v>0.55330000000000001</v>
      </c>
      <c r="AA296">
        <v>4.5731000000000002</v>
      </c>
      <c r="AB296">
        <v>3.8184999999999998</v>
      </c>
      <c r="AC296">
        <v>12.302899999999999</v>
      </c>
      <c r="AD296">
        <v>4.8442999999999996</v>
      </c>
      <c r="AE296">
        <v>6.4985999999999997</v>
      </c>
      <c r="AF296">
        <v>3.4521000000000002</v>
      </c>
      <c r="AG296">
        <v>2.8521999999999998</v>
      </c>
      <c r="AH296">
        <v>1.3857999999999999</v>
      </c>
      <c r="AI296">
        <v>7.2930000000000001</v>
      </c>
      <c r="AJ296">
        <v>6.5526999999999997</v>
      </c>
      <c r="AK296">
        <v>4.4562999999999997</v>
      </c>
      <c r="AL296">
        <v>15.1914</v>
      </c>
      <c r="AM296">
        <v>2.6837</v>
      </c>
      <c r="AN296">
        <v>17.145499999999998</v>
      </c>
      <c r="AO296">
        <v>24.1708</v>
      </c>
      <c r="AP296">
        <v>24.2667</v>
      </c>
      <c r="AQ296">
        <v>21.1496</v>
      </c>
      <c r="AR296">
        <v>18.2287</v>
      </c>
      <c r="AS296">
        <v>38.201500000000003</v>
      </c>
      <c r="AT296">
        <v>35.608199999999997</v>
      </c>
      <c r="AU296">
        <v>20.151</v>
      </c>
      <c r="AV296">
        <v>37.688899999999997</v>
      </c>
      <c r="AW296">
        <v>29.074400000000001</v>
      </c>
      <c r="AX296">
        <v>38.496899999999997</v>
      </c>
      <c r="AY296">
        <v>24.3764</v>
      </c>
      <c r="AZ296">
        <v>55.129899999999999</v>
      </c>
      <c r="BA296">
        <v>24.166</v>
      </c>
      <c r="BB296">
        <v>46.1492</v>
      </c>
      <c r="BC296">
        <v>38.342300000000002</v>
      </c>
      <c r="BD296">
        <v>27.9482</v>
      </c>
      <c r="BE296">
        <v>39.679699999999997</v>
      </c>
      <c r="BF296">
        <v>38.238700000000001</v>
      </c>
      <c r="BG296">
        <v>36.469200000000001</v>
      </c>
      <c r="BH296">
        <v>28.6084</v>
      </c>
    </row>
    <row r="297" spans="1:61" x14ac:dyDescent="0.25">
      <c r="A297" t="s">
        <v>0</v>
      </c>
      <c r="B297" t="s">
        <v>1</v>
      </c>
      <c r="C297" t="s">
        <v>214</v>
      </c>
      <c r="D297" t="s">
        <v>215</v>
      </c>
      <c r="O297">
        <v>3.5156000000000001</v>
      </c>
      <c r="P297">
        <v>5.0126999999999997</v>
      </c>
      <c r="Q297">
        <v>3.5956000000000001</v>
      </c>
      <c r="R297">
        <v>3.1623000000000001</v>
      </c>
      <c r="S297">
        <v>5.2259000000000002</v>
      </c>
      <c r="T297">
        <v>3.9453</v>
      </c>
      <c r="U297">
        <v>5.3726000000000003</v>
      </c>
      <c r="V297">
        <v>6.2759999999999998</v>
      </c>
      <c r="W297">
        <v>7.3314000000000004</v>
      </c>
      <c r="X297">
        <v>7.4806999999999997</v>
      </c>
      <c r="Y297">
        <v>6.2381000000000002</v>
      </c>
      <c r="Z297">
        <v>8.0919000000000008</v>
      </c>
      <c r="AA297">
        <v>7.4455</v>
      </c>
      <c r="AB297">
        <v>8.2741000000000007</v>
      </c>
      <c r="AC297">
        <v>7.8731999999999998</v>
      </c>
      <c r="AD297">
        <v>7.6620999999999997</v>
      </c>
      <c r="AE297">
        <v>6.6273999999999997</v>
      </c>
      <c r="AF297">
        <v>7.0747</v>
      </c>
      <c r="AG297">
        <v>4.6276000000000002</v>
      </c>
      <c r="AH297">
        <v>7.1242999999999999</v>
      </c>
      <c r="AI297">
        <v>6.8735999999999997</v>
      </c>
      <c r="AJ297">
        <v>6.6218000000000004</v>
      </c>
      <c r="AK297">
        <v>7.1917</v>
      </c>
      <c r="AL297">
        <v>6.1605999999999996</v>
      </c>
      <c r="AM297">
        <v>7.7693000000000003</v>
      </c>
      <c r="AN297">
        <v>6.1050000000000004</v>
      </c>
      <c r="AO297">
        <v>4.7378999999999998</v>
      </c>
      <c r="AP297">
        <v>5.1870000000000003</v>
      </c>
      <c r="AQ297">
        <v>3.9906000000000001</v>
      </c>
      <c r="AR297">
        <v>2.8631000000000002</v>
      </c>
      <c r="AS297">
        <v>4.1692</v>
      </c>
      <c r="AT297">
        <v>4.0476999999999999</v>
      </c>
      <c r="AU297">
        <v>5.0689000000000002</v>
      </c>
      <c r="AV297">
        <v>4.3522999999999996</v>
      </c>
      <c r="AW297">
        <v>3.6831999999999998</v>
      </c>
      <c r="AX297">
        <v>3.5720000000000001</v>
      </c>
      <c r="AY297">
        <v>3.1507000000000001</v>
      </c>
      <c r="AZ297">
        <v>2.5047999999999999</v>
      </c>
      <c r="BA297">
        <v>2.7639</v>
      </c>
      <c r="BB297">
        <v>2.1356999999999999</v>
      </c>
      <c r="BC297">
        <v>2.6644999999999999</v>
      </c>
      <c r="BD297">
        <v>2.0190000000000001</v>
      </c>
      <c r="BE297">
        <v>1.6785000000000001</v>
      </c>
      <c r="BF297">
        <v>1.8812</v>
      </c>
      <c r="BG297">
        <v>1.7054</v>
      </c>
      <c r="BH297">
        <v>2.5674000000000001</v>
      </c>
    </row>
    <row r="298" spans="1:61" x14ac:dyDescent="0.25">
      <c r="A298" t="s">
        <v>0</v>
      </c>
      <c r="B298" t="s">
        <v>1</v>
      </c>
      <c r="C298" t="s">
        <v>216</v>
      </c>
      <c r="D298" t="s">
        <v>217</v>
      </c>
      <c r="O298">
        <v>2.7368000000000001</v>
      </c>
      <c r="P298">
        <v>4.7009999999999996</v>
      </c>
      <c r="Q298">
        <v>3.3498999999999999</v>
      </c>
      <c r="R298">
        <v>2.7128000000000001</v>
      </c>
      <c r="S298">
        <v>4.7798999999999996</v>
      </c>
      <c r="T298">
        <v>3.4211999999999998</v>
      </c>
      <c r="U298">
        <v>4.2565999999999997</v>
      </c>
      <c r="V298">
        <v>4.8505000000000003</v>
      </c>
      <c r="W298">
        <v>4.5460000000000003</v>
      </c>
      <c r="X298">
        <v>5.6999000000000004</v>
      </c>
      <c r="Y298">
        <v>5.0021000000000004</v>
      </c>
      <c r="Z298">
        <v>6.9115000000000002</v>
      </c>
      <c r="AA298">
        <v>6.7188999999999997</v>
      </c>
      <c r="AB298">
        <v>7.3521000000000001</v>
      </c>
      <c r="AC298">
        <v>7.8722000000000003</v>
      </c>
      <c r="AD298">
        <v>6.6345999999999998</v>
      </c>
      <c r="AE298">
        <v>5.9184000000000001</v>
      </c>
      <c r="AF298">
        <v>6.36</v>
      </c>
      <c r="AG298">
        <v>3.6711</v>
      </c>
      <c r="AH298">
        <v>6.3838999999999997</v>
      </c>
      <c r="AI298">
        <v>5.9551999999999996</v>
      </c>
      <c r="AJ298">
        <v>6.2996999999999996</v>
      </c>
      <c r="AK298">
        <v>6.4180999999999999</v>
      </c>
      <c r="AL298">
        <v>6.13</v>
      </c>
      <c r="AM298">
        <v>7.7060000000000004</v>
      </c>
      <c r="AN298">
        <v>6.2291999999999996</v>
      </c>
      <c r="AO298">
        <v>4.9847000000000001</v>
      </c>
      <c r="AP298">
        <v>3.9618000000000002</v>
      </c>
      <c r="AQ298">
        <v>3.4398</v>
      </c>
      <c r="AR298">
        <v>2.0487000000000002</v>
      </c>
      <c r="AS298">
        <v>4.3282999999999996</v>
      </c>
      <c r="AT298">
        <v>4.2609000000000004</v>
      </c>
      <c r="AU298">
        <v>3.9925000000000002</v>
      </c>
      <c r="AV298">
        <v>4.1574</v>
      </c>
      <c r="AW298">
        <v>3.2587999999999999</v>
      </c>
      <c r="AX298">
        <v>3.1254</v>
      </c>
      <c r="AY298">
        <v>2.9354</v>
      </c>
      <c r="AZ298">
        <v>2.1494</v>
      </c>
      <c r="BA298">
        <v>2.7345000000000002</v>
      </c>
      <c r="BB298">
        <v>2.1644999999999999</v>
      </c>
      <c r="BC298">
        <v>2.6671</v>
      </c>
      <c r="BD298">
        <v>2.0206</v>
      </c>
      <c r="BE298">
        <v>1.5846</v>
      </c>
      <c r="BF298">
        <v>1.7994000000000001</v>
      </c>
      <c r="BG298">
        <v>1.5153000000000001</v>
      </c>
      <c r="BH298">
        <v>0.96250000000000002</v>
      </c>
    </row>
    <row r="299" spans="1:61" x14ac:dyDescent="0.25">
      <c r="A299" t="s">
        <v>0</v>
      </c>
      <c r="B299" t="s">
        <v>1</v>
      </c>
      <c r="C299" t="s">
        <v>218</v>
      </c>
      <c r="D299" t="s">
        <v>219</v>
      </c>
      <c r="O299">
        <v>6.2756999999999996</v>
      </c>
      <c r="P299">
        <v>5.9953000000000003</v>
      </c>
      <c r="Q299">
        <v>5.2118000000000002</v>
      </c>
      <c r="R299">
        <v>5.6492000000000004</v>
      </c>
      <c r="S299">
        <v>6.4648000000000003</v>
      </c>
      <c r="T299">
        <v>6.6832000000000003</v>
      </c>
      <c r="U299">
        <v>7.4298000000000002</v>
      </c>
      <c r="V299">
        <v>7.6529999999999996</v>
      </c>
      <c r="W299">
        <v>8.7661999999999995</v>
      </c>
      <c r="X299">
        <v>9.8927999999999994</v>
      </c>
      <c r="Y299">
        <v>9.5747</v>
      </c>
      <c r="Z299">
        <v>10.265000000000001</v>
      </c>
      <c r="AA299">
        <v>9.1343999999999994</v>
      </c>
      <c r="AB299">
        <v>9.2924000000000007</v>
      </c>
      <c r="AC299">
        <v>7.8752000000000004</v>
      </c>
      <c r="AD299">
        <v>8.9115000000000002</v>
      </c>
      <c r="AE299">
        <v>8.1645000000000003</v>
      </c>
      <c r="AF299">
        <v>8.8926999999999996</v>
      </c>
      <c r="AG299">
        <v>9.0250000000000004</v>
      </c>
      <c r="AH299">
        <v>9.4189000000000007</v>
      </c>
      <c r="AI299">
        <v>8.1298999999999992</v>
      </c>
      <c r="AJ299">
        <v>8.0009999999999994</v>
      </c>
      <c r="AK299">
        <v>8.2471999999999994</v>
      </c>
      <c r="AL299">
        <v>6.4215999999999998</v>
      </c>
      <c r="AM299">
        <v>9.0818999999999992</v>
      </c>
      <c r="AN299">
        <v>5.9682000000000004</v>
      </c>
      <c r="AO299">
        <v>4.3357999999999999</v>
      </c>
      <c r="AP299">
        <v>6.6463999999999999</v>
      </c>
      <c r="AQ299">
        <v>6.1166</v>
      </c>
      <c r="AR299">
        <v>7.1017000000000001</v>
      </c>
      <c r="AS299">
        <v>3.9380000000000002</v>
      </c>
      <c r="AT299">
        <v>3.2311000000000001</v>
      </c>
      <c r="AU299">
        <v>6.5091000000000001</v>
      </c>
      <c r="AV299">
        <v>4.9028999999999998</v>
      </c>
      <c r="AW299">
        <v>4.4073000000000002</v>
      </c>
      <c r="AX299">
        <v>4.4245000000000001</v>
      </c>
      <c r="AY299">
        <v>4.8470000000000004</v>
      </c>
      <c r="AZ299">
        <v>3.4468000000000001</v>
      </c>
      <c r="BA299">
        <v>4.5307000000000004</v>
      </c>
      <c r="BB299">
        <v>1.7799</v>
      </c>
      <c r="BC299">
        <v>1.8591</v>
      </c>
      <c r="BD299">
        <v>0.45590000000000003</v>
      </c>
      <c r="BE299">
        <v>1.879</v>
      </c>
      <c r="BF299">
        <v>2.1192000000000002</v>
      </c>
      <c r="BG299">
        <v>2.4512</v>
      </c>
      <c r="BH299">
        <v>4.7979000000000003</v>
      </c>
    </row>
    <row r="300" spans="1:61" x14ac:dyDescent="0.25">
      <c r="A300" t="s">
        <v>0</v>
      </c>
      <c r="B300" t="s">
        <v>1</v>
      </c>
      <c r="C300" t="s">
        <v>220</v>
      </c>
      <c r="D300" t="s">
        <v>221</v>
      </c>
      <c r="O300">
        <v>27.8294</v>
      </c>
      <c r="P300">
        <v>23.718</v>
      </c>
      <c r="Q300">
        <v>28.267399999999999</v>
      </c>
      <c r="R300">
        <v>30.192299999999999</v>
      </c>
      <c r="S300">
        <v>21.760999999999999</v>
      </c>
      <c r="T300">
        <v>24.3322</v>
      </c>
      <c r="U300">
        <v>18.071000000000002</v>
      </c>
      <c r="V300">
        <v>16.521699999999999</v>
      </c>
      <c r="W300">
        <v>14.066700000000001</v>
      </c>
      <c r="X300">
        <v>16.206099999999999</v>
      </c>
      <c r="Y300">
        <v>18.418700000000001</v>
      </c>
      <c r="Z300">
        <v>15.0871</v>
      </c>
      <c r="AA300">
        <v>17.6678</v>
      </c>
      <c r="AB300">
        <v>14.597300000000001</v>
      </c>
      <c r="AC300">
        <v>14.5672</v>
      </c>
      <c r="AD300">
        <v>16.081</v>
      </c>
      <c r="AE300">
        <v>17.1966</v>
      </c>
      <c r="AF300">
        <v>15.715400000000001</v>
      </c>
      <c r="AG300">
        <v>19.217199999999998</v>
      </c>
      <c r="AH300">
        <v>16.0778</v>
      </c>
      <c r="AI300">
        <v>14.647399999999999</v>
      </c>
      <c r="AJ300">
        <v>16.3232</v>
      </c>
      <c r="AK300">
        <v>15.2879</v>
      </c>
      <c r="AL300">
        <v>17.2256</v>
      </c>
      <c r="AM300">
        <v>18.116599999999998</v>
      </c>
      <c r="AN300">
        <v>16.727499999999999</v>
      </c>
      <c r="AO300">
        <v>16.084499999999998</v>
      </c>
      <c r="AP300">
        <v>17.997499999999999</v>
      </c>
      <c r="AQ300">
        <v>19.164400000000001</v>
      </c>
      <c r="AR300">
        <v>19.197800000000001</v>
      </c>
      <c r="AS300">
        <v>18.16</v>
      </c>
      <c r="AT300">
        <v>18.294499999999999</v>
      </c>
      <c r="AU300">
        <v>15.591100000000001</v>
      </c>
      <c r="AV300">
        <v>17.7958</v>
      </c>
      <c r="AW300">
        <v>15.692</v>
      </c>
      <c r="AX300">
        <v>17.541399999999999</v>
      </c>
      <c r="AY300">
        <v>20.417200000000001</v>
      </c>
      <c r="AZ300">
        <v>21.6831</v>
      </c>
      <c r="BA300">
        <v>20.5944</v>
      </c>
      <c r="BB300">
        <v>21.359200000000001</v>
      </c>
      <c r="BC300">
        <v>20.587900000000001</v>
      </c>
      <c r="BD300">
        <v>20.9495</v>
      </c>
      <c r="BE300">
        <v>16.297000000000001</v>
      </c>
      <c r="BF300">
        <v>17.6752</v>
      </c>
      <c r="BG300">
        <v>15.5906</v>
      </c>
      <c r="BH300">
        <v>18.795100000000001</v>
      </c>
    </row>
    <row r="301" spans="1:61" x14ac:dyDescent="0.25">
      <c r="A301" t="s">
        <v>0</v>
      </c>
      <c r="B301" t="s">
        <v>1</v>
      </c>
      <c r="C301" t="s">
        <v>222</v>
      </c>
      <c r="D301" t="s">
        <v>223</v>
      </c>
      <c r="O301">
        <v>32.564500000000002</v>
      </c>
      <c r="P301">
        <v>26.313099999999999</v>
      </c>
      <c r="Q301">
        <v>31.2104</v>
      </c>
      <c r="R301">
        <v>33.440300000000001</v>
      </c>
      <c r="S301">
        <v>25.1861</v>
      </c>
      <c r="T301">
        <v>27.1066</v>
      </c>
      <c r="U301">
        <v>22.838899999999999</v>
      </c>
      <c r="V301">
        <v>22.540199999999999</v>
      </c>
      <c r="W301">
        <v>20.802800000000001</v>
      </c>
      <c r="X301">
        <v>20.703800000000001</v>
      </c>
      <c r="Y301">
        <v>21.284500000000001</v>
      </c>
      <c r="Z301">
        <v>18.581299999999999</v>
      </c>
      <c r="AA301">
        <v>20.6447</v>
      </c>
      <c r="AB301">
        <v>18.442900000000002</v>
      </c>
      <c r="AC301">
        <v>16.198799999999999</v>
      </c>
      <c r="AD301">
        <v>19.203900000000001</v>
      </c>
      <c r="AE301">
        <v>20.798500000000001</v>
      </c>
      <c r="AF301">
        <v>19.367999999999999</v>
      </c>
      <c r="AG301">
        <v>21.825900000000001</v>
      </c>
      <c r="AH301">
        <v>18.398900000000001</v>
      </c>
      <c r="AI301">
        <v>18.508400000000002</v>
      </c>
      <c r="AJ301">
        <v>17.880700000000001</v>
      </c>
      <c r="AK301">
        <v>18.334900000000001</v>
      </c>
      <c r="AL301">
        <v>18.056100000000001</v>
      </c>
      <c r="AM301">
        <v>18.4953</v>
      </c>
      <c r="AN301">
        <v>24.1662</v>
      </c>
      <c r="AO301">
        <v>20.320599999999999</v>
      </c>
      <c r="AP301">
        <v>18.654499999999999</v>
      </c>
      <c r="AQ301">
        <v>19.668600000000001</v>
      </c>
      <c r="AR301">
        <v>20.458500000000001</v>
      </c>
      <c r="AS301">
        <v>20.715199999999999</v>
      </c>
      <c r="AT301">
        <v>19.6279</v>
      </c>
      <c r="AU301">
        <v>18.637699999999999</v>
      </c>
      <c r="AV301">
        <v>17.946100000000001</v>
      </c>
      <c r="AW301">
        <v>19.971</v>
      </c>
      <c r="AX301">
        <v>19.204599999999999</v>
      </c>
      <c r="AY301">
        <v>21.334199999999999</v>
      </c>
      <c r="AZ301">
        <v>22.338000000000001</v>
      </c>
      <c r="BA301">
        <v>20.745100000000001</v>
      </c>
      <c r="BB301">
        <v>21.722300000000001</v>
      </c>
      <c r="BC301">
        <v>20.610299999999999</v>
      </c>
      <c r="BD301">
        <v>20.963799999999999</v>
      </c>
      <c r="BE301">
        <v>20.582699999999999</v>
      </c>
      <c r="BF301">
        <v>20.4468</v>
      </c>
      <c r="BG301">
        <v>17.780100000000001</v>
      </c>
      <c r="BH301">
        <v>24.752400000000002</v>
      </c>
    </row>
    <row r="302" spans="1:61" x14ac:dyDescent="0.25">
      <c r="A302" t="s">
        <v>0</v>
      </c>
      <c r="B302" t="s">
        <v>1</v>
      </c>
      <c r="C302" t="s">
        <v>224</v>
      </c>
      <c r="D302" t="s">
        <v>225</v>
      </c>
      <c r="O302">
        <v>11.0489</v>
      </c>
      <c r="P302">
        <v>15.5379</v>
      </c>
      <c r="Q302">
        <v>8.9102999999999994</v>
      </c>
      <c r="R302">
        <v>12.2211</v>
      </c>
      <c r="S302">
        <v>12.248100000000001</v>
      </c>
      <c r="T302">
        <v>9.8406000000000002</v>
      </c>
      <c r="U302">
        <v>9.2812000000000001</v>
      </c>
      <c r="V302">
        <v>10.7081</v>
      </c>
      <c r="W302">
        <v>10.5969</v>
      </c>
      <c r="X302">
        <v>10.114100000000001</v>
      </c>
      <c r="Y302">
        <v>10.6823</v>
      </c>
      <c r="Z302">
        <v>8.6541999999999994</v>
      </c>
      <c r="AA302">
        <v>10.7483</v>
      </c>
      <c r="AB302">
        <v>10.3498</v>
      </c>
      <c r="AC302">
        <v>11.317</v>
      </c>
      <c r="AD302">
        <v>12.2836</v>
      </c>
      <c r="AE302">
        <v>9.3879000000000001</v>
      </c>
      <c r="AF302">
        <v>6.4229000000000003</v>
      </c>
      <c r="AG302">
        <v>7.2244999999999999</v>
      </c>
      <c r="AH302">
        <v>8.8835999999999995</v>
      </c>
      <c r="AI302">
        <v>9.3657000000000004</v>
      </c>
      <c r="AJ302">
        <v>9.6547999999999998</v>
      </c>
      <c r="AK302">
        <v>11.130699999999999</v>
      </c>
      <c r="AL302">
        <v>10.144500000000001</v>
      </c>
      <c r="AM302">
        <v>10.2583</v>
      </c>
      <c r="AN302">
        <v>8.5305</v>
      </c>
      <c r="AO302">
        <v>9.1816999999999993</v>
      </c>
      <c r="AP302">
        <v>17.2149</v>
      </c>
      <c r="AQ302">
        <v>17.2181</v>
      </c>
      <c r="AR302">
        <v>12.637</v>
      </c>
      <c r="AS302">
        <v>14.4466</v>
      </c>
      <c r="AT302">
        <v>13.1869</v>
      </c>
      <c r="AU302">
        <v>11.514799999999999</v>
      </c>
      <c r="AV302">
        <v>17.371200000000002</v>
      </c>
      <c r="AW302">
        <v>8.3927999999999994</v>
      </c>
      <c r="AX302">
        <v>14.3666</v>
      </c>
      <c r="AY302">
        <v>13.193</v>
      </c>
      <c r="AZ302">
        <v>19.947600000000001</v>
      </c>
      <c r="BA302">
        <v>11.5366</v>
      </c>
      <c r="BB302">
        <v>16.8827</v>
      </c>
      <c r="BC302">
        <v>13.4763</v>
      </c>
      <c r="BD302">
        <v>7.0833000000000004</v>
      </c>
      <c r="BE302">
        <v>7.1501999999999999</v>
      </c>
      <c r="BF302">
        <v>9.6212999999999997</v>
      </c>
      <c r="BG302">
        <v>7.0026999999999999</v>
      </c>
      <c r="BH302">
        <v>10.5154</v>
      </c>
    </row>
    <row r="303" spans="1:61" x14ac:dyDescent="0.25">
      <c r="A303" t="s">
        <v>0</v>
      </c>
      <c r="B303" t="s">
        <v>1</v>
      </c>
      <c r="C303" t="s">
        <v>226</v>
      </c>
      <c r="D303" t="s">
        <v>227</v>
      </c>
      <c r="G303">
        <v>207</v>
      </c>
      <c r="L303">
        <v>207</v>
      </c>
      <c r="Q303">
        <v>207</v>
      </c>
      <c r="V303">
        <v>207</v>
      </c>
      <c r="AA303">
        <v>207</v>
      </c>
      <c r="AF303">
        <v>207</v>
      </c>
      <c r="AK303">
        <v>207</v>
      </c>
      <c r="AP303">
        <v>207</v>
      </c>
      <c r="AU303">
        <v>207</v>
      </c>
      <c r="AZ303">
        <v>207</v>
      </c>
      <c r="BE303">
        <v>207</v>
      </c>
      <c r="BG303">
        <v>207</v>
      </c>
    </row>
    <row r="304" spans="1:61" x14ac:dyDescent="0.25">
      <c r="A304" t="s">
        <v>0</v>
      </c>
      <c r="B304" t="s">
        <v>1</v>
      </c>
      <c r="C304" t="s">
        <v>228</v>
      </c>
      <c r="D304" t="s">
        <v>229</v>
      </c>
      <c r="BF304">
        <v>3</v>
      </c>
    </row>
    <row r="305" spans="1:61" x14ac:dyDescent="0.25">
      <c r="A305" t="s">
        <v>0</v>
      </c>
      <c r="B305" t="s">
        <v>1</v>
      </c>
      <c r="C305" t="s">
        <v>230</v>
      </c>
      <c r="D305" t="s">
        <v>231</v>
      </c>
      <c r="BE305">
        <v>3.5</v>
      </c>
    </row>
    <row r="306" spans="1:61" x14ac:dyDescent="0.25">
      <c r="A306" t="s">
        <v>0</v>
      </c>
      <c r="B306" t="s">
        <v>1</v>
      </c>
      <c r="C306" t="s">
        <v>232</v>
      </c>
      <c r="D306" t="s">
        <v>233</v>
      </c>
      <c r="BE306">
        <v>5</v>
      </c>
    </row>
    <row r="307" spans="1:61" x14ac:dyDescent="0.25">
      <c r="A307" t="s">
        <v>0</v>
      </c>
      <c r="B307" t="s">
        <v>1</v>
      </c>
      <c r="C307" t="s">
        <v>234</v>
      </c>
      <c r="D307" t="s">
        <v>235</v>
      </c>
      <c r="BE307">
        <v>2.7</v>
      </c>
    </row>
    <row r="308" spans="1:61" x14ac:dyDescent="0.25">
      <c r="A308" t="s">
        <v>0</v>
      </c>
      <c r="B308" t="s">
        <v>1</v>
      </c>
      <c r="C308" t="s">
        <v>236</v>
      </c>
      <c r="D308" t="s">
        <v>237</v>
      </c>
      <c r="BE308">
        <v>13.7</v>
      </c>
    </row>
    <row r="309" spans="1:61" x14ac:dyDescent="0.25">
      <c r="A309" t="s">
        <v>0</v>
      </c>
      <c r="B309" t="s">
        <v>1</v>
      </c>
      <c r="C309" t="s">
        <v>238</v>
      </c>
      <c r="D309" t="s">
        <v>239</v>
      </c>
      <c r="BE309">
        <v>13.7</v>
      </c>
    </row>
    <row r="310" spans="1:61" x14ac:dyDescent="0.25">
      <c r="A310" t="s">
        <v>0</v>
      </c>
      <c r="B310" t="s">
        <v>1</v>
      </c>
      <c r="C310" t="s">
        <v>240</v>
      </c>
      <c r="D310" t="s">
        <v>241</v>
      </c>
      <c r="BE310">
        <v>13.8</v>
      </c>
    </row>
    <row r="311" spans="1:61" x14ac:dyDescent="0.25">
      <c r="A311" t="s">
        <v>0</v>
      </c>
      <c r="B311" t="s">
        <v>1</v>
      </c>
      <c r="C311" t="s">
        <v>242</v>
      </c>
      <c r="D311" t="s">
        <v>243</v>
      </c>
      <c r="AT311">
        <v>7.5</v>
      </c>
      <c r="AU311">
        <v>7.7</v>
      </c>
      <c r="BB311">
        <v>8.5</v>
      </c>
      <c r="BC311">
        <v>8.4</v>
      </c>
      <c r="BD311">
        <v>8.5</v>
      </c>
      <c r="BE311">
        <v>7.8</v>
      </c>
      <c r="BF311">
        <v>5.6</v>
      </c>
      <c r="BG311">
        <v>6.2</v>
      </c>
      <c r="BH311">
        <v>7.8</v>
      </c>
      <c r="BI311">
        <v>8.1</v>
      </c>
    </row>
    <row r="312" spans="1:61" x14ac:dyDescent="0.25">
      <c r="A312" t="s">
        <v>0</v>
      </c>
      <c r="B312" t="s">
        <v>1</v>
      </c>
      <c r="C312" t="s">
        <v>244</v>
      </c>
      <c r="D312" t="s">
        <v>245</v>
      </c>
    </row>
    <row r="313" spans="1:61" x14ac:dyDescent="0.25">
      <c r="A313" t="s">
        <v>0</v>
      </c>
      <c r="B313" t="s">
        <v>1</v>
      </c>
      <c r="C313" t="s">
        <v>246</v>
      </c>
      <c r="D313" t="s">
        <v>247</v>
      </c>
      <c r="AQ313">
        <v>19.5</v>
      </c>
      <c r="AR313">
        <v>18.8</v>
      </c>
      <c r="AS313">
        <v>21.6</v>
      </c>
      <c r="AT313">
        <v>21</v>
      </c>
      <c r="AU313">
        <v>21.4</v>
      </c>
      <c r="AV313">
        <v>24.2</v>
      </c>
      <c r="AW313">
        <v>23.6</v>
      </c>
      <c r="AX313">
        <v>20.9</v>
      </c>
      <c r="AY313">
        <v>19.3</v>
      </c>
      <c r="AZ313">
        <v>17.600000000000001</v>
      </c>
      <c r="BB313">
        <v>13.2</v>
      </c>
      <c r="BC313">
        <v>13</v>
      </c>
      <c r="BD313">
        <v>11.3</v>
      </c>
      <c r="BE313">
        <v>12.8</v>
      </c>
      <c r="BF313">
        <v>14.5</v>
      </c>
      <c r="BG313">
        <v>13.8</v>
      </c>
      <c r="BH313">
        <v>14.5</v>
      </c>
      <c r="BI313">
        <v>14.4</v>
      </c>
    </row>
    <row r="314" spans="1:61" x14ac:dyDescent="0.25">
      <c r="A314" t="s">
        <v>0</v>
      </c>
      <c r="B314" t="s">
        <v>1</v>
      </c>
      <c r="C314" t="s">
        <v>248</v>
      </c>
      <c r="D314" t="s">
        <v>249</v>
      </c>
    </row>
    <row r="315" spans="1:61" x14ac:dyDescent="0.25">
      <c r="A315" t="s">
        <v>0</v>
      </c>
      <c r="B315" t="s">
        <v>1</v>
      </c>
      <c r="C315" t="s">
        <v>250</v>
      </c>
      <c r="D315" t="s">
        <v>251</v>
      </c>
    </row>
    <row r="316" spans="1:61" x14ac:dyDescent="0.25">
      <c r="A316" t="s">
        <v>0</v>
      </c>
      <c r="B316" t="s">
        <v>1</v>
      </c>
      <c r="C316" t="s">
        <v>252</v>
      </c>
      <c r="D316" t="s">
        <v>253</v>
      </c>
      <c r="BC316">
        <v>19.763246891467698</v>
      </c>
    </row>
    <row r="317" spans="1:61" x14ac:dyDescent="0.25">
      <c r="A317" t="s">
        <v>0</v>
      </c>
      <c r="B317" t="s">
        <v>1</v>
      </c>
      <c r="C317" t="s">
        <v>254</v>
      </c>
      <c r="D317" t="s">
        <v>255</v>
      </c>
      <c r="BC317">
        <v>19.763246891467698</v>
      </c>
    </row>
    <row r="318" spans="1:61" x14ac:dyDescent="0.25">
      <c r="A318" t="s">
        <v>0</v>
      </c>
      <c r="B318" t="s">
        <v>1</v>
      </c>
      <c r="C318" t="s">
        <v>256</v>
      </c>
      <c r="D318" t="s">
        <v>257</v>
      </c>
    </row>
    <row r="319" spans="1:61" x14ac:dyDescent="0.25">
      <c r="A319" t="s">
        <v>0</v>
      </c>
      <c r="B319" t="s">
        <v>1</v>
      </c>
      <c r="C319" t="s">
        <v>258</v>
      </c>
      <c r="D319" t="s">
        <v>259</v>
      </c>
      <c r="AN319">
        <v>57.83</v>
      </c>
      <c r="AQ319">
        <v>57.62</v>
      </c>
      <c r="AS319">
        <v>58.6</v>
      </c>
      <c r="AU319">
        <v>58.6</v>
      </c>
      <c r="AV319">
        <v>58</v>
      </c>
      <c r="AW319">
        <v>58</v>
      </c>
      <c r="AX319">
        <v>58</v>
      </c>
      <c r="AY319">
        <v>58</v>
      </c>
      <c r="BA319">
        <v>58.5</v>
      </c>
      <c r="BB319">
        <v>58.51</v>
      </c>
      <c r="BC319">
        <v>58.51</v>
      </c>
      <c r="BD319">
        <v>58.52</v>
      </c>
      <c r="BE319">
        <v>58.25</v>
      </c>
      <c r="BF319">
        <v>58.25</v>
      </c>
      <c r="BH319">
        <v>58.25</v>
      </c>
    </row>
    <row r="320" spans="1:61" x14ac:dyDescent="0.25">
      <c r="A320" t="s">
        <v>0</v>
      </c>
      <c r="B320" t="s">
        <v>1</v>
      </c>
      <c r="C320" t="s">
        <v>260</v>
      </c>
      <c r="D320" t="s">
        <v>261</v>
      </c>
      <c r="AN320">
        <v>55.37</v>
      </c>
      <c r="AQ320">
        <v>54.98</v>
      </c>
      <c r="AS320">
        <v>56.17</v>
      </c>
      <c r="AU320">
        <v>56.17</v>
      </c>
      <c r="AV320">
        <v>55.71</v>
      </c>
      <c r="AW320">
        <v>55.71</v>
      </c>
      <c r="AX320">
        <v>55.71</v>
      </c>
      <c r="AY320">
        <v>55.71</v>
      </c>
      <c r="BA320">
        <v>56.44</v>
      </c>
      <c r="BB320">
        <v>56.46</v>
      </c>
      <c r="BC320">
        <v>56.46</v>
      </c>
      <c r="BD320">
        <v>56.46</v>
      </c>
      <c r="BE320">
        <v>56.7</v>
      </c>
      <c r="BF320">
        <v>56.7</v>
      </c>
      <c r="BH320">
        <v>56.7</v>
      </c>
    </row>
    <row r="321" spans="1:61" x14ac:dyDescent="0.25">
      <c r="A321" t="s">
        <v>0</v>
      </c>
      <c r="B321" t="s">
        <v>1</v>
      </c>
      <c r="C321" t="s">
        <v>262</v>
      </c>
      <c r="D321" t="s">
        <v>263</v>
      </c>
      <c r="AN321">
        <v>66.930000000000007</v>
      </c>
      <c r="AQ321">
        <v>67.48</v>
      </c>
      <c r="AS321">
        <v>67.739999999999995</v>
      </c>
      <c r="AU321">
        <v>67.739999999999995</v>
      </c>
      <c r="AV321">
        <v>66.53</v>
      </c>
      <c r="AW321">
        <v>66.53</v>
      </c>
      <c r="AX321">
        <v>66.53</v>
      </c>
      <c r="AY321">
        <v>66.53</v>
      </c>
      <c r="BA321">
        <v>66.010000000000005</v>
      </c>
      <c r="BB321">
        <v>66.010000000000005</v>
      </c>
      <c r="BC321">
        <v>66.010000000000005</v>
      </c>
      <c r="BD321">
        <v>66.06</v>
      </c>
      <c r="BE321">
        <v>63.06</v>
      </c>
      <c r="BF321">
        <v>63.06</v>
      </c>
      <c r="BH321">
        <v>63.06</v>
      </c>
    </row>
    <row r="322" spans="1:61" x14ac:dyDescent="0.25">
      <c r="A322" t="s">
        <v>0</v>
      </c>
      <c r="B322" t="s">
        <v>1</v>
      </c>
      <c r="C322" t="s">
        <v>264</v>
      </c>
      <c r="D322" t="s">
        <v>265</v>
      </c>
      <c r="BI322">
        <v>10</v>
      </c>
    </row>
    <row r="323" spans="1:61" x14ac:dyDescent="0.25">
      <c r="A323" t="s">
        <v>0</v>
      </c>
      <c r="B323" t="s">
        <v>1</v>
      </c>
      <c r="C323" t="s">
        <v>266</v>
      </c>
      <c r="D323" t="s">
        <v>267</v>
      </c>
      <c r="E323">
        <v>45.473999999999997</v>
      </c>
      <c r="F323">
        <v>45.404000000000003</v>
      </c>
      <c r="G323">
        <v>45.283999999999999</v>
      </c>
      <c r="H323">
        <v>45.101999999999997</v>
      </c>
      <c r="I323">
        <v>44.843000000000004</v>
      </c>
      <c r="J323">
        <v>44.488999999999997</v>
      </c>
      <c r="K323">
        <v>44.021000000000001</v>
      </c>
      <c r="L323">
        <v>43.441000000000003</v>
      </c>
      <c r="M323">
        <v>42.765999999999998</v>
      </c>
      <c r="N323">
        <v>42.015000000000001</v>
      </c>
      <c r="O323">
        <v>41.223999999999997</v>
      </c>
      <c r="P323">
        <v>40.433999999999997</v>
      </c>
      <c r="Q323">
        <v>39.677999999999997</v>
      </c>
      <c r="R323">
        <v>38.978999999999999</v>
      </c>
      <c r="S323">
        <v>38.344999999999999</v>
      </c>
      <c r="T323">
        <v>37.771000000000001</v>
      </c>
      <c r="U323">
        <v>37.238</v>
      </c>
      <c r="V323">
        <v>36.71</v>
      </c>
      <c r="W323">
        <v>36.156999999999996</v>
      </c>
      <c r="X323">
        <v>35.567</v>
      </c>
      <c r="Y323">
        <v>34.933999999999997</v>
      </c>
      <c r="Z323">
        <v>34.265999999999998</v>
      </c>
      <c r="AA323">
        <v>33.570999999999998</v>
      </c>
      <c r="AB323">
        <v>32.851999999999997</v>
      </c>
      <c r="AC323">
        <v>32.100999999999999</v>
      </c>
      <c r="AD323">
        <v>31.294</v>
      </c>
      <c r="AE323">
        <v>30.401</v>
      </c>
      <c r="AF323">
        <v>29.41</v>
      </c>
      <c r="AG323">
        <v>28.324999999999999</v>
      </c>
      <c r="AH323">
        <v>27.164000000000001</v>
      </c>
      <c r="AI323">
        <v>25.954999999999998</v>
      </c>
      <c r="AJ323">
        <v>24.734000000000002</v>
      </c>
      <c r="AK323">
        <v>23.544</v>
      </c>
      <c r="AL323">
        <v>22.422999999999998</v>
      </c>
      <c r="AM323">
        <v>21.396000000000001</v>
      </c>
      <c r="AN323">
        <v>20.478999999999999</v>
      </c>
      <c r="AO323">
        <v>19.672000000000001</v>
      </c>
      <c r="AP323">
        <v>18.957999999999998</v>
      </c>
      <c r="AQ323">
        <v>18.324999999999999</v>
      </c>
      <c r="AR323">
        <v>17.777999999999999</v>
      </c>
      <c r="AS323">
        <v>17.323</v>
      </c>
      <c r="AT323">
        <v>16.97</v>
      </c>
      <c r="AU323">
        <v>16.722000000000001</v>
      </c>
      <c r="AV323">
        <v>16.576000000000001</v>
      </c>
      <c r="AW323">
        <v>16.526</v>
      </c>
      <c r="AX323">
        <v>16.573</v>
      </c>
      <c r="AY323">
        <v>16.72</v>
      </c>
      <c r="AZ323">
        <v>16.951000000000001</v>
      </c>
      <c r="BA323">
        <v>17.238</v>
      </c>
      <c r="BB323">
        <v>17.55</v>
      </c>
      <c r="BC323">
        <v>17.841000000000001</v>
      </c>
      <c r="BD323">
        <v>18.068999999999999</v>
      </c>
      <c r="BE323">
        <v>18.206</v>
      </c>
      <c r="BF323">
        <v>18.234999999999999</v>
      </c>
      <c r="BG323">
        <v>18.145</v>
      </c>
      <c r="BH323">
        <v>17.940000000000001</v>
      </c>
    </row>
    <row r="324" spans="1:61" x14ac:dyDescent="0.25">
      <c r="A324" t="s">
        <v>0</v>
      </c>
      <c r="B324" t="s">
        <v>1</v>
      </c>
      <c r="C324" t="s">
        <v>268</v>
      </c>
      <c r="D324" t="s">
        <v>269</v>
      </c>
      <c r="AG324">
        <v>69</v>
      </c>
      <c r="AN324">
        <v>80.599999999999994</v>
      </c>
      <c r="AS324">
        <v>89.9</v>
      </c>
      <c r="AY324">
        <v>94.6</v>
      </c>
      <c r="BE324">
        <v>98.6</v>
      </c>
    </row>
    <row r="325" spans="1:61" x14ac:dyDescent="0.25">
      <c r="A325" t="s">
        <v>0</v>
      </c>
      <c r="B325" t="s">
        <v>1</v>
      </c>
      <c r="C325" t="s">
        <v>270</v>
      </c>
      <c r="D325" t="s">
        <v>271</v>
      </c>
      <c r="AT325">
        <v>3.5788256731856398</v>
      </c>
      <c r="AU325">
        <v>65.592262977751105</v>
      </c>
      <c r="AV325">
        <v>72.179178572473305</v>
      </c>
      <c r="AW325">
        <v>75.065953410476595</v>
      </c>
      <c r="AX325">
        <v>86.180265338734898</v>
      </c>
      <c r="AY325">
        <v>118.593168245803</v>
      </c>
      <c r="AZ325">
        <v>131.616106184339</v>
      </c>
      <c r="BA325">
        <v>139.68797086343099</v>
      </c>
      <c r="BB325">
        <v>145.31996955481901</v>
      </c>
      <c r="BC325">
        <v>156.25250078995799</v>
      </c>
      <c r="BD325">
        <v>172.946416130795</v>
      </c>
      <c r="BE325">
        <v>192.44245253423699</v>
      </c>
      <c r="BF325">
        <v>203.35648308161501</v>
      </c>
      <c r="BG325">
        <v>213.89693382925299</v>
      </c>
      <c r="BH325">
        <v>217.688382011295</v>
      </c>
    </row>
    <row r="326" spans="1:61" x14ac:dyDescent="0.25">
      <c r="A326" t="s">
        <v>0</v>
      </c>
      <c r="B326" t="s">
        <v>1</v>
      </c>
      <c r="C326" t="s">
        <v>272</v>
      </c>
      <c r="D326" t="s">
        <v>273</v>
      </c>
      <c r="AN326">
        <v>57.81</v>
      </c>
      <c r="AQ326">
        <v>57.91</v>
      </c>
      <c r="AS326">
        <v>57.55</v>
      </c>
      <c r="AU326">
        <v>57.55</v>
      </c>
      <c r="AV326">
        <v>57.93</v>
      </c>
      <c r="AW326">
        <v>57.93</v>
      </c>
      <c r="AX326">
        <v>57.93</v>
      </c>
      <c r="AY326">
        <v>57.93</v>
      </c>
      <c r="BA326">
        <v>57.21</v>
      </c>
      <c r="BB326">
        <v>57.21</v>
      </c>
      <c r="BC326">
        <v>57.21</v>
      </c>
      <c r="BD326">
        <v>57.21</v>
      </c>
      <c r="BE326">
        <v>58.91</v>
      </c>
      <c r="BF326">
        <v>58.91</v>
      </c>
      <c r="BH326">
        <v>58.91</v>
      </c>
    </row>
    <row r="327" spans="1:61" x14ac:dyDescent="0.25">
      <c r="A327" t="s">
        <v>0</v>
      </c>
      <c r="B327" t="s">
        <v>1</v>
      </c>
      <c r="C327" t="s">
        <v>274</v>
      </c>
      <c r="D327" t="s">
        <v>275</v>
      </c>
      <c r="AN327">
        <v>41.56</v>
      </c>
      <c r="AQ327">
        <v>41.51</v>
      </c>
      <c r="AS327">
        <v>41.42</v>
      </c>
      <c r="AU327">
        <v>41.42</v>
      </c>
      <c r="AV327">
        <v>41.72</v>
      </c>
      <c r="AW327">
        <v>41.72</v>
      </c>
      <c r="AX327">
        <v>41.72</v>
      </c>
      <c r="AY327">
        <v>41.72</v>
      </c>
      <c r="BA327">
        <v>40.99</v>
      </c>
      <c r="BB327">
        <v>40.99</v>
      </c>
      <c r="BC327">
        <v>40.99</v>
      </c>
      <c r="BD327">
        <v>40.99</v>
      </c>
      <c r="BE327">
        <v>40.909999999999997</v>
      </c>
      <c r="BF327">
        <v>40.909999999999997</v>
      </c>
      <c r="BH327">
        <v>40.909999999999997</v>
      </c>
    </row>
    <row r="328" spans="1:61" x14ac:dyDescent="0.25">
      <c r="A328" t="s">
        <v>0</v>
      </c>
      <c r="B328" t="s">
        <v>1</v>
      </c>
      <c r="C328" t="s">
        <v>276</v>
      </c>
      <c r="D328" t="s">
        <v>277</v>
      </c>
      <c r="AN328">
        <v>103.25</v>
      </c>
      <c r="AQ328">
        <v>103.8</v>
      </c>
      <c r="AS328">
        <v>103.51</v>
      </c>
      <c r="AU328">
        <v>103.51</v>
      </c>
      <c r="AV328">
        <v>103.48</v>
      </c>
      <c r="AW328">
        <v>103.48</v>
      </c>
      <c r="AX328">
        <v>103.48</v>
      </c>
      <c r="AY328">
        <v>103.48</v>
      </c>
      <c r="BA328">
        <v>102.8</v>
      </c>
      <c r="BB328">
        <v>102.8</v>
      </c>
      <c r="BC328">
        <v>102.8</v>
      </c>
      <c r="BD328">
        <v>102.8</v>
      </c>
      <c r="BE328">
        <v>104.64</v>
      </c>
      <c r="BF328">
        <v>104.64</v>
      </c>
      <c r="BH328">
        <v>104.64</v>
      </c>
    </row>
    <row r="329" spans="1:61" x14ac:dyDescent="0.25">
      <c r="A329" t="s">
        <v>0</v>
      </c>
      <c r="B329" t="s">
        <v>1</v>
      </c>
      <c r="C329" t="s">
        <v>278</v>
      </c>
      <c r="D329" t="s">
        <v>279</v>
      </c>
      <c r="BF329">
        <v>10.3</v>
      </c>
    </row>
    <row r="330" spans="1:61" x14ac:dyDescent="0.25">
      <c r="A330" t="s">
        <v>0</v>
      </c>
      <c r="B330" t="s">
        <v>1</v>
      </c>
      <c r="C330" t="s">
        <v>280</v>
      </c>
      <c r="D330" t="s">
        <v>281</v>
      </c>
      <c r="J330">
        <v>30.679607918508555</v>
      </c>
      <c r="K330">
        <v>33.029643183897527</v>
      </c>
      <c r="L330">
        <v>33.685964912280703</v>
      </c>
      <c r="M330">
        <v>33.993413830954992</v>
      </c>
      <c r="N330">
        <v>33.939899586532782</v>
      </c>
      <c r="O330">
        <v>33.201561672842772</v>
      </c>
      <c r="P330">
        <v>34.489786654561961</v>
      </c>
      <c r="Q330">
        <v>33.219203747072598</v>
      </c>
      <c r="R330">
        <v>37.017284808477378</v>
      </c>
      <c r="S330">
        <v>35.295451608734979</v>
      </c>
      <c r="T330">
        <v>38.350637418169285</v>
      </c>
      <c r="U330">
        <v>39.950853595447491</v>
      </c>
      <c r="V330">
        <v>39.966193713216846</v>
      </c>
      <c r="W330">
        <v>42.258826844881028</v>
      </c>
      <c r="X330">
        <v>41.730458590006847</v>
      </c>
      <c r="Y330">
        <v>40.825420138398535</v>
      </c>
      <c r="Z330">
        <v>42.624843825084099</v>
      </c>
      <c r="AA330">
        <v>44.264091249687787</v>
      </c>
      <c r="AB330">
        <v>43.66923660485876</v>
      </c>
      <c r="AC330">
        <v>43.108181024265484</v>
      </c>
      <c r="AD330">
        <v>45.05823347534303</v>
      </c>
      <c r="AE330">
        <v>46.33260711692084</v>
      </c>
      <c r="AF330">
        <v>47.448869363931649</v>
      </c>
      <c r="AG330">
        <v>51.737304574740783</v>
      </c>
      <c r="AH330">
        <v>53.951959874451248</v>
      </c>
      <c r="AI330">
        <v>51.496139870743448</v>
      </c>
      <c r="AJ330">
        <v>48.989558393189689</v>
      </c>
      <c r="AK330">
        <v>46.576113762056949</v>
      </c>
      <c r="AL330">
        <v>46.206799427129511</v>
      </c>
      <c r="AM330">
        <v>46.301015568680519</v>
      </c>
      <c r="AN330">
        <v>45.760617647403798</v>
      </c>
      <c r="AO330">
        <v>46.389000487771618</v>
      </c>
      <c r="AP330">
        <v>44.912532580175558</v>
      </c>
      <c r="AQ330">
        <v>43.762759037357768</v>
      </c>
      <c r="AR330">
        <v>47.456547299730303</v>
      </c>
      <c r="AS330">
        <v>50.085359100066931</v>
      </c>
      <c r="AT330">
        <v>51.40083788764116</v>
      </c>
      <c r="AU330">
        <v>51.796732053955139</v>
      </c>
      <c r="AV330">
        <v>51.261225274430146</v>
      </c>
      <c r="AW330">
        <v>51.975187056176075</v>
      </c>
      <c r="AX330">
        <v>53.531257911203454</v>
      </c>
      <c r="AY330">
        <v>54.664500182482954</v>
      </c>
      <c r="AZ330">
        <v>56.397101298117811</v>
      </c>
      <c r="BA330">
        <v>58.385678460152199</v>
      </c>
      <c r="BB330">
        <v>61.865290095641924</v>
      </c>
      <c r="BC330">
        <v>64.095591908587011</v>
      </c>
      <c r="BD330">
        <v>68.506625607437797</v>
      </c>
      <c r="BE330">
        <v>67.648989048319592</v>
      </c>
      <c r="BF330">
        <v>67.726973815524403</v>
      </c>
      <c r="BG330">
        <v>67.967517570778043</v>
      </c>
      <c r="BH330">
        <v>68.587479734149966</v>
      </c>
    </row>
    <row r="331" spans="1:61" x14ac:dyDescent="0.25">
      <c r="A331" t="s">
        <v>0</v>
      </c>
      <c r="B331" t="s">
        <v>1</v>
      </c>
      <c r="C331" t="s">
        <v>282</v>
      </c>
      <c r="D331" t="s">
        <v>283</v>
      </c>
      <c r="E331">
        <v>91470000</v>
      </c>
      <c r="F331">
        <v>102620000</v>
      </c>
      <c r="G331">
        <v>112979000</v>
      </c>
      <c r="H331">
        <v>142777000</v>
      </c>
      <c r="I331">
        <v>147321000</v>
      </c>
      <c r="J331">
        <v>159626000</v>
      </c>
      <c r="K331">
        <v>180507000</v>
      </c>
      <c r="L331">
        <v>192010000</v>
      </c>
      <c r="M331">
        <v>216776000</v>
      </c>
      <c r="N331">
        <v>229841000</v>
      </c>
      <c r="O331">
        <v>250871000</v>
      </c>
      <c r="P331">
        <v>303924000</v>
      </c>
      <c r="Q331">
        <v>354615000</v>
      </c>
      <c r="R331">
        <v>426180000</v>
      </c>
      <c r="S331">
        <v>546303000</v>
      </c>
      <c r="T331">
        <v>667838000</v>
      </c>
      <c r="U331">
        <v>772250000</v>
      </c>
      <c r="V331">
        <v>876019000</v>
      </c>
      <c r="W331">
        <v>1049667000</v>
      </c>
      <c r="X331">
        <v>1219364000</v>
      </c>
      <c r="Y331">
        <v>1445424000</v>
      </c>
      <c r="Z331">
        <v>1774046000</v>
      </c>
      <c r="AA331">
        <v>2126624000</v>
      </c>
      <c r="AB331">
        <v>2475216000</v>
      </c>
      <c r="AC331">
        <v>2764269000</v>
      </c>
      <c r="AD331">
        <v>3162322000</v>
      </c>
      <c r="AE331">
        <v>3317600000</v>
      </c>
      <c r="AF331">
        <v>3812659000</v>
      </c>
      <c r="AG331">
        <v>4480761000</v>
      </c>
      <c r="AH331">
        <v>5173939000</v>
      </c>
      <c r="AI331">
        <v>5569668000</v>
      </c>
      <c r="AJ331">
        <v>5892856000</v>
      </c>
      <c r="AK331">
        <v>6383629000</v>
      </c>
      <c r="AL331">
        <v>6775303000</v>
      </c>
      <c r="AM331">
        <v>7321950000</v>
      </c>
      <c r="AN331">
        <v>7803009000</v>
      </c>
      <c r="AO331">
        <v>8844666000</v>
      </c>
      <c r="AP331">
        <v>10304462000</v>
      </c>
      <c r="AQ331">
        <v>10865199000</v>
      </c>
      <c r="AR331">
        <v>12915679000</v>
      </c>
      <c r="AS331">
        <v>14741774000</v>
      </c>
      <c r="AT331">
        <v>16317967000</v>
      </c>
      <c r="AU331">
        <v>17041850000</v>
      </c>
      <c r="AV331">
        <v>18132787000</v>
      </c>
      <c r="AW331">
        <v>20186435000</v>
      </c>
      <c r="AX331">
        <v>22414073000</v>
      </c>
      <c r="AY331">
        <v>25013218000</v>
      </c>
      <c r="AZ331">
        <v>28117790000</v>
      </c>
      <c r="BA331">
        <v>32268480000</v>
      </c>
      <c r="BB331">
        <v>36300820000</v>
      </c>
      <c r="BC331">
        <v>40415155000</v>
      </c>
      <c r="BD331">
        <v>44181430000</v>
      </c>
      <c r="BE331">
        <v>47594108000</v>
      </c>
      <c r="BF331">
        <v>50897769000</v>
      </c>
      <c r="BG331">
        <v>54928629000</v>
      </c>
      <c r="BH331">
        <v>57873018000</v>
      </c>
      <c r="BI331">
        <v>62437494000</v>
      </c>
    </row>
    <row r="332" spans="1:61" x14ac:dyDescent="0.25">
      <c r="A332" t="s">
        <v>0</v>
      </c>
      <c r="B332" t="s">
        <v>1</v>
      </c>
      <c r="C332" t="s">
        <v>284</v>
      </c>
      <c r="D332" t="s">
        <v>285</v>
      </c>
      <c r="F332">
        <v>12.189789001858532</v>
      </c>
      <c r="G332">
        <v>10.094523484700838</v>
      </c>
      <c r="H332">
        <v>26.37481301834854</v>
      </c>
      <c r="I332">
        <v>3.1825854304264691</v>
      </c>
      <c r="J332">
        <v>8.3525091466932757</v>
      </c>
      <c r="K332">
        <v>13.081202310400561</v>
      </c>
      <c r="L332">
        <v>6.3726060485188949</v>
      </c>
      <c r="M332">
        <v>12.898286547575646</v>
      </c>
      <c r="N332">
        <v>6.0269587039155619</v>
      </c>
      <c r="O332">
        <v>9.1498035598522467</v>
      </c>
      <c r="P332">
        <v>21.147522033236203</v>
      </c>
      <c r="Q332">
        <v>16.678840762822283</v>
      </c>
      <c r="R332">
        <v>20.181041411107824</v>
      </c>
      <c r="S332">
        <v>28.185977755877801</v>
      </c>
      <c r="T332">
        <v>22.246811750988005</v>
      </c>
      <c r="U332">
        <v>15.634330481344277</v>
      </c>
      <c r="V332">
        <v>13.437228876659113</v>
      </c>
      <c r="W332">
        <v>19.82240111230464</v>
      </c>
      <c r="X332">
        <v>16.166746215704599</v>
      </c>
      <c r="Y332">
        <v>18.539172880288412</v>
      </c>
      <c r="Z332">
        <v>22.735335790743754</v>
      </c>
      <c r="AA332">
        <v>19.874230995137669</v>
      </c>
      <c r="AB332">
        <v>16.391802217975531</v>
      </c>
      <c r="AC332">
        <v>11.677889929606144</v>
      </c>
      <c r="AD332">
        <v>14.399937198586679</v>
      </c>
      <c r="AE332">
        <v>4.9102526561178781</v>
      </c>
      <c r="AF332">
        <v>14.922202797202797</v>
      </c>
      <c r="AG332">
        <v>17.523256079287446</v>
      </c>
      <c r="AH332">
        <v>15.470095369960593</v>
      </c>
      <c r="AI332">
        <v>7.6485053264060525</v>
      </c>
      <c r="AJ332">
        <v>5.8026438918800904</v>
      </c>
      <c r="AK332">
        <v>8.3282707060888637</v>
      </c>
      <c r="AL332">
        <v>6.1356009254297206</v>
      </c>
      <c r="AM332">
        <v>8.0682295684783405</v>
      </c>
      <c r="AN332">
        <v>6.5700940323274528</v>
      </c>
      <c r="AO332">
        <v>13.349427124843762</v>
      </c>
      <c r="AP332">
        <v>16.504817705948422</v>
      </c>
      <c r="AQ332">
        <v>5.4416911819365241</v>
      </c>
      <c r="AR332">
        <v>18.871996730110514</v>
      </c>
      <c r="AS332">
        <v>14.138590777921936</v>
      </c>
      <c r="AT332">
        <v>10.692017120870256</v>
      </c>
      <c r="AU332">
        <v>4.4361102090719999</v>
      </c>
      <c r="AV332">
        <v>6.4015174408881661</v>
      </c>
      <c r="AW332">
        <v>11.325605931399293</v>
      </c>
      <c r="AX332">
        <v>11.035321491883039</v>
      </c>
      <c r="AY332">
        <v>11.596040576828674</v>
      </c>
      <c r="AZ332">
        <v>12.411725672402488</v>
      </c>
      <c r="BA332">
        <v>14.761793156574537</v>
      </c>
      <c r="BB332">
        <v>12.496219220738009</v>
      </c>
      <c r="BC332">
        <v>11.334000168591233</v>
      </c>
      <c r="BD332">
        <v>9.3189671052851342</v>
      </c>
      <c r="BE332">
        <v>7.7242361779598356</v>
      </c>
      <c r="BF332">
        <v>6.9413234932357595</v>
      </c>
      <c r="BG332">
        <v>7.9195219735466198</v>
      </c>
      <c r="BH332">
        <v>5.3603904805270126</v>
      </c>
      <c r="BI332">
        <v>7.8870536870912789</v>
      </c>
    </row>
    <row r="333" spans="1:61" x14ac:dyDescent="0.25">
      <c r="A333" t="s">
        <v>0</v>
      </c>
      <c r="B333" t="s">
        <v>1</v>
      </c>
      <c r="C333" t="s">
        <v>286</v>
      </c>
      <c r="D333" t="s">
        <v>287</v>
      </c>
      <c r="J333">
        <v>8.4427681577267926</v>
      </c>
      <c r="K333">
        <v>12.314301663440782</v>
      </c>
      <c r="L333">
        <v>9.1152052683347886</v>
      </c>
      <c r="M333">
        <v>11.397445806228175</v>
      </c>
      <c r="N333">
        <v>11.856398697042994</v>
      </c>
      <c r="O333">
        <v>7.9777298884798773</v>
      </c>
      <c r="P333">
        <v>3.9144932683089446</v>
      </c>
      <c r="Q333">
        <v>3.2861766855298713</v>
      </c>
      <c r="R333">
        <v>3.1969044850796924</v>
      </c>
      <c r="S333">
        <v>2.8642325625627096</v>
      </c>
      <c r="T333">
        <v>4.1706358344063839</v>
      </c>
      <c r="U333">
        <v>4.6988546759662526</v>
      </c>
      <c r="V333">
        <v>5.4319543461664201</v>
      </c>
      <c r="W333">
        <v>5.2628381270064617</v>
      </c>
      <c r="X333">
        <v>4.50023641759089</v>
      </c>
      <c r="Y333">
        <v>5.0986266188204956</v>
      </c>
      <c r="Z333">
        <v>5.8866225078204728</v>
      </c>
      <c r="AA333">
        <v>5.2045828196697626</v>
      </c>
      <c r="AB333">
        <v>5.7109794845451978</v>
      </c>
      <c r="AC333">
        <v>7.671664771556582</v>
      </c>
      <c r="AD333">
        <v>12.900401009267727</v>
      </c>
      <c r="AE333">
        <v>11.046660085585602</v>
      </c>
      <c r="AF333">
        <v>7.4705940227510119</v>
      </c>
      <c r="AG333">
        <v>5.3526929514899404</v>
      </c>
      <c r="AH333">
        <v>5.2571405987561493</v>
      </c>
      <c r="AI333">
        <v>7.3029077252032222</v>
      </c>
      <c r="AJ333">
        <v>7.3959912899620308</v>
      </c>
      <c r="AK333">
        <v>7.8138306987073918</v>
      </c>
      <c r="AL333">
        <v>7.1968295097250019</v>
      </c>
      <c r="AM333">
        <v>4.6866095283141114</v>
      </c>
      <c r="AN333">
        <v>4.8849584782040827</v>
      </c>
      <c r="AO333">
        <v>4.5944360715065802</v>
      </c>
      <c r="AP333">
        <v>4.5651962778413537</v>
      </c>
      <c r="AQ333">
        <v>4.9889733938507366</v>
      </c>
      <c r="AR333">
        <v>4.6839007704261721</v>
      </c>
      <c r="AS333">
        <v>5.7469102984689799</v>
      </c>
      <c r="AT333">
        <v>5.5339143820786969</v>
      </c>
      <c r="AU333">
        <v>5.0685988191002807</v>
      </c>
      <c r="AV333">
        <v>4.6349332774741905</v>
      </c>
      <c r="AW333">
        <v>4.020574455235371</v>
      </c>
      <c r="AX333">
        <v>3.7982643314082685</v>
      </c>
      <c r="AY333">
        <v>2.719014039817381</v>
      </c>
      <c r="AZ333">
        <v>2.731827000344897</v>
      </c>
      <c r="BA333">
        <v>2.8974550004172861</v>
      </c>
      <c r="BB333">
        <v>2.3802549785237557</v>
      </c>
      <c r="BC333">
        <v>2.8916367762337507</v>
      </c>
      <c r="BD333">
        <v>4.0310954198005273</v>
      </c>
      <c r="BE333">
        <v>3.4953571617259129</v>
      </c>
      <c r="BF333">
        <v>4.1493208490418612</v>
      </c>
      <c r="BG333">
        <v>4.3151083633058871</v>
      </c>
    </row>
    <row r="334" spans="1:61" x14ac:dyDescent="0.25">
      <c r="A334" t="s">
        <v>0</v>
      </c>
      <c r="B334" t="s">
        <v>1</v>
      </c>
      <c r="C334" t="s">
        <v>288</v>
      </c>
      <c r="D334" t="s">
        <v>289</v>
      </c>
      <c r="AZ334">
        <v>4.7701149425287355</v>
      </c>
      <c r="BA334">
        <v>4.4930139741379316</v>
      </c>
      <c r="BB334">
        <v>4.2190429765999999</v>
      </c>
      <c r="BC334">
        <v>4.7053311738000003</v>
      </c>
      <c r="BD334">
        <v>4.5999999999999996</v>
      </c>
      <c r="BF334">
        <v>3.8</v>
      </c>
      <c r="BG334">
        <v>3.4</v>
      </c>
      <c r="BH334">
        <v>3.0883458608836798</v>
      </c>
      <c r="BI334">
        <v>3.1</v>
      </c>
    </row>
    <row r="335" spans="1:61" x14ac:dyDescent="0.25">
      <c r="A335" t="s">
        <v>0</v>
      </c>
      <c r="B335" t="s">
        <v>1</v>
      </c>
      <c r="C335" t="s">
        <v>290</v>
      </c>
      <c r="D335" t="s">
        <v>291</v>
      </c>
      <c r="AX335">
        <v>0</v>
      </c>
      <c r="AY335">
        <v>0</v>
      </c>
      <c r="AZ335">
        <v>0</v>
      </c>
      <c r="BA335">
        <v>0</v>
      </c>
      <c r="BB335">
        <v>4</v>
      </c>
      <c r="BC335">
        <v>4</v>
      </c>
      <c r="BD335">
        <v>4</v>
      </c>
      <c r="BE335">
        <v>4</v>
      </c>
      <c r="BF335">
        <v>4</v>
      </c>
      <c r="BG335">
        <v>4</v>
      </c>
      <c r="BH335">
        <v>4</v>
      </c>
      <c r="BI335">
        <v>4</v>
      </c>
    </row>
    <row r="336" spans="1:61" x14ac:dyDescent="0.25">
      <c r="A336" t="s">
        <v>0</v>
      </c>
      <c r="B336" t="s">
        <v>1</v>
      </c>
      <c r="C336" t="s">
        <v>292</v>
      </c>
      <c r="D336" t="s">
        <v>293</v>
      </c>
      <c r="E336">
        <v>16650</v>
      </c>
      <c r="F336">
        <v>21800</v>
      </c>
      <c r="G336">
        <v>20804</v>
      </c>
      <c r="H336">
        <v>26060</v>
      </c>
      <c r="I336">
        <v>21676</v>
      </c>
      <c r="J336">
        <v>23201</v>
      </c>
      <c r="K336">
        <v>26193</v>
      </c>
      <c r="L336">
        <v>28207</v>
      </c>
      <c r="M336">
        <v>28484</v>
      </c>
      <c r="N336">
        <v>30127</v>
      </c>
      <c r="O336">
        <v>22660</v>
      </c>
      <c r="P336">
        <v>25870</v>
      </c>
      <c r="Q336">
        <v>28289</v>
      </c>
      <c r="R336">
        <v>30674</v>
      </c>
      <c r="S336">
        <v>42347</v>
      </c>
      <c r="T336">
        <v>45271</v>
      </c>
      <c r="U336">
        <v>50024</v>
      </c>
      <c r="V336">
        <v>55721</v>
      </c>
      <c r="W336">
        <v>56396.800000000003</v>
      </c>
      <c r="X336">
        <v>59708.1</v>
      </c>
      <c r="Y336">
        <v>61067.5</v>
      </c>
      <c r="Z336">
        <v>57995.5</v>
      </c>
      <c r="AA336">
        <v>63689</v>
      </c>
      <c r="AB336">
        <v>67951.3</v>
      </c>
      <c r="AC336">
        <v>75739.161999999997</v>
      </c>
      <c r="AD336">
        <v>89678.506999999998</v>
      </c>
      <c r="AE336">
        <v>91220.837</v>
      </c>
      <c r="AF336">
        <v>97504.5</v>
      </c>
      <c r="AG336">
        <v>99183.161999999997</v>
      </c>
      <c r="AH336">
        <v>93117.5</v>
      </c>
      <c r="AI336">
        <v>84213.517999999996</v>
      </c>
      <c r="AJ336">
        <v>85735.551999999996</v>
      </c>
      <c r="AK336">
        <v>86488</v>
      </c>
      <c r="AL336">
        <v>82622.245999999999</v>
      </c>
      <c r="AM336">
        <v>85809.813999999998</v>
      </c>
      <c r="AN336">
        <v>83255.714999999997</v>
      </c>
      <c r="AO336">
        <v>83534.009999999995</v>
      </c>
      <c r="AP336">
        <v>86390.304999999993</v>
      </c>
      <c r="AQ336">
        <v>88097.596000000005</v>
      </c>
      <c r="AR336">
        <v>92395.232999999993</v>
      </c>
      <c r="AS336">
        <v>94670.83</v>
      </c>
      <c r="AT336">
        <v>97526.096999999994</v>
      </c>
      <c r="AU336">
        <v>96727.570999999996</v>
      </c>
      <c r="AV336">
        <v>90262.120999999999</v>
      </c>
      <c r="AW336">
        <v>110371.67200000001</v>
      </c>
      <c r="AX336">
        <v>109153.314</v>
      </c>
      <c r="AY336">
        <v>111394.542</v>
      </c>
      <c r="AZ336">
        <v>103821.19100000001</v>
      </c>
      <c r="BA336">
        <v>97210.748999999996</v>
      </c>
      <c r="BB336">
        <v>96260.808999999994</v>
      </c>
      <c r="BC336">
        <v>96239.8</v>
      </c>
      <c r="BD336">
        <v>101344</v>
      </c>
      <c r="BE336">
        <v>108163</v>
      </c>
      <c r="BF336">
        <v>110407.7</v>
      </c>
      <c r="BG336">
        <v>112046.8</v>
      </c>
    </row>
    <row r="337" spans="1:60" x14ac:dyDescent="0.25">
      <c r="A337" t="s">
        <v>0</v>
      </c>
      <c r="B337" t="s">
        <v>1</v>
      </c>
      <c r="C337" t="s">
        <v>294</v>
      </c>
      <c r="D337" t="s">
        <v>295</v>
      </c>
      <c r="AS337">
        <v>12.9</v>
      </c>
      <c r="AX337">
        <v>10.199999999999999</v>
      </c>
      <c r="BC337">
        <v>8.9</v>
      </c>
      <c r="BH337">
        <v>8.4</v>
      </c>
    </row>
    <row r="338" spans="1:60" x14ac:dyDescent="0.25">
      <c r="A338" t="s">
        <v>0</v>
      </c>
      <c r="B338" t="s">
        <v>1</v>
      </c>
      <c r="C338" t="s">
        <v>296</v>
      </c>
      <c r="D338" t="s">
        <v>297</v>
      </c>
      <c r="AS338">
        <v>8</v>
      </c>
      <c r="AX338">
        <v>7.5</v>
      </c>
      <c r="BC338">
        <v>7.2</v>
      </c>
      <c r="BH338">
        <v>7</v>
      </c>
    </row>
    <row r="339" spans="1:60" x14ac:dyDescent="0.25">
      <c r="A339" t="s">
        <v>0</v>
      </c>
      <c r="B339" t="s">
        <v>1</v>
      </c>
      <c r="C339" t="s">
        <v>298</v>
      </c>
      <c r="D339" t="s">
        <v>299</v>
      </c>
      <c r="AS339">
        <v>79.099999999999994</v>
      </c>
      <c r="AX339">
        <v>82.3</v>
      </c>
      <c r="BC339">
        <v>83.9</v>
      </c>
      <c r="BH339">
        <v>84.7</v>
      </c>
    </row>
    <row r="340" spans="1:60" x14ac:dyDescent="0.25">
      <c r="A340" t="s">
        <v>0</v>
      </c>
      <c r="B340" t="s">
        <v>1</v>
      </c>
      <c r="C340" t="s">
        <v>300</v>
      </c>
      <c r="D340" t="s">
        <v>301</v>
      </c>
      <c r="AI340">
        <v>54.770380687334153</v>
      </c>
      <c r="AJ340">
        <v>60.672719340250083</v>
      </c>
      <c r="AK340">
        <v>55.499133155306524</v>
      </c>
      <c r="AL340">
        <v>59.309824401554934</v>
      </c>
      <c r="AM340">
        <v>59.034514967939401</v>
      </c>
      <c r="AN340">
        <v>57.518265801850831</v>
      </c>
      <c r="AO340">
        <v>55.296515590334785</v>
      </c>
      <c r="AP340">
        <v>56.935326551426549</v>
      </c>
      <c r="AQ340">
        <v>54.281746096062832</v>
      </c>
      <c r="AR340">
        <v>55.638637673704253</v>
      </c>
      <c r="AS340">
        <v>56.721468758175263</v>
      </c>
      <c r="AT340">
        <v>56.467643211062637</v>
      </c>
      <c r="AU340">
        <v>55.934096032387671</v>
      </c>
      <c r="AV340">
        <v>55.021158218204121</v>
      </c>
      <c r="AW340">
        <v>53.837417085064857</v>
      </c>
      <c r="AX340">
        <v>52.420528957990022</v>
      </c>
      <c r="AY340">
        <v>48.562320011713886</v>
      </c>
      <c r="AZ340">
        <v>45.789539962452466</v>
      </c>
      <c r="BA340">
        <v>43.291933690141448</v>
      </c>
      <c r="BB340">
        <v>42.929793241667973</v>
      </c>
      <c r="BC340">
        <v>40.66260160337486</v>
      </c>
      <c r="BD340">
        <v>44.624775585264572</v>
      </c>
      <c r="BE340">
        <v>44.659688588505354</v>
      </c>
    </row>
    <row r="341" spans="1:60" x14ac:dyDescent="0.25">
      <c r="A341" t="s">
        <v>0</v>
      </c>
      <c r="B341" t="s">
        <v>1</v>
      </c>
      <c r="C341" t="s">
        <v>302</v>
      </c>
      <c r="D341" t="s">
        <v>303</v>
      </c>
      <c r="AI341">
        <v>5923800064</v>
      </c>
      <c r="AJ341">
        <v>7298200064</v>
      </c>
      <c r="AK341">
        <v>7606600192</v>
      </c>
      <c r="AL341">
        <v>8696599552</v>
      </c>
      <c r="AM341">
        <v>9335600128</v>
      </c>
      <c r="AN341">
        <v>9807899648</v>
      </c>
      <c r="AO341">
        <v>10542999552</v>
      </c>
      <c r="AP341">
        <v>13062899712</v>
      </c>
      <c r="AQ341">
        <v>13476800512</v>
      </c>
      <c r="AR341">
        <v>15142500352</v>
      </c>
      <c r="AS341">
        <v>16695000064</v>
      </c>
      <c r="AT341">
        <v>17926500352</v>
      </c>
      <c r="AU341">
        <v>18403100672</v>
      </c>
      <c r="AV341">
        <v>19462799360</v>
      </c>
      <c r="AW341">
        <v>20909699072</v>
      </c>
      <c r="AX341">
        <v>21948999680</v>
      </c>
      <c r="AY341">
        <v>22221000704</v>
      </c>
      <c r="AZ341">
        <v>22829199360</v>
      </c>
      <c r="BA341">
        <v>23926499328</v>
      </c>
      <c r="BB341">
        <v>25190000640</v>
      </c>
      <c r="BC341">
        <v>25639600128</v>
      </c>
      <c r="BD341">
        <v>28779499520</v>
      </c>
      <c r="BE341">
        <v>31420100608</v>
      </c>
    </row>
    <row r="342" spans="1:60" x14ac:dyDescent="0.25">
      <c r="A342" t="s">
        <v>0</v>
      </c>
      <c r="B342" t="s">
        <v>1</v>
      </c>
      <c r="C342" t="s">
        <v>304</v>
      </c>
      <c r="D342" t="s">
        <v>305</v>
      </c>
      <c r="F342">
        <v>561618</v>
      </c>
      <c r="G342">
        <v>814367</v>
      </c>
      <c r="H342">
        <v>1193300</v>
      </c>
      <c r="I342">
        <v>922000</v>
      </c>
      <c r="J342">
        <v>1141500</v>
      </c>
      <c r="K342">
        <v>813000</v>
      </c>
      <c r="L342">
        <v>683000</v>
      </c>
      <c r="M342">
        <v>812600</v>
      </c>
      <c r="N342">
        <v>632400</v>
      </c>
      <c r="O342">
        <v>704400</v>
      </c>
      <c r="P342">
        <v>835800</v>
      </c>
      <c r="Q342">
        <v>1231300</v>
      </c>
      <c r="R342">
        <v>1128200</v>
      </c>
      <c r="S342">
        <v>1108600</v>
      </c>
      <c r="T342">
        <v>1271100</v>
      </c>
      <c r="U342">
        <v>1078300</v>
      </c>
      <c r="V342">
        <v>880300</v>
      </c>
      <c r="W342">
        <v>959000</v>
      </c>
      <c r="X342">
        <v>979500</v>
      </c>
      <c r="Y342">
        <v>1196800</v>
      </c>
      <c r="Z342">
        <v>1262000</v>
      </c>
      <c r="AA342">
        <v>1285000</v>
      </c>
      <c r="AB342">
        <v>951000</v>
      </c>
      <c r="AC342">
        <v>1053420</v>
      </c>
      <c r="AD342">
        <v>2098000</v>
      </c>
      <c r="AE342">
        <v>782000</v>
      </c>
      <c r="AF342">
        <v>1919500</v>
      </c>
      <c r="AG342">
        <v>450000</v>
      </c>
      <c r="AH342">
        <v>655600</v>
      </c>
      <c r="AI342">
        <v>1654847</v>
      </c>
      <c r="AJ342">
        <v>2574056</v>
      </c>
      <c r="AK342">
        <v>2219404</v>
      </c>
      <c r="AL342">
        <v>1939268</v>
      </c>
      <c r="AM342">
        <v>682500</v>
      </c>
      <c r="AN342">
        <v>647776</v>
      </c>
      <c r="AO342">
        <v>2896364</v>
      </c>
      <c r="AP342">
        <v>1085135</v>
      </c>
      <c r="AQ342">
        <v>1697820</v>
      </c>
      <c r="AR342">
        <v>1839155</v>
      </c>
      <c r="AS342">
        <v>1121695</v>
      </c>
      <c r="AT342">
        <v>1391500</v>
      </c>
      <c r="AU342">
        <v>551310</v>
      </c>
      <c r="AV342">
        <v>2319815</v>
      </c>
      <c r="AW342">
        <v>2164500</v>
      </c>
      <c r="AX342">
        <v>2136303</v>
      </c>
      <c r="AY342">
        <v>1648210</v>
      </c>
      <c r="AZ342">
        <v>2025273</v>
      </c>
      <c r="BA342">
        <v>1224281</v>
      </c>
      <c r="BB342">
        <v>2562046</v>
      </c>
      <c r="BC342">
        <v>1112858</v>
      </c>
      <c r="BD342">
        <v>2343312</v>
      </c>
      <c r="BE342">
        <v>2305900</v>
      </c>
      <c r="BF342">
        <v>1328220</v>
      </c>
      <c r="BG342">
        <v>2350233</v>
      </c>
    </row>
    <row r="343" spans="1:60" x14ac:dyDescent="0.25">
      <c r="A343" t="s">
        <v>0</v>
      </c>
      <c r="B343" t="s">
        <v>1</v>
      </c>
      <c r="C343" t="s">
        <v>306</v>
      </c>
      <c r="D343" t="s">
        <v>307</v>
      </c>
      <c r="F343">
        <v>499.2</v>
      </c>
      <c r="G343">
        <v>729.5</v>
      </c>
      <c r="H343">
        <v>749.6</v>
      </c>
      <c r="I343">
        <v>641.6</v>
      </c>
      <c r="J343">
        <v>738.8</v>
      </c>
      <c r="K343">
        <v>693.1</v>
      </c>
      <c r="L343">
        <v>618.79999999999995</v>
      </c>
      <c r="M343">
        <v>701.1</v>
      </c>
      <c r="N343">
        <v>662.6</v>
      </c>
      <c r="O343">
        <v>553.5</v>
      </c>
      <c r="P343">
        <v>713.9</v>
      </c>
      <c r="Q343">
        <v>905.4</v>
      </c>
      <c r="R343">
        <v>825.3</v>
      </c>
      <c r="S343">
        <v>813.8</v>
      </c>
      <c r="T343">
        <v>931.6</v>
      </c>
      <c r="U343">
        <v>734</v>
      </c>
      <c r="V343">
        <v>712.7</v>
      </c>
      <c r="W343">
        <v>667.5</v>
      </c>
      <c r="X343">
        <v>597</v>
      </c>
      <c r="Y343">
        <v>915.5</v>
      </c>
      <c r="Z343">
        <v>971.7</v>
      </c>
      <c r="AA343">
        <v>1086.0999999999999</v>
      </c>
      <c r="AB343">
        <v>582.9</v>
      </c>
      <c r="AC343">
        <v>716.9</v>
      </c>
      <c r="AD343">
        <v>1084.8</v>
      </c>
      <c r="AE343">
        <v>758.5</v>
      </c>
      <c r="AF343">
        <v>1154.9000000000001</v>
      </c>
      <c r="AG343">
        <v>935.7</v>
      </c>
      <c r="AH343">
        <v>642.79999999999995</v>
      </c>
      <c r="AI343">
        <v>1144.5999999999999</v>
      </c>
      <c r="AJ343">
        <v>1547.3</v>
      </c>
      <c r="AK343">
        <v>1509.9</v>
      </c>
      <c r="AL343">
        <v>1209.7</v>
      </c>
      <c r="AM343">
        <v>891.7</v>
      </c>
      <c r="AN343">
        <v>1108.0999999999999</v>
      </c>
      <c r="AO343">
        <v>1447</v>
      </c>
      <c r="AP343">
        <v>934.5</v>
      </c>
      <c r="AQ343">
        <v>1347</v>
      </c>
      <c r="AR343">
        <v>1228.2</v>
      </c>
      <c r="AS343">
        <v>983.3</v>
      </c>
      <c r="AT343">
        <v>1714.6</v>
      </c>
      <c r="AU343">
        <v>1229.0999999999999</v>
      </c>
      <c r="AV343">
        <v>1798.3</v>
      </c>
      <c r="AW343">
        <v>1309.5</v>
      </c>
      <c r="AX343">
        <v>1441.4</v>
      </c>
      <c r="AY343">
        <v>1255.8</v>
      </c>
      <c r="AZ343">
        <v>1622.7</v>
      </c>
      <c r="BA343">
        <v>1467.3</v>
      </c>
      <c r="BB343">
        <v>1874.5</v>
      </c>
      <c r="BC343">
        <v>1696</v>
      </c>
      <c r="BD343">
        <v>1711</v>
      </c>
      <c r="BE343">
        <v>1674.3</v>
      </c>
      <c r="BF343">
        <v>1132</v>
      </c>
      <c r="BG343">
        <v>1756.4</v>
      </c>
    </row>
    <row r="344" spans="1:60" x14ac:dyDescent="0.25">
      <c r="A344" t="s">
        <v>0</v>
      </c>
      <c r="B344" t="s">
        <v>1</v>
      </c>
      <c r="C344" t="s">
        <v>308</v>
      </c>
      <c r="D344" t="s">
        <v>309</v>
      </c>
      <c r="AX344">
        <v>768128200</v>
      </c>
      <c r="AY344">
        <v>855500500</v>
      </c>
      <c r="AZ344">
        <v>955900399.99999988</v>
      </c>
      <c r="BA344">
        <v>1052941100</v>
      </c>
      <c r="BB344">
        <v>1176167400</v>
      </c>
      <c r="BC344">
        <v>1299832100</v>
      </c>
      <c r="BD344">
        <v>1177551100</v>
      </c>
      <c r="BE344">
        <v>1284538700</v>
      </c>
      <c r="BF344">
        <v>1360284600</v>
      </c>
    </row>
    <row r="345" spans="1:60" x14ac:dyDescent="0.25">
      <c r="A345" t="s">
        <v>0</v>
      </c>
      <c r="B345" t="s">
        <v>1</v>
      </c>
      <c r="C345" t="s">
        <v>310</v>
      </c>
      <c r="D345" t="s">
        <v>311</v>
      </c>
      <c r="J345">
        <v>300000</v>
      </c>
      <c r="K345">
        <v>7400000</v>
      </c>
      <c r="L345">
        <v>8900000</v>
      </c>
      <c r="M345">
        <v>9200000</v>
      </c>
      <c r="N345">
        <v>5500000</v>
      </c>
      <c r="O345">
        <v>4800000</v>
      </c>
      <c r="P345">
        <v>14400000</v>
      </c>
      <c r="Q345">
        <v>31500000</v>
      </c>
      <c r="R345">
        <v>9000000</v>
      </c>
      <c r="S345">
        <v>78400000</v>
      </c>
      <c r="T345">
        <v>39899999.999999993</v>
      </c>
      <c r="U345">
        <v>29600000</v>
      </c>
      <c r="V345">
        <v>-2500000</v>
      </c>
      <c r="W345">
        <v>-7000000</v>
      </c>
      <c r="X345">
        <v>-32100000</v>
      </c>
      <c r="Y345">
        <v>37500000</v>
      </c>
      <c r="Z345">
        <v>55500000</v>
      </c>
      <c r="AA345">
        <v>-110700000</v>
      </c>
      <c r="AB345">
        <v>93400000</v>
      </c>
      <c r="AC345">
        <v>242000000</v>
      </c>
      <c r="AD345">
        <v>142100000</v>
      </c>
      <c r="AE345">
        <v>115400000</v>
      </c>
      <c r="AF345">
        <v>149400000</v>
      </c>
      <c r="AG345">
        <v>14199999.999999998</v>
      </c>
      <c r="AH345">
        <v>136100000</v>
      </c>
      <c r="AI345">
        <v>292800000</v>
      </c>
      <c r="AJ345">
        <v>233800000</v>
      </c>
      <c r="AK345">
        <v>272700000</v>
      </c>
      <c r="AL345">
        <v>165099999.99999997</v>
      </c>
      <c r="AM345">
        <v>-381500000</v>
      </c>
      <c r="AN345">
        <v>91200000.000000015</v>
      </c>
      <c r="AO345">
        <v>346900000</v>
      </c>
      <c r="AP345">
        <v>180599999.99999997</v>
      </c>
      <c r="AQ345">
        <v>219200000</v>
      </c>
      <c r="AR345">
        <v>72200000</v>
      </c>
      <c r="AS345">
        <v>269600000</v>
      </c>
      <c r="AT345">
        <v>271200000</v>
      </c>
      <c r="AU345">
        <v>-313600000</v>
      </c>
      <c r="AV345">
        <v>149600000</v>
      </c>
      <c r="AW345">
        <v>446500000</v>
      </c>
      <c r="AX345">
        <v>146100000</v>
      </c>
      <c r="AY345">
        <v>396199999.99999994</v>
      </c>
      <c r="AZ345">
        <v>393500000</v>
      </c>
      <c r="BA345">
        <v>1336800000</v>
      </c>
      <c r="BB345">
        <v>477551700</v>
      </c>
      <c r="BC345">
        <v>1299832100</v>
      </c>
      <c r="BD345">
        <v>958000000</v>
      </c>
      <c r="BE345">
        <v>1548700000</v>
      </c>
      <c r="BF345">
        <v>819200000.00000083</v>
      </c>
      <c r="BG345">
        <v>2620500000</v>
      </c>
      <c r="BH345">
        <v>1640300000</v>
      </c>
    </row>
    <row r="346" spans="1:60" x14ac:dyDescent="0.25">
      <c r="A346" t="s">
        <v>0</v>
      </c>
      <c r="B346" t="s">
        <v>1</v>
      </c>
      <c r="C346" t="s">
        <v>312</v>
      </c>
      <c r="D346" t="s">
        <v>313</v>
      </c>
      <c r="J346">
        <v>571428.57142857136</v>
      </c>
      <c r="K346">
        <v>14095238.095238095</v>
      </c>
      <c r="L346">
        <v>16952380.952380951</v>
      </c>
      <c r="M346">
        <v>17523809.523809522</v>
      </c>
      <c r="N346">
        <v>10476190.476190476</v>
      </c>
      <c r="O346">
        <v>9142857.1428571418</v>
      </c>
      <c r="P346">
        <v>27538726.333907057</v>
      </c>
      <c r="Q346">
        <v>66023894.361769021</v>
      </c>
      <c r="R346">
        <v>21347248.576850098</v>
      </c>
      <c r="S346">
        <v>179610538.37342498</v>
      </c>
      <c r="T346">
        <v>99179716.629381046</v>
      </c>
      <c r="U346">
        <v>69029850.74626866</v>
      </c>
      <c r="V346">
        <v>-5827505.8275058279</v>
      </c>
      <c r="W346">
        <v>-16818837.097549256</v>
      </c>
      <c r="X346">
        <v>-78966789.667896688</v>
      </c>
      <c r="Y346">
        <v>92615460.607557431</v>
      </c>
      <c r="Z346">
        <v>112393681.65249088</v>
      </c>
      <c r="AA346">
        <v>-187404773.99695277</v>
      </c>
      <c r="AB346">
        <v>137595757.2186211</v>
      </c>
      <c r="AC346">
        <v>311534500.51493305</v>
      </c>
      <c r="AD346">
        <v>170281605.75194728</v>
      </c>
      <c r="AE346">
        <v>145340050.37783375</v>
      </c>
      <c r="AF346">
        <v>180282369.97707254</v>
      </c>
      <c r="AG346">
        <v>16553975.28561436</v>
      </c>
      <c r="AH346">
        <v>143368798.0617297</v>
      </c>
      <c r="AI346">
        <v>332727272.72727275</v>
      </c>
      <c r="AJ346">
        <v>254130434.78260869</v>
      </c>
      <c r="AK346">
        <v>308344640.43419266</v>
      </c>
      <c r="AL346">
        <v>164491381.887018</v>
      </c>
      <c r="AM346">
        <v>-377125345.98655593</v>
      </c>
      <c r="AN346">
        <v>96436502.061964706</v>
      </c>
      <c r="AO346">
        <v>356379700.0205465</v>
      </c>
      <c r="AP346">
        <v>163305904.69301018</v>
      </c>
      <c r="AQ346">
        <v>192500219.54860806</v>
      </c>
      <c r="AR346">
        <v>60866632.945540383</v>
      </c>
      <c r="AS346">
        <v>196687823.73969504</v>
      </c>
      <c r="AT346">
        <v>188503510.11329672</v>
      </c>
      <c r="AU346">
        <v>-220580994.58394879</v>
      </c>
      <c r="AV346">
        <v>116103996.89561506</v>
      </c>
      <c r="AW346">
        <v>358490566.03773582</v>
      </c>
      <c r="AX346">
        <v>112609835.05472483</v>
      </c>
      <c r="AY346">
        <v>297670924.11720508</v>
      </c>
      <c r="AZ346">
        <v>307085999.68784142</v>
      </c>
      <c r="BA346">
        <v>1084976868.7606525</v>
      </c>
      <c r="BB346">
        <v>353663408.13152629</v>
      </c>
      <c r="BC346">
        <v>908084462.76372778</v>
      </c>
      <c r="BD346">
        <v>680494388.40744424</v>
      </c>
      <c r="BE346">
        <v>991548754.72181308</v>
      </c>
      <c r="BF346">
        <v>504216162.98393601</v>
      </c>
      <c r="BG346">
        <v>1543558932.6736174</v>
      </c>
      <c r="BH346">
        <v>836205138.66231644</v>
      </c>
    </row>
    <row r="347" spans="1:60" x14ac:dyDescent="0.25">
      <c r="A347" t="s">
        <v>0</v>
      </c>
      <c r="B347" t="s">
        <v>1</v>
      </c>
      <c r="C347" t="s">
        <v>314</v>
      </c>
      <c r="D347" t="s">
        <v>315</v>
      </c>
      <c r="AF347">
        <v>1206763.91172522</v>
      </c>
      <c r="AH347">
        <v>1053384.65657466</v>
      </c>
      <c r="AI347">
        <v>1138519.92409867</v>
      </c>
      <c r="AJ347">
        <v>1081524.4086539999</v>
      </c>
      <c r="AK347">
        <v>1130667.47069687</v>
      </c>
      <c r="AL347">
        <v>996272.28121445596</v>
      </c>
      <c r="AM347">
        <v>1977155.61450408</v>
      </c>
      <c r="AN347">
        <v>2114723.7642083</v>
      </c>
      <c r="AO347">
        <v>3081954.3014664999</v>
      </c>
      <c r="AP347">
        <v>3616936.30424463</v>
      </c>
      <c r="AQ347">
        <v>2634525.4561022199</v>
      </c>
      <c r="AR347">
        <v>2529031.1703091701</v>
      </c>
      <c r="AS347">
        <v>2918252.4531559702</v>
      </c>
      <c r="AT347">
        <v>6255593.1084215902</v>
      </c>
      <c r="AU347">
        <v>6330301.0409828397</v>
      </c>
      <c r="AV347">
        <v>6208970.6690812698</v>
      </c>
      <c r="AW347">
        <v>8029118.9380152002</v>
      </c>
      <c r="AX347">
        <v>7707525.1136859898</v>
      </c>
      <c r="AY347">
        <v>10668469.788321</v>
      </c>
      <c r="AZ347">
        <v>10145483.633904099</v>
      </c>
      <c r="BA347">
        <v>12498562.8005438</v>
      </c>
      <c r="BB347">
        <v>13774971.7650108</v>
      </c>
      <c r="BC347">
        <v>15159983.2331983</v>
      </c>
      <c r="BD347">
        <v>12075721.8795506</v>
      </c>
      <c r="BE347">
        <v>12804985.407652</v>
      </c>
      <c r="BF347">
        <v>13664411.491646999</v>
      </c>
      <c r="BG347">
        <v>19438349.507414602</v>
      </c>
      <c r="BH347">
        <v>20952016.822787199</v>
      </c>
    </row>
    <row r="348" spans="1:60" x14ac:dyDescent="0.25">
      <c r="A348" t="s">
        <v>0</v>
      </c>
      <c r="B348" t="s">
        <v>1</v>
      </c>
      <c r="C348" t="s">
        <v>316</v>
      </c>
      <c r="D348" t="s">
        <v>317</v>
      </c>
      <c r="AH348">
        <v>3160153.9697239702</v>
      </c>
      <c r="AI348">
        <v>1138519.92409867</v>
      </c>
      <c r="AM348">
        <v>988577.807252042</v>
      </c>
      <c r="AN348">
        <v>1057361.88210415</v>
      </c>
      <c r="AO348">
        <v>1027318.10048883</v>
      </c>
      <c r="AP348">
        <v>904234.076061156</v>
      </c>
      <c r="AQ348">
        <v>10538101.8244089</v>
      </c>
      <c r="AR348">
        <v>10116124.681236699</v>
      </c>
      <c r="AS348">
        <v>14591262.265779801</v>
      </c>
      <c r="AT348">
        <v>15291449.8205861</v>
      </c>
      <c r="AU348">
        <v>16177435.9936228</v>
      </c>
      <c r="AV348">
        <v>17850790.673608601</v>
      </c>
      <c r="AW348">
        <v>17664061.663633399</v>
      </c>
      <c r="AX348">
        <v>25666058.628574401</v>
      </c>
      <c r="AY348">
        <v>26220394.0572115</v>
      </c>
      <c r="AZ348">
        <v>29265818.174723402</v>
      </c>
      <c r="BA348">
        <v>29623217.027262799</v>
      </c>
      <c r="BB348">
        <v>25031937.9385681</v>
      </c>
      <c r="BC348">
        <v>24800894.229425699</v>
      </c>
      <c r="BD348">
        <v>26424520.818781398</v>
      </c>
      <c r="BE348">
        <v>23112998.660811901</v>
      </c>
      <c r="BF348">
        <v>25112972.471135002</v>
      </c>
      <c r="BG348">
        <v>28038346.562210102</v>
      </c>
      <c r="BH348">
        <v>21767667.112725399</v>
      </c>
    </row>
    <row r="349" spans="1:60" x14ac:dyDescent="0.25">
      <c r="A349" t="s">
        <v>0</v>
      </c>
      <c r="B349" t="s">
        <v>1</v>
      </c>
      <c r="C349" t="s">
        <v>318</v>
      </c>
      <c r="D349" t="s">
        <v>319</v>
      </c>
      <c r="H349">
        <v>19.637762887281895</v>
      </c>
      <c r="I349">
        <v>15.639300134589501</v>
      </c>
      <c r="J349">
        <v>20.194880597768467</v>
      </c>
      <c r="K349">
        <v>14.742492609304497</v>
      </c>
      <c r="L349">
        <v>20.48112013107917</v>
      </c>
      <c r="M349">
        <v>14.478715268926843</v>
      </c>
      <c r="N349">
        <v>13.985064494229462</v>
      </c>
      <c r="O349">
        <v>12.982250256711165</v>
      </c>
      <c r="P349">
        <v>14.340032590983162</v>
      </c>
      <c r="Q349">
        <v>15.34755677907777</v>
      </c>
      <c r="R349">
        <v>17.223198594024606</v>
      </c>
      <c r="S349">
        <v>23.938772289727002</v>
      </c>
      <c r="T349">
        <v>14.86723081412314</v>
      </c>
      <c r="U349">
        <v>9.0407177363699098</v>
      </c>
      <c r="V349">
        <v>10.537290917964418</v>
      </c>
      <c r="W349">
        <v>10.668801952261115</v>
      </c>
      <c r="X349">
        <v>12.570038790714857</v>
      </c>
      <c r="Y349">
        <v>14.691656590084643</v>
      </c>
      <c r="Z349">
        <v>11.024715979115781</v>
      </c>
      <c r="AH349">
        <v>6.8496787494364924</v>
      </c>
      <c r="AI349">
        <v>4.0540060683222343</v>
      </c>
      <c r="AJ349">
        <v>5.4420030423767516</v>
      </c>
      <c r="AK349">
        <v>5.1165419035671054</v>
      </c>
      <c r="AL349">
        <v>5.9074467059599298</v>
      </c>
      <c r="AM349">
        <v>7.1163022740783104</v>
      </c>
      <c r="AN349">
        <v>9.3196617460738391</v>
      </c>
      <c r="AO349">
        <v>9.9913166178226422</v>
      </c>
      <c r="AP349">
        <v>10.486236045050152</v>
      </c>
      <c r="AQ349">
        <v>10.787391992211269</v>
      </c>
      <c r="AR349">
        <v>10.440830010873505</v>
      </c>
      <c r="AS349">
        <v>10.187907985568</v>
      </c>
      <c r="AT349">
        <v>9.6197421787230795</v>
      </c>
      <c r="AU349">
        <v>10.010926971407757</v>
      </c>
      <c r="AV349">
        <v>9.6700052155806286</v>
      </c>
      <c r="AW349">
        <v>9.5980542249681715</v>
      </c>
      <c r="AX349">
        <v>9.8294779673478363</v>
      </c>
      <c r="AY349">
        <v>9.3229628765068018</v>
      </c>
      <c r="AZ349">
        <v>9.1770688858067491</v>
      </c>
      <c r="BA349">
        <v>6.2960687960687958</v>
      </c>
      <c r="BB349">
        <v>6.2093435836782973</v>
      </c>
      <c r="BC349">
        <v>6.458213105293531</v>
      </c>
    </row>
    <row r="350" spans="1:60" x14ac:dyDescent="0.25">
      <c r="A350" t="s">
        <v>0</v>
      </c>
      <c r="B350" t="s">
        <v>1</v>
      </c>
      <c r="C350" t="s">
        <v>320</v>
      </c>
      <c r="D350" t="s">
        <v>321</v>
      </c>
    </row>
    <row r="351" spans="1:60" x14ac:dyDescent="0.25">
      <c r="A351" t="s">
        <v>0</v>
      </c>
      <c r="B351" t="s">
        <v>1</v>
      </c>
      <c r="C351" t="s">
        <v>322</v>
      </c>
      <c r="D351" t="s">
        <v>323</v>
      </c>
    </row>
    <row r="352" spans="1:60" x14ac:dyDescent="0.25">
      <c r="A352" t="s">
        <v>0</v>
      </c>
      <c r="B352" t="s">
        <v>1</v>
      </c>
      <c r="C352" t="s">
        <v>324</v>
      </c>
      <c r="D352" t="s">
        <v>325</v>
      </c>
    </row>
    <row r="353" spans="1:57" x14ac:dyDescent="0.25">
      <c r="A353" t="s">
        <v>0</v>
      </c>
      <c r="B353" t="s">
        <v>1</v>
      </c>
      <c r="C353" t="s">
        <v>326</v>
      </c>
      <c r="D353" t="s">
        <v>327</v>
      </c>
    </row>
    <row r="354" spans="1:57" x14ac:dyDescent="0.25">
      <c r="A354" t="s">
        <v>0</v>
      </c>
      <c r="B354" t="s">
        <v>1</v>
      </c>
      <c r="C354" t="s">
        <v>328</v>
      </c>
      <c r="D354" t="s">
        <v>329</v>
      </c>
    </row>
    <row r="355" spans="1:57" x14ac:dyDescent="0.25">
      <c r="A355" t="s">
        <v>0</v>
      </c>
      <c r="B355" t="s">
        <v>1</v>
      </c>
      <c r="C355" t="s">
        <v>330</v>
      </c>
      <c r="D355" t="s">
        <v>331</v>
      </c>
    </row>
    <row r="356" spans="1:57" x14ac:dyDescent="0.25">
      <c r="A356" t="s">
        <v>0</v>
      </c>
      <c r="B356" t="s">
        <v>1</v>
      </c>
      <c r="C356" t="s">
        <v>332</v>
      </c>
      <c r="D356" t="s">
        <v>333</v>
      </c>
    </row>
    <row r="357" spans="1:57" x14ac:dyDescent="0.25">
      <c r="A357" t="s">
        <v>0</v>
      </c>
      <c r="B357" t="s">
        <v>1</v>
      </c>
      <c r="C357" t="s">
        <v>334</v>
      </c>
      <c r="D357" t="s">
        <v>335</v>
      </c>
    </row>
    <row r="358" spans="1:57" x14ac:dyDescent="0.25">
      <c r="A358" t="s">
        <v>0</v>
      </c>
      <c r="B358" t="s">
        <v>1</v>
      </c>
      <c r="C358" t="s">
        <v>336</v>
      </c>
      <c r="D358" t="s">
        <v>337</v>
      </c>
    </row>
    <row r="359" spans="1:57" x14ac:dyDescent="0.25">
      <c r="A359" t="s">
        <v>0</v>
      </c>
      <c r="B359" t="s">
        <v>1</v>
      </c>
      <c r="C359" t="s">
        <v>338</v>
      </c>
      <c r="D359" t="s">
        <v>339</v>
      </c>
    </row>
    <row r="360" spans="1:57" x14ac:dyDescent="0.25">
      <c r="A360" t="s">
        <v>0</v>
      </c>
      <c r="B360" t="s">
        <v>1</v>
      </c>
      <c r="C360" t="s">
        <v>340</v>
      </c>
      <c r="D360" t="s">
        <v>341</v>
      </c>
    </row>
    <row r="361" spans="1:57" x14ac:dyDescent="0.25">
      <c r="A361" t="s">
        <v>0</v>
      </c>
      <c r="B361" t="s">
        <v>1</v>
      </c>
      <c r="C361" t="s">
        <v>342</v>
      </c>
      <c r="D361" t="s">
        <v>343</v>
      </c>
      <c r="BE361">
        <v>2.7</v>
      </c>
    </row>
    <row r="362" spans="1:57" x14ac:dyDescent="0.25">
      <c r="A362" t="s">
        <v>0</v>
      </c>
      <c r="B362" t="s">
        <v>1</v>
      </c>
      <c r="C362" t="s">
        <v>344</v>
      </c>
      <c r="D362" t="s">
        <v>345</v>
      </c>
      <c r="BE362">
        <v>3.9</v>
      </c>
    </row>
    <row r="363" spans="1:57" x14ac:dyDescent="0.25">
      <c r="A363" t="s">
        <v>0</v>
      </c>
      <c r="B363" t="s">
        <v>1</v>
      </c>
      <c r="C363" t="s">
        <v>346</v>
      </c>
      <c r="D363" t="s">
        <v>347</v>
      </c>
    </row>
    <row r="364" spans="1:57" x14ac:dyDescent="0.25">
      <c r="A364" t="s">
        <v>0</v>
      </c>
      <c r="B364" t="s">
        <v>1</v>
      </c>
      <c r="C364" t="s">
        <v>348</v>
      </c>
      <c r="D364" t="s">
        <v>349</v>
      </c>
    </row>
    <row r="365" spans="1:57" x14ac:dyDescent="0.25">
      <c r="A365" t="s">
        <v>0</v>
      </c>
      <c r="B365" t="s">
        <v>1</v>
      </c>
      <c r="C365" t="s">
        <v>350</v>
      </c>
      <c r="D365" t="s">
        <v>351</v>
      </c>
    </row>
    <row r="366" spans="1:57" x14ac:dyDescent="0.25">
      <c r="A366" t="s">
        <v>0</v>
      </c>
      <c r="B366" t="s">
        <v>1</v>
      </c>
      <c r="C366" t="s">
        <v>352</v>
      </c>
      <c r="D366" t="s">
        <v>353</v>
      </c>
      <c r="BE366">
        <v>84.6</v>
      </c>
    </row>
    <row r="367" spans="1:57" x14ac:dyDescent="0.25">
      <c r="A367" t="s">
        <v>0</v>
      </c>
      <c r="B367" t="s">
        <v>1</v>
      </c>
      <c r="C367" t="s">
        <v>354</v>
      </c>
      <c r="D367" t="s">
        <v>355</v>
      </c>
      <c r="BE367">
        <v>77.8</v>
      </c>
    </row>
    <row r="368" spans="1:57" x14ac:dyDescent="0.25">
      <c r="A368" t="s">
        <v>0</v>
      </c>
      <c r="B368" t="s">
        <v>1</v>
      </c>
      <c r="C368" t="s">
        <v>356</v>
      </c>
      <c r="D368" t="s">
        <v>357</v>
      </c>
      <c r="BE368">
        <v>89.1</v>
      </c>
    </row>
    <row r="369" spans="1:58" x14ac:dyDescent="0.25">
      <c r="A369" t="s">
        <v>0</v>
      </c>
      <c r="B369" t="s">
        <v>1</v>
      </c>
      <c r="C369" t="s">
        <v>358</v>
      </c>
      <c r="D369" t="s">
        <v>359</v>
      </c>
      <c r="BE369">
        <v>3.4</v>
      </c>
    </row>
    <row r="370" spans="1:58" x14ac:dyDescent="0.25">
      <c r="A370" t="s">
        <v>0</v>
      </c>
      <c r="B370" t="s">
        <v>1</v>
      </c>
      <c r="C370" t="s">
        <v>360</v>
      </c>
      <c r="D370" t="s">
        <v>361</v>
      </c>
      <c r="BE370">
        <v>78.12</v>
      </c>
    </row>
    <row r="371" spans="1:58" x14ac:dyDescent="0.25">
      <c r="A371" t="s">
        <v>0</v>
      </c>
      <c r="B371" t="s">
        <v>1</v>
      </c>
      <c r="C371" t="s">
        <v>362</v>
      </c>
      <c r="D371" t="s">
        <v>363</v>
      </c>
      <c r="BE371">
        <v>82.37</v>
      </c>
    </row>
    <row r="372" spans="1:58" x14ac:dyDescent="0.25">
      <c r="A372" t="s">
        <v>0</v>
      </c>
      <c r="B372" t="s">
        <v>1</v>
      </c>
      <c r="C372" t="s">
        <v>364</v>
      </c>
      <c r="D372" t="s">
        <v>365</v>
      </c>
      <c r="BE372">
        <v>75.33</v>
      </c>
    </row>
    <row r="373" spans="1:58" x14ac:dyDescent="0.25">
      <c r="A373" t="s">
        <v>0</v>
      </c>
      <c r="B373" t="s">
        <v>1</v>
      </c>
      <c r="C373" t="s">
        <v>366</v>
      </c>
      <c r="D373" t="s">
        <v>367</v>
      </c>
      <c r="BE373">
        <v>13.77</v>
      </c>
    </row>
    <row r="374" spans="1:58" x14ac:dyDescent="0.25">
      <c r="A374" t="s">
        <v>0</v>
      </c>
      <c r="B374" t="s">
        <v>1</v>
      </c>
      <c r="C374" t="s">
        <v>368</v>
      </c>
      <c r="D374" t="s">
        <v>369</v>
      </c>
      <c r="BE374">
        <v>15.54</v>
      </c>
    </row>
    <row r="375" spans="1:58" x14ac:dyDescent="0.25">
      <c r="A375" t="s">
        <v>0</v>
      </c>
      <c r="B375" t="s">
        <v>1</v>
      </c>
      <c r="C375" t="s">
        <v>370</v>
      </c>
      <c r="D375" t="s">
        <v>371</v>
      </c>
      <c r="BE375">
        <v>12.61</v>
      </c>
    </row>
    <row r="376" spans="1:58" x14ac:dyDescent="0.25">
      <c r="A376" t="s">
        <v>0</v>
      </c>
      <c r="B376" t="s">
        <v>1</v>
      </c>
      <c r="C376" t="s">
        <v>372</v>
      </c>
      <c r="D376" t="s">
        <v>373</v>
      </c>
      <c r="BE376">
        <v>15.4</v>
      </c>
    </row>
    <row r="377" spans="1:58" x14ac:dyDescent="0.25">
      <c r="A377" t="s">
        <v>0</v>
      </c>
      <c r="B377" t="s">
        <v>1</v>
      </c>
      <c r="C377" t="s">
        <v>374</v>
      </c>
      <c r="D377" t="s">
        <v>375</v>
      </c>
      <c r="BE377">
        <v>22.2</v>
      </c>
    </row>
    <row r="378" spans="1:58" x14ac:dyDescent="0.25">
      <c r="A378" t="s">
        <v>0</v>
      </c>
      <c r="B378" t="s">
        <v>1</v>
      </c>
      <c r="C378" t="s">
        <v>376</v>
      </c>
      <c r="D378" t="s">
        <v>377</v>
      </c>
      <c r="BE378">
        <v>10.9</v>
      </c>
    </row>
    <row r="379" spans="1:58" x14ac:dyDescent="0.25">
      <c r="A379" t="s">
        <v>0</v>
      </c>
      <c r="B379" t="s">
        <v>1</v>
      </c>
      <c r="C379" t="s">
        <v>378</v>
      </c>
      <c r="D379" t="s">
        <v>379</v>
      </c>
      <c r="P379">
        <v>22.125</v>
      </c>
      <c r="T379">
        <v>24.201589999999999</v>
      </c>
      <c r="W379">
        <v>22.072679999999998</v>
      </c>
      <c r="X379">
        <v>20.628900000000002</v>
      </c>
      <c r="Y379">
        <v>18.558979999999998</v>
      </c>
      <c r="Z379">
        <v>16.82593</v>
      </c>
      <c r="AA379">
        <v>14.232340000000001</v>
      </c>
      <c r="AB379">
        <v>11.17272</v>
      </c>
      <c r="AC379">
        <v>8.4265799999999995</v>
      </c>
      <c r="AD379">
        <v>7.6798099999999998</v>
      </c>
      <c r="AE379">
        <v>7.0025599999999999</v>
      </c>
      <c r="AF379">
        <v>6.4833499999999997</v>
      </c>
      <c r="AG379">
        <v>6.1641300000000001</v>
      </c>
      <c r="AH379">
        <v>5.7025100000000002</v>
      </c>
      <c r="AI379">
        <v>6.0542199999999999</v>
      </c>
      <c r="AJ379">
        <v>5.0504100000000003</v>
      </c>
      <c r="AK379">
        <v>4.6635400000000002</v>
      </c>
      <c r="AL379">
        <v>3.8254999999999999</v>
      </c>
      <c r="AM379">
        <v>3.8112699999999999</v>
      </c>
      <c r="AN379">
        <v>3.5755400000000002</v>
      </c>
      <c r="AO379">
        <v>4.5394600000000001</v>
      </c>
      <c r="AP379">
        <v>5.6624499999999998</v>
      </c>
      <c r="AR379">
        <v>5.65524</v>
      </c>
      <c r="AS379">
        <v>4.5618699999999999</v>
      </c>
      <c r="AT379">
        <v>2.714</v>
      </c>
      <c r="AU379">
        <v>0.52253000000000005</v>
      </c>
      <c r="AV379">
        <v>0.30209000000000003</v>
      </c>
      <c r="AW379">
        <v>0.15945000000000001</v>
      </c>
      <c r="AX379">
        <v>1.13028</v>
      </c>
      <c r="AY379">
        <v>1.3699399999999999</v>
      </c>
      <c r="AZ379">
        <v>2.3471899999999999</v>
      </c>
      <c r="BA379">
        <v>1.99197</v>
      </c>
      <c r="BB379">
        <v>1.37863</v>
      </c>
      <c r="BC379">
        <v>0.36817</v>
      </c>
      <c r="BD379">
        <v>0.36580000000000001</v>
      </c>
      <c r="BE379">
        <v>0.11070000000000001</v>
      </c>
      <c r="BF379">
        <v>0.38680999999999999</v>
      </c>
    </row>
    <row r="380" spans="1:58" x14ac:dyDescent="0.25">
      <c r="A380" t="s">
        <v>0</v>
      </c>
      <c r="B380" t="s">
        <v>1</v>
      </c>
      <c r="C380" t="s">
        <v>380</v>
      </c>
      <c r="D380" t="s">
        <v>381</v>
      </c>
      <c r="P380">
        <v>35.98509</v>
      </c>
      <c r="T380">
        <v>38.678780000000003</v>
      </c>
      <c r="W380">
        <v>34.893270000000001</v>
      </c>
      <c r="X380">
        <v>32.605020000000003</v>
      </c>
      <c r="Y380">
        <v>30.338699999999999</v>
      </c>
      <c r="Z380">
        <v>27.77364</v>
      </c>
      <c r="AA380">
        <v>24.286729999999999</v>
      </c>
      <c r="AB380">
        <v>20.593879999999999</v>
      </c>
      <c r="AI380">
        <v>11.30336</v>
      </c>
      <c r="AJ380">
        <v>9.8330400000000004</v>
      </c>
      <c r="AK380">
        <v>8.9628700000000006</v>
      </c>
      <c r="AL380">
        <v>7.5849000000000002</v>
      </c>
      <c r="AM380">
        <v>7.1760799999999998</v>
      </c>
      <c r="AN380">
        <v>6.3714399999999998</v>
      </c>
      <c r="AO380">
        <v>7.0872000000000002</v>
      </c>
      <c r="AP380">
        <v>7.6815899999999999</v>
      </c>
      <c r="AR380">
        <v>7.1230799999999999</v>
      </c>
      <c r="AS380">
        <v>5.8498200000000002</v>
      </c>
      <c r="AT380">
        <v>3.54488</v>
      </c>
      <c r="AX380">
        <v>1.3405</v>
      </c>
      <c r="AY380">
        <v>1.33616</v>
      </c>
      <c r="AZ380">
        <v>2.58432</v>
      </c>
      <c r="BA380">
        <v>2.3910499999999999</v>
      </c>
      <c r="BB380">
        <v>1.7396400000000001</v>
      </c>
    </row>
    <row r="381" spans="1:58" x14ac:dyDescent="0.25">
      <c r="A381" t="s">
        <v>0</v>
      </c>
      <c r="B381" t="s">
        <v>1</v>
      </c>
      <c r="C381" t="s">
        <v>382</v>
      </c>
      <c r="D381" t="s">
        <v>383</v>
      </c>
      <c r="P381">
        <v>8.7540099999999992</v>
      </c>
      <c r="T381">
        <v>10.309060000000001</v>
      </c>
      <c r="W381">
        <v>9.6944599999999994</v>
      </c>
      <c r="X381">
        <v>9.0460399999999996</v>
      </c>
      <c r="Y381">
        <v>7.1492899999999997</v>
      </c>
      <c r="Z381">
        <v>6.2090199999999998</v>
      </c>
      <c r="AA381">
        <v>4.4738699999999998</v>
      </c>
      <c r="AB381">
        <v>2.02915</v>
      </c>
      <c r="AI381">
        <v>0.98870000000000002</v>
      </c>
      <c r="AJ381">
        <v>0.43662000000000001</v>
      </c>
      <c r="AK381">
        <v>0.52324000000000004</v>
      </c>
      <c r="AL381">
        <v>0.20848</v>
      </c>
      <c r="AM381">
        <v>0.57501999999999998</v>
      </c>
      <c r="AN381">
        <v>0.88621000000000005</v>
      </c>
      <c r="AO381">
        <v>2.08771</v>
      </c>
      <c r="AP381">
        <v>3.7203900000000001</v>
      </c>
      <c r="AR381">
        <v>4.2476599999999998</v>
      </c>
      <c r="AS381">
        <v>3.3292000000000002</v>
      </c>
      <c r="AT381">
        <v>1.9203300000000001</v>
      </c>
      <c r="AX381">
        <v>0.93001999999999996</v>
      </c>
      <c r="AY381">
        <v>1.40215</v>
      </c>
      <c r="AZ381">
        <v>2.1209099999999999</v>
      </c>
      <c r="BA381">
        <v>1.6108499999999999</v>
      </c>
      <c r="BB381">
        <v>1.0337000000000001</v>
      </c>
    </row>
    <row r="382" spans="1:58" x14ac:dyDescent="0.25">
      <c r="A382" t="s">
        <v>0</v>
      </c>
      <c r="B382" t="s">
        <v>1</v>
      </c>
      <c r="C382" t="s">
        <v>384</v>
      </c>
      <c r="D382" t="s">
        <v>385</v>
      </c>
      <c r="P382">
        <v>200016</v>
      </c>
      <c r="T382">
        <v>231805</v>
      </c>
      <c r="W382">
        <v>216461</v>
      </c>
      <c r="X382">
        <v>204709</v>
      </c>
      <c r="Y382">
        <v>186582</v>
      </c>
      <c r="Z382">
        <v>171519</v>
      </c>
      <c r="AA382">
        <v>146696</v>
      </c>
      <c r="AB382">
        <v>117006</v>
      </c>
      <c r="AC382">
        <v>89999</v>
      </c>
      <c r="AD382">
        <v>83841</v>
      </c>
      <c r="AE382">
        <v>78143</v>
      </c>
      <c r="AF382">
        <v>73958</v>
      </c>
      <c r="AG382">
        <v>71737</v>
      </c>
      <c r="AH382">
        <v>67575</v>
      </c>
      <c r="AI382">
        <v>72930</v>
      </c>
      <c r="AJ382">
        <v>61746</v>
      </c>
      <c r="AK382">
        <v>57859</v>
      </c>
      <c r="AL382">
        <v>48137</v>
      </c>
      <c r="AM382">
        <v>48540</v>
      </c>
      <c r="AN382">
        <v>45910</v>
      </c>
      <c r="AO382">
        <v>58447</v>
      </c>
      <c r="AP382">
        <v>72949</v>
      </c>
      <c r="AR382">
        <v>71261</v>
      </c>
      <c r="AS382">
        <v>56147</v>
      </c>
      <c r="AT382">
        <v>32400</v>
      </c>
      <c r="AU382">
        <v>6049</v>
      </c>
      <c r="AV382">
        <v>3391</v>
      </c>
      <c r="AW382">
        <v>1737</v>
      </c>
      <c r="AX382">
        <v>11979</v>
      </c>
      <c r="AY382">
        <v>14157</v>
      </c>
      <c r="AZ382">
        <v>23676</v>
      </c>
      <c r="BA382">
        <v>19679</v>
      </c>
      <c r="BB382">
        <v>13397</v>
      </c>
      <c r="BC382">
        <v>3537</v>
      </c>
      <c r="BD382">
        <v>3491</v>
      </c>
      <c r="BE382">
        <v>1055</v>
      </c>
      <c r="BF382">
        <v>3696</v>
      </c>
    </row>
    <row r="383" spans="1:58" x14ac:dyDescent="0.25">
      <c r="A383" t="s">
        <v>0</v>
      </c>
      <c r="B383" t="s">
        <v>1</v>
      </c>
      <c r="C383" t="s">
        <v>386</v>
      </c>
      <c r="D383" t="s">
        <v>387</v>
      </c>
      <c r="P383">
        <v>159736</v>
      </c>
      <c r="T383">
        <v>181417</v>
      </c>
      <c r="W383">
        <v>168091</v>
      </c>
      <c r="X383">
        <v>159076</v>
      </c>
      <c r="Y383">
        <v>150071</v>
      </c>
      <c r="Z383">
        <v>139387</v>
      </c>
      <c r="AA383">
        <v>123295</v>
      </c>
      <c r="AB383">
        <v>106222</v>
      </c>
      <c r="AI383">
        <v>66869</v>
      </c>
      <c r="AJ383">
        <v>59029</v>
      </c>
      <c r="AK383">
        <v>54552</v>
      </c>
      <c r="AL383">
        <v>46800</v>
      </c>
      <c r="AM383">
        <v>44807</v>
      </c>
      <c r="AN383">
        <v>40110</v>
      </c>
      <c r="AO383">
        <v>44749</v>
      </c>
      <c r="AP383">
        <v>48518</v>
      </c>
      <c r="AR383">
        <v>43938</v>
      </c>
      <c r="AS383">
        <v>35210</v>
      </c>
      <c r="AT383">
        <v>20675</v>
      </c>
      <c r="AX383">
        <v>6931</v>
      </c>
      <c r="AY383">
        <v>6739</v>
      </c>
      <c r="AZ383">
        <v>12729</v>
      </c>
      <c r="BA383">
        <v>11539</v>
      </c>
      <c r="BB383">
        <v>8260</v>
      </c>
    </row>
    <row r="384" spans="1:58" x14ac:dyDescent="0.25">
      <c r="A384" t="s">
        <v>0</v>
      </c>
      <c r="B384" t="s">
        <v>1</v>
      </c>
      <c r="C384" t="s">
        <v>388</v>
      </c>
      <c r="D384" t="s">
        <v>389</v>
      </c>
      <c r="P384">
        <v>40280</v>
      </c>
      <c r="T384">
        <v>50388</v>
      </c>
      <c r="W384">
        <v>48370</v>
      </c>
      <c r="X384">
        <v>45633</v>
      </c>
      <c r="Y384">
        <v>36511</v>
      </c>
      <c r="Z384">
        <v>32132</v>
      </c>
      <c r="AA384">
        <v>23401</v>
      </c>
      <c r="AB384">
        <v>10784</v>
      </c>
      <c r="AI384">
        <v>6061</v>
      </c>
      <c r="AJ384">
        <v>2717</v>
      </c>
      <c r="AK384">
        <v>3307</v>
      </c>
      <c r="AL384">
        <v>1337</v>
      </c>
      <c r="AM384">
        <v>3733</v>
      </c>
      <c r="AN384">
        <v>5800</v>
      </c>
      <c r="AO384">
        <v>13698</v>
      </c>
      <c r="AP384">
        <v>24431</v>
      </c>
      <c r="AR384">
        <v>27323</v>
      </c>
      <c r="AS384">
        <v>20937</v>
      </c>
      <c r="AT384">
        <v>11725</v>
      </c>
      <c r="AX384">
        <v>5048</v>
      </c>
      <c r="AY384">
        <v>7418</v>
      </c>
      <c r="AZ384">
        <v>10947</v>
      </c>
      <c r="BA384">
        <v>8140</v>
      </c>
      <c r="BB384">
        <v>5137</v>
      </c>
    </row>
    <row r="385" spans="1:61" x14ac:dyDescent="0.25">
      <c r="A385" t="s">
        <v>0</v>
      </c>
      <c r="B385" t="s">
        <v>1</v>
      </c>
      <c r="C385" t="s">
        <v>390</v>
      </c>
      <c r="D385" t="s">
        <v>391</v>
      </c>
    </row>
    <row r="386" spans="1:61" x14ac:dyDescent="0.25">
      <c r="A386" t="s">
        <v>0</v>
      </c>
      <c r="B386" t="s">
        <v>1</v>
      </c>
      <c r="C386" t="s">
        <v>392</v>
      </c>
      <c r="D386" t="s">
        <v>393</v>
      </c>
      <c r="F386">
        <v>10.637367442877446</v>
      </c>
      <c r="G386">
        <v>12.360163710777627</v>
      </c>
      <c r="H386">
        <v>24.570052841678542</v>
      </c>
      <c r="I386">
        <v>2.1894282692590545</v>
      </c>
      <c r="J386">
        <v>4.9741720460762551</v>
      </c>
      <c r="K386">
        <v>3.6729605452745795</v>
      </c>
      <c r="L386">
        <v>-0.85370650445689089</v>
      </c>
      <c r="M386">
        <v>1.3155564814332588</v>
      </c>
      <c r="N386">
        <v>2.8024320035428274</v>
      </c>
      <c r="O386">
        <v>-0.7379014188069144</v>
      </c>
      <c r="P386">
        <v>-3.2789760474506817</v>
      </c>
      <c r="Q386">
        <v>-4.9759150313894267</v>
      </c>
      <c r="R386">
        <v>-1.9460541714253485</v>
      </c>
      <c r="S386">
        <v>2.5805997465859498</v>
      </c>
      <c r="T386">
        <v>0.72889953011424058</v>
      </c>
      <c r="U386">
        <v>8.2785046672995541</v>
      </c>
      <c r="V386">
        <v>2.5819359015862737</v>
      </c>
      <c r="W386">
        <v>3.847633441740419</v>
      </c>
      <c r="X386">
        <v>3.4331840478932842</v>
      </c>
      <c r="Y386">
        <v>0.39783034434344461</v>
      </c>
      <c r="Z386">
        <v>2.4966376647959354</v>
      </c>
      <c r="AA386">
        <v>2.8872419317199216</v>
      </c>
      <c r="AB386">
        <v>2.2383364431135924</v>
      </c>
      <c r="AC386">
        <v>3.9004272758417851</v>
      </c>
      <c r="AD386">
        <v>3.7426892968810197</v>
      </c>
      <c r="AE386">
        <v>2.315418859938994</v>
      </c>
      <c r="AF386">
        <v>2.8315951290089223</v>
      </c>
      <c r="AG386">
        <v>-1.1709151015078978</v>
      </c>
      <c r="AH386">
        <v>0.84853889774527136</v>
      </c>
      <c r="AI386">
        <v>1.7968708173791768</v>
      </c>
      <c r="AJ386">
        <v>0.80783989279073731</v>
      </c>
      <c r="AK386">
        <v>-1.9299809803599477</v>
      </c>
      <c r="AL386">
        <v>-1.5629981002968687</v>
      </c>
      <c r="AM386">
        <v>-1.1431223075927379</v>
      </c>
      <c r="AN386">
        <v>-1.2173806158195564</v>
      </c>
      <c r="AO386">
        <v>-1.3052785149933828</v>
      </c>
      <c r="AP386">
        <v>3.405182287267829</v>
      </c>
      <c r="AQ386">
        <v>-1.1124598256561089</v>
      </c>
      <c r="AR386">
        <v>4.9824121951194815</v>
      </c>
      <c r="AS386">
        <v>5.552708456133046</v>
      </c>
      <c r="AT386">
        <v>-0.96746158230345958</v>
      </c>
      <c r="AU386">
        <v>-2.1920622832488877E-2</v>
      </c>
      <c r="AV386">
        <v>-0.63304160053045888</v>
      </c>
      <c r="AW386">
        <v>2.334969246591823</v>
      </c>
      <c r="AX386">
        <v>1.0244305148482136</v>
      </c>
      <c r="AY386">
        <v>3.4158405748031604</v>
      </c>
      <c r="AZ386">
        <v>1.1793084760225574</v>
      </c>
      <c r="BA386">
        <v>-0.34501289041564076</v>
      </c>
      <c r="BB386">
        <v>1.4020802963139261</v>
      </c>
      <c r="BC386">
        <v>-1.2428369386697049</v>
      </c>
      <c r="BD386">
        <v>2.8377300544808004</v>
      </c>
      <c r="BE386">
        <v>1.5964195817111397</v>
      </c>
      <c r="BF386">
        <v>1.8332647394085</v>
      </c>
      <c r="BG386">
        <v>1.6761933121272958</v>
      </c>
      <c r="BH386">
        <v>4.044652197672729</v>
      </c>
      <c r="BI386">
        <v>2.231810340355846</v>
      </c>
    </row>
    <row r="387" spans="1:61" x14ac:dyDescent="0.25">
      <c r="A387" t="s">
        <v>0</v>
      </c>
      <c r="B387" t="s">
        <v>1</v>
      </c>
      <c r="C387" t="s">
        <v>394</v>
      </c>
      <c r="D387" t="s">
        <v>395</v>
      </c>
      <c r="J387">
        <v>14.135498750720741</v>
      </c>
      <c r="K387">
        <v>14.530649588289112</v>
      </c>
      <c r="L387">
        <v>13.661228070175438</v>
      </c>
      <c r="M387">
        <v>12.60702524698134</v>
      </c>
      <c r="N387">
        <v>12.76875369167159</v>
      </c>
      <c r="O387">
        <v>11.219428268925357</v>
      </c>
      <c r="P387">
        <v>8.6867907399001361</v>
      </c>
      <c r="Q387">
        <v>6.9003278688524583</v>
      </c>
      <c r="R387">
        <v>6.1760618431338488</v>
      </c>
      <c r="S387">
        <v>5.581987336865228</v>
      </c>
      <c r="T387">
        <v>5.6055472608246237</v>
      </c>
      <c r="U387">
        <v>8.1502327987584078</v>
      </c>
      <c r="V387">
        <v>8.2892011496874858</v>
      </c>
      <c r="W387">
        <v>9.0028584081484766</v>
      </c>
      <c r="X387">
        <v>9.1876796714579054</v>
      </c>
      <c r="Y387">
        <v>7.9567292755260564</v>
      </c>
      <c r="Z387">
        <v>8.0697260932244106</v>
      </c>
      <c r="AA387">
        <v>8.3917034385146945</v>
      </c>
      <c r="AB387">
        <v>8.2995889275065711</v>
      </c>
      <c r="AC387">
        <v>8.9224471336784976</v>
      </c>
      <c r="AD387">
        <v>9.7597851331519028</v>
      </c>
      <c r="AE387">
        <v>10.824758393385844</v>
      </c>
      <c r="AF387">
        <v>8.9778477468171687</v>
      </c>
      <c r="AG387">
        <v>7.8141699189432607</v>
      </c>
      <c r="AH387">
        <v>7.453414529869967</v>
      </c>
      <c r="AI387">
        <v>7.4682544819105567</v>
      </c>
      <c r="AJ387">
        <v>7.0891360734237834</v>
      </c>
      <c r="AK387">
        <v>5.3915641553211051</v>
      </c>
      <c r="AL387">
        <v>4.3593943940530586</v>
      </c>
      <c r="AM387">
        <v>3.5601563191642738</v>
      </c>
      <c r="AN387">
        <v>2.7723935303017866</v>
      </c>
      <c r="AO387">
        <v>1.9932184010531671</v>
      </c>
      <c r="AP387">
        <v>2.9596441678216823</v>
      </c>
      <c r="AQ387">
        <v>2.271843721679589</v>
      </c>
      <c r="AR387">
        <v>4.1744427869105447</v>
      </c>
      <c r="AS387">
        <v>6.3798113021645548</v>
      </c>
      <c r="AT387">
        <v>5.4562896697273722</v>
      </c>
      <c r="AU387">
        <v>5.3273295361291613</v>
      </c>
      <c r="AV387">
        <v>4.648180972654516</v>
      </c>
      <c r="AW387">
        <v>5.2008749028028811</v>
      </c>
      <c r="AX387">
        <v>5.2446060519213775</v>
      </c>
      <c r="AY387">
        <v>6.4646977448604286</v>
      </c>
      <c r="AZ387">
        <v>6.5248471622727493</v>
      </c>
      <c r="BA387">
        <v>5.710504127177126</v>
      </c>
      <c r="BB387">
        <v>6.1744595856653008</v>
      </c>
      <c r="BC387">
        <v>5.0065261004369237</v>
      </c>
      <c r="BD387">
        <v>6.6732302511001329</v>
      </c>
      <c r="BE387">
        <v>7.1197066285738657</v>
      </c>
      <c r="BF387">
        <v>7.8262813467214194</v>
      </c>
      <c r="BG387">
        <v>8.3338757176796658</v>
      </c>
      <c r="BH387">
        <v>10.615011661752296</v>
      </c>
    </row>
    <row r="388" spans="1:61" x14ac:dyDescent="0.25">
      <c r="A388" t="s">
        <v>0</v>
      </c>
      <c r="B388" t="s">
        <v>1</v>
      </c>
      <c r="C388" t="s">
        <v>396</v>
      </c>
      <c r="D388" t="s">
        <v>397</v>
      </c>
    </row>
    <row r="389" spans="1:61" x14ac:dyDescent="0.25">
      <c r="A389" t="s">
        <v>0</v>
      </c>
      <c r="B389" t="s">
        <v>1</v>
      </c>
      <c r="C389" t="s">
        <v>398</v>
      </c>
      <c r="D389" t="s">
        <v>399</v>
      </c>
    </row>
    <row r="390" spans="1:61" x14ac:dyDescent="0.25">
      <c r="A390" t="s">
        <v>0</v>
      </c>
      <c r="B390" t="s">
        <v>1</v>
      </c>
      <c r="C390" t="s">
        <v>400</v>
      </c>
      <c r="D390" t="s">
        <v>401</v>
      </c>
      <c r="F390">
        <v>12.058598447578442</v>
      </c>
      <c r="G390">
        <v>10.037029818748781</v>
      </c>
      <c r="H390">
        <v>17.49351649421574</v>
      </c>
      <c r="I390">
        <v>13.643654089944459</v>
      </c>
      <c r="J390">
        <v>13.877858553770338</v>
      </c>
      <c r="K390">
        <v>18.497613170786714</v>
      </c>
      <c r="L390">
        <v>11.153030076395929</v>
      </c>
      <c r="M390">
        <v>12.546742357168897</v>
      </c>
      <c r="N390">
        <v>5.3871277263165664</v>
      </c>
      <c r="O390">
        <v>9.0823656353740194</v>
      </c>
      <c r="P390">
        <v>11.943189926296782</v>
      </c>
      <c r="Q390">
        <v>15.493347020965768</v>
      </c>
      <c r="R390">
        <v>18.145030526063476</v>
      </c>
      <c r="S390">
        <v>28.740438312450138</v>
      </c>
      <c r="T390">
        <v>28.405848036712229</v>
      </c>
      <c r="U390">
        <v>13.28376043291936</v>
      </c>
      <c r="V390">
        <v>16.188669472321141</v>
      </c>
      <c r="W390">
        <v>13.34834061818294</v>
      </c>
      <c r="X390">
        <v>9.6603017909489388</v>
      </c>
      <c r="Y390">
        <v>20.259741963843446</v>
      </c>
      <c r="Z390">
        <v>29.779566410963149</v>
      </c>
      <c r="AA390">
        <v>26.515434210837824</v>
      </c>
      <c r="AB390">
        <v>23.147721458988517</v>
      </c>
      <c r="AC390">
        <v>15.948587921215765</v>
      </c>
      <c r="AD390">
        <v>17.321432899620117</v>
      </c>
      <c r="AE390">
        <v>8.6404547038536865</v>
      </c>
      <c r="AF390">
        <v>9.1056486616831442</v>
      </c>
      <c r="AG390">
        <v>6.7770550683919017</v>
      </c>
      <c r="AH390">
        <v>26.746840547844439</v>
      </c>
      <c r="AI390">
        <v>5.8796402508804224</v>
      </c>
      <c r="AJ390">
        <v>9.1472418104633881</v>
      </c>
      <c r="AK390">
        <v>15.87374610884773</v>
      </c>
      <c r="AL390">
        <v>7.917518389618194</v>
      </c>
      <c r="AM390">
        <v>8.8973437793114201</v>
      </c>
      <c r="AN390">
        <v>10.431579019250336</v>
      </c>
      <c r="AO390">
        <v>1.2651401529845729</v>
      </c>
      <c r="AP390">
        <v>13.197219657587974</v>
      </c>
      <c r="AQ390">
        <v>9.9372873615332846</v>
      </c>
      <c r="AR390">
        <v>10.230397068659304</v>
      </c>
      <c r="AS390">
        <v>23.741283752871219</v>
      </c>
      <c r="AT390">
        <v>11.581618331687896</v>
      </c>
      <c r="AU390">
        <v>5.4089458570421183</v>
      </c>
      <c r="AV390">
        <v>6.9579828481062798</v>
      </c>
      <c r="AW390">
        <v>10.892754654869105</v>
      </c>
      <c r="AX390">
        <v>8.8283592422337076</v>
      </c>
      <c r="AY390">
        <v>8.0117121060505152</v>
      </c>
      <c r="AZ390">
        <v>9.8126438589389018</v>
      </c>
      <c r="BA390">
        <v>14.739984899239948</v>
      </c>
      <c r="BB390">
        <v>9.7178485010759719</v>
      </c>
      <c r="BC390">
        <v>18.328373849406155</v>
      </c>
      <c r="BD390">
        <v>13.606358802780788</v>
      </c>
      <c r="BE390">
        <v>9.0953416401415712</v>
      </c>
      <c r="BF390">
        <v>8.3644849484310111</v>
      </c>
      <c r="BG390">
        <v>9.7704911191687014</v>
      </c>
      <c r="BH390">
        <v>6.7603107297653473</v>
      </c>
      <c r="BI390">
        <v>10.126342469300633</v>
      </c>
    </row>
    <row r="391" spans="1:61" x14ac:dyDescent="0.25">
      <c r="A391" t="s">
        <v>0</v>
      </c>
      <c r="B391" t="s">
        <v>1</v>
      </c>
      <c r="C391" t="s">
        <v>402</v>
      </c>
      <c r="D391" t="s">
        <v>403</v>
      </c>
      <c r="J391">
        <v>0.4870163096584551</v>
      </c>
      <c r="K391">
        <v>0.55131274745417236</v>
      </c>
      <c r="L391">
        <v>0.5888878741063206</v>
      </c>
      <c r="M391">
        <v>0.62141564839911689</v>
      </c>
      <c r="N391">
        <v>0.63618575961111756</v>
      </c>
      <c r="O391">
        <v>0.58989300942702283</v>
      </c>
      <c r="P391">
        <v>0.60043877524769573</v>
      </c>
      <c r="Q391">
        <v>0.57342570534900172</v>
      </c>
      <c r="R391">
        <v>0.58837315059558404</v>
      </c>
      <c r="S391">
        <v>0.60848588970567996</v>
      </c>
      <c r="T391">
        <v>0.58366645151934249</v>
      </c>
      <c r="U391">
        <v>0.57037203397276093</v>
      </c>
      <c r="V391">
        <v>0.63731733409445801</v>
      </c>
      <c r="W391">
        <v>0.66373078928099882</v>
      </c>
      <c r="X391">
        <v>0.72922224603503338</v>
      </c>
      <c r="Y391">
        <v>0.73476884230484207</v>
      </c>
      <c r="Z391">
        <v>0.72138493395974279</v>
      </c>
      <c r="AA391">
        <v>0.70225853684501371</v>
      </c>
      <c r="AB391">
        <v>0.79608554197163117</v>
      </c>
      <c r="AC391">
        <v>0.76892369982366604</v>
      </c>
      <c r="AD391">
        <v>0.75254304471184397</v>
      </c>
      <c r="AE391">
        <v>0.77156576236571306</v>
      </c>
      <c r="AF391">
        <v>0.70420573450530188</v>
      </c>
      <c r="AG391">
        <v>0.74652601146160102</v>
      </c>
      <c r="AH391">
        <v>0.77904103349404996</v>
      </c>
      <c r="AI391">
        <v>0.72346927794262417</v>
      </c>
      <c r="AJ391">
        <v>0.81290705819517861</v>
      </c>
      <c r="AK391">
        <v>0.73137668000088529</v>
      </c>
      <c r="AL391">
        <v>0.78610396460298071</v>
      </c>
      <c r="AM391">
        <v>0.73598383573721426</v>
      </c>
      <c r="AN391">
        <v>0.70981017045367145</v>
      </c>
      <c r="AO391">
        <v>0.70554320435824103</v>
      </c>
      <c r="AP391">
        <v>0.67660327952747779</v>
      </c>
      <c r="AQ391">
        <v>0.68595744343234044</v>
      </c>
      <c r="AR391">
        <v>0.6586544435119287</v>
      </c>
      <c r="AS391">
        <v>0.68363866221431724</v>
      </c>
      <c r="AT391">
        <v>0.68821545045669674</v>
      </c>
      <c r="AU391">
        <v>0.68066792872815896</v>
      </c>
      <c r="AV391">
        <v>0.66209629804605741</v>
      </c>
      <c r="AW391">
        <v>0.65410399943469588</v>
      </c>
      <c r="AX391">
        <v>0.64235694942654542</v>
      </c>
      <c r="AY391">
        <v>0.61923763219319583</v>
      </c>
      <c r="AZ391">
        <v>0.60852998498589439</v>
      </c>
      <c r="BA391">
        <v>0.60110418828548984</v>
      </c>
      <c r="BB391">
        <v>0.58248855259295973</v>
      </c>
      <c r="BC391">
        <v>0.62791367917277907</v>
      </c>
      <c r="BD391">
        <v>0.6022495573518003</v>
      </c>
      <c r="BE391">
        <v>0.60097038214415288</v>
      </c>
      <c r="BF391">
        <v>0.59783263753744353</v>
      </c>
    </row>
    <row r="392" spans="1:61" x14ac:dyDescent="0.25">
      <c r="A392" t="s">
        <v>0</v>
      </c>
      <c r="B392" t="s">
        <v>1</v>
      </c>
      <c r="C392" t="s">
        <v>404</v>
      </c>
      <c r="D392" t="s">
        <v>405</v>
      </c>
      <c r="AI392">
        <v>0.28700341911982574</v>
      </c>
      <c r="AJ392">
        <v>0.32248377677090273</v>
      </c>
      <c r="AK392">
        <v>0.29014032001702744</v>
      </c>
      <c r="AL392">
        <v>0.31185087259862698</v>
      </c>
      <c r="AM392">
        <v>0.29196799879905422</v>
      </c>
      <c r="AN392">
        <v>0.28158479158307287</v>
      </c>
      <c r="AO392">
        <v>0.27989206751586782</v>
      </c>
      <c r="AP392">
        <v>0.26841147306807078</v>
      </c>
      <c r="AQ392">
        <v>0.2721223107021683</v>
      </c>
      <c r="AR392">
        <v>0.26129109150835489</v>
      </c>
      <c r="AS392">
        <v>0.27120244007593242</v>
      </c>
      <c r="AT392">
        <v>0.27301807194061339</v>
      </c>
      <c r="AU392">
        <v>0.27002393714040235</v>
      </c>
      <c r="AV392">
        <v>0.26265649021915727</v>
      </c>
      <c r="AW392">
        <v>0.25948591048892949</v>
      </c>
      <c r="AX392">
        <v>0.25482580449728559</v>
      </c>
      <c r="AY392">
        <v>0.2456542704792046</v>
      </c>
      <c r="AZ392">
        <v>0.24140650011366319</v>
      </c>
      <c r="BA392">
        <v>0.23846065416320963</v>
      </c>
      <c r="BB392">
        <v>0.23107575026232979</v>
      </c>
      <c r="BC392">
        <v>0.24909609617036013</v>
      </c>
      <c r="BD392">
        <v>0.23891502706916082</v>
      </c>
      <c r="BE392">
        <v>0.23840757268313334</v>
      </c>
      <c r="BF392">
        <v>0.2371628157073965</v>
      </c>
    </row>
    <row r="393" spans="1:61" x14ac:dyDescent="0.25">
      <c r="A393" t="s">
        <v>0</v>
      </c>
      <c r="B393" t="s">
        <v>1</v>
      </c>
      <c r="C393" t="s">
        <v>406</v>
      </c>
      <c r="D393" t="s">
        <v>407</v>
      </c>
      <c r="AI393">
        <v>0.44404881219855319</v>
      </c>
      <c r="AJ393">
        <v>0.48287123361956324</v>
      </c>
      <c r="AK393">
        <v>0.42475914402161802</v>
      </c>
      <c r="AL393">
        <v>0.44593301039324335</v>
      </c>
      <c r="AM393">
        <v>0.40880153683221415</v>
      </c>
      <c r="AN393">
        <v>0.38620834161929807</v>
      </c>
      <c r="AO393">
        <v>0.3770042672560866</v>
      </c>
      <c r="AP393">
        <v>0.35545667699160605</v>
      </c>
      <c r="AQ393">
        <v>0.35650197072810058</v>
      </c>
      <c r="AR393">
        <v>0.33715268677291849</v>
      </c>
      <c r="AS393">
        <v>0.3421558100839478</v>
      </c>
      <c r="AT393">
        <v>0.33677176217155191</v>
      </c>
      <c r="AU393">
        <v>0.32804259086653359</v>
      </c>
      <c r="AV393">
        <v>0.31285366052875391</v>
      </c>
      <c r="AW393">
        <v>0.30080581932005795</v>
      </c>
      <c r="AX393">
        <v>0.28619493172813909</v>
      </c>
      <c r="AY393">
        <v>0.26767081811797316</v>
      </c>
      <c r="AZ393">
        <v>0.25622337903929604</v>
      </c>
      <c r="BA393">
        <v>0.24822746434199736</v>
      </c>
      <c r="BB393">
        <v>0.23872711474374897</v>
      </c>
      <c r="BC393">
        <v>0.25423900259006982</v>
      </c>
      <c r="BD393">
        <v>0.23891502706916082</v>
      </c>
      <c r="BE393">
        <v>0.23409541462615274</v>
      </c>
      <c r="BF393">
        <v>0.22917202750046284</v>
      </c>
    </row>
    <row r="394" spans="1:61" x14ac:dyDescent="0.25">
      <c r="A394" t="s">
        <v>0</v>
      </c>
      <c r="B394" t="s">
        <v>1</v>
      </c>
      <c r="C394" t="s">
        <v>408</v>
      </c>
      <c r="D394" t="s">
        <v>409</v>
      </c>
      <c r="E394">
        <v>1727.1569999999999</v>
      </c>
      <c r="F394">
        <v>1767.4939999999999</v>
      </c>
      <c r="G394">
        <v>1796.83</v>
      </c>
      <c r="H394">
        <v>1947.1769999999999</v>
      </c>
      <c r="I394">
        <v>2757.5839999999998</v>
      </c>
      <c r="J394">
        <v>2464.2240000000002</v>
      </c>
      <c r="K394">
        <v>2885.9290000000001</v>
      </c>
      <c r="L394">
        <v>3087.614</v>
      </c>
      <c r="M394">
        <v>3597.3270000000002</v>
      </c>
      <c r="N394">
        <v>3857.6840000000002</v>
      </c>
      <c r="O394">
        <v>3744.0070000000001</v>
      </c>
      <c r="P394">
        <v>4213.3829999999998</v>
      </c>
      <c r="Q394">
        <v>4737.7640000000001</v>
      </c>
      <c r="R394">
        <v>4829.4390000000003</v>
      </c>
      <c r="S394">
        <v>5397.8239999999996</v>
      </c>
      <c r="T394">
        <v>5548.1710000000003</v>
      </c>
      <c r="U394">
        <v>5848.8649999999998</v>
      </c>
      <c r="V394">
        <v>6758.2809999999999</v>
      </c>
      <c r="W394">
        <v>7491.6809999999996</v>
      </c>
      <c r="X394">
        <v>8771.4639999999999</v>
      </c>
      <c r="Y394">
        <v>9493.8629999999994</v>
      </c>
      <c r="Z394">
        <v>9834.8940000000002</v>
      </c>
      <c r="AA394">
        <v>9526.866</v>
      </c>
      <c r="AB394">
        <v>11305.361000000001</v>
      </c>
      <c r="AC394">
        <v>11547.383</v>
      </c>
      <c r="AD394">
        <v>11939.752</v>
      </c>
      <c r="AE394">
        <v>12064.43</v>
      </c>
      <c r="AF394">
        <v>11749.067999999999</v>
      </c>
      <c r="AG394">
        <v>12464.133</v>
      </c>
      <c r="AH394">
        <v>13234.203</v>
      </c>
      <c r="AI394">
        <v>13267.206</v>
      </c>
      <c r="AJ394">
        <v>15489.407999999999</v>
      </c>
      <c r="AK394">
        <v>15023.699000000001</v>
      </c>
      <c r="AL394">
        <v>16501.5</v>
      </c>
      <c r="AM394">
        <v>15940.449000000001</v>
      </c>
      <c r="AN394">
        <v>15735.097</v>
      </c>
      <c r="AO394">
        <v>16758.189999999999</v>
      </c>
      <c r="AP394">
        <v>16945.206999999999</v>
      </c>
      <c r="AQ394">
        <v>18001.303</v>
      </c>
      <c r="AR394">
        <v>18331.332999999999</v>
      </c>
      <c r="AS394">
        <v>19922.811000000002</v>
      </c>
      <c r="AT394">
        <v>20817.559000000001</v>
      </c>
      <c r="AU394">
        <v>20861.562999999998</v>
      </c>
      <c r="AV394">
        <v>21246.598000000002</v>
      </c>
      <c r="AW394">
        <v>22299.026999999998</v>
      </c>
      <c r="AX394">
        <v>22662.06</v>
      </c>
      <c r="AY394">
        <v>22992.09</v>
      </c>
      <c r="AZ394">
        <v>24110.525000000001</v>
      </c>
      <c r="BA394">
        <v>24825.59</v>
      </c>
      <c r="BB394">
        <v>24788.92</v>
      </c>
      <c r="BC394">
        <v>27660.181</v>
      </c>
      <c r="BD394">
        <v>26021.031999999999</v>
      </c>
      <c r="BE394">
        <v>27003.788</v>
      </c>
      <c r="BF394">
        <v>27667.514999999999</v>
      </c>
    </row>
    <row r="395" spans="1:61" x14ac:dyDescent="0.25">
      <c r="A395" t="s">
        <v>0</v>
      </c>
      <c r="B395" t="s">
        <v>1</v>
      </c>
      <c r="C395" t="s">
        <v>410</v>
      </c>
      <c r="D395" t="s">
        <v>411</v>
      </c>
      <c r="E395">
        <v>0.41356489265769947</v>
      </c>
      <c r="F395">
        <v>0.41726173388833065</v>
      </c>
      <c r="G395">
        <v>0.41756349447959973</v>
      </c>
      <c r="H395">
        <v>0.44480102959679607</v>
      </c>
      <c r="I395">
        <v>0.61848527197608039</v>
      </c>
      <c r="J395">
        <v>0.54214294200213853</v>
      </c>
      <c r="K395">
        <v>0.62219930659506539</v>
      </c>
      <c r="L395">
        <v>0.65172080657155174</v>
      </c>
      <c r="M395">
        <v>0.74291690949876577</v>
      </c>
      <c r="N395">
        <v>0.77930601336968786</v>
      </c>
      <c r="O395">
        <v>0.73986486820292419</v>
      </c>
      <c r="P395">
        <v>0.81454356841660003</v>
      </c>
      <c r="Q395">
        <v>0.89602288244002715</v>
      </c>
      <c r="R395">
        <v>0.89345471175430879</v>
      </c>
      <c r="S395">
        <v>0.97666918531771185</v>
      </c>
      <c r="T395">
        <v>0.98154667740414037</v>
      </c>
      <c r="U395">
        <v>1.0116005536690782</v>
      </c>
      <c r="V395">
        <v>1.1425653667975992</v>
      </c>
      <c r="W395">
        <v>1.2372894148455287</v>
      </c>
      <c r="X395">
        <v>1.4135644079732999</v>
      </c>
      <c r="Y395">
        <v>1.4908308809015587</v>
      </c>
      <c r="Z395">
        <v>1.5026518615284128</v>
      </c>
      <c r="AA395">
        <v>1.4147498395445888</v>
      </c>
      <c r="AB395">
        <v>1.6312734203991408</v>
      </c>
      <c r="AC395">
        <v>1.6200161813864113</v>
      </c>
      <c r="AD395">
        <v>1.6306955170101873</v>
      </c>
      <c r="AE395">
        <v>1.6065022137887415</v>
      </c>
      <c r="AF395">
        <v>1.527391089676539</v>
      </c>
      <c r="AG395">
        <v>1.5834588500735569</v>
      </c>
      <c r="AH395">
        <v>1.643809241558994</v>
      </c>
      <c r="AI395">
        <v>1.6115065147361221</v>
      </c>
      <c r="AJ395">
        <v>1.8401021943196048</v>
      </c>
      <c r="AK395">
        <v>1.7462866836230968</v>
      </c>
      <c r="AL395">
        <v>1.8783961730644716</v>
      </c>
      <c r="AM395">
        <v>1.7797453048537446</v>
      </c>
      <c r="AN395">
        <v>1.7264807265152888</v>
      </c>
      <c r="AO395">
        <v>1.8105147819217642</v>
      </c>
      <c r="AP395">
        <v>1.8057261653185246</v>
      </c>
      <c r="AQ395">
        <v>1.8949962771281978</v>
      </c>
      <c r="AR395">
        <v>1.9087716203688709</v>
      </c>
      <c r="AS395">
        <v>2.0540691430791349</v>
      </c>
      <c r="AT395">
        <v>2.127352510023591</v>
      </c>
      <c r="AU395">
        <v>2.1148748196383145</v>
      </c>
      <c r="AV395">
        <v>2.1375969643476251</v>
      </c>
      <c r="AW395">
        <v>2.2260207424272807</v>
      </c>
      <c r="AX395">
        <v>2.2432181731272443</v>
      </c>
      <c r="AY395">
        <v>2.2549132584594958</v>
      </c>
      <c r="AZ395">
        <v>2.3411192869946809</v>
      </c>
      <c r="BA395">
        <v>2.385220306010007</v>
      </c>
      <c r="BB395">
        <v>2.3558654100743435</v>
      </c>
      <c r="BC395">
        <v>2.5998380140450492</v>
      </c>
      <c r="BD395">
        <v>2.4185655184977604</v>
      </c>
      <c r="BE395">
        <v>2.4816350762076747</v>
      </c>
      <c r="BF395">
        <v>2.5139245951145703</v>
      </c>
    </row>
    <row r="396" spans="1:61" x14ac:dyDescent="0.25">
      <c r="A396" t="s">
        <v>0</v>
      </c>
      <c r="B396" t="s">
        <v>1</v>
      </c>
      <c r="C396" t="s">
        <v>412</v>
      </c>
      <c r="D396" t="s">
        <v>413</v>
      </c>
      <c r="P396">
        <v>27.1505376344086</v>
      </c>
      <c r="Q396">
        <v>26.811594202898547</v>
      </c>
      <c r="R396">
        <v>26.004728132387704</v>
      </c>
      <c r="S396">
        <v>24.89539748953975</v>
      </c>
      <c r="T396">
        <v>25.413223140495866</v>
      </c>
      <c r="U396">
        <v>26.705653021442501</v>
      </c>
      <c r="V396">
        <v>28.745644599303137</v>
      </c>
      <c r="W396">
        <v>30.511182108626201</v>
      </c>
      <c r="X396">
        <v>31.420765027322407</v>
      </c>
      <c r="Y396">
        <v>34.343434343434346</v>
      </c>
      <c r="Z396">
        <v>33.906633906633907</v>
      </c>
      <c r="AA396">
        <v>34.42622950819672</v>
      </c>
      <c r="AB396">
        <v>35.526315789473692</v>
      </c>
      <c r="AC396">
        <v>34.148936170212764</v>
      </c>
      <c r="AD396">
        <v>32.401656314699792</v>
      </c>
      <c r="AE396">
        <v>33.366935483870968</v>
      </c>
      <c r="AF396">
        <v>36.10832497492477</v>
      </c>
      <c r="AG396">
        <v>36.944444444444443</v>
      </c>
      <c r="AH396">
        <v>34.133790737564325</v>
      </c>
      <c r="AI396">
        <v>32.813781788351108</v>
      </c>
      <c r="AJ396">
        <v>35.035913806863526</v>
      </c>
      <c r="AK396">
        <v>34.939759036144586</v>
      </c>
      <c r="AL396">
        <v>34.306569343065696</v>
      </c>
      <c r="AM396">
        <v>34.517766497461935</v>
      </c>
      <c r="AN396">
        <v>33.713471133285822</v>
      </c>
      <c r="AO396">
        <v>33.852403520649965</v>
      </c>
      <c r="AP396">
        <v>34.954604409857325</v>
      </c>
      <c r="AQ396">
        <v>35.798632691112495</v>
      </c>
      <c r="AR396">
        <v>36.767317939609242</v>
      </c>
      <c r="AS396">
        <v>35.847986386840617</v>
      </c>
      <c r="AT396">
        <v>37.189189189189186</v>
      </c>
      <c r="AU396">
        <v>37.3110151187905</v>
      </c>
      <c r="AV396">
        <v>31.314784506273874</v>
      </c>
      <c r="AW396">
        <v>30.987394957983195</v>
      </c>
      <c r="AX396">
        <v>31.638418079096049</v>
      </c>
      <c r="AY396">
        <v>32.986111111111107</v>
      </c>
      <c r="AZ396">
        <v>34.239389604196475</v>
      </c>
      <c r="BA396">
        <v>34.489311163895486</v>
      </c>
      <c r="BB396">
        <v>36.062470421202086</v>
      </c>
      <c r="BC396">
        <v>36.238729068269642</v>
      </c>
      <c r="BD396">
        <v>37.410071942446052</v>
      </c>
      <c r="BE396">
        <v>38.68768640818066</v>
      </c>
      <c r="BF396">
        <v>39.069767441860471</v>
      </c>
      <c r="BG396">
        <v>38.784486205517794</v>
      </c>
    </row>
    <row r="397" spans="1:61" x14ac:dyDescent="0.25">
      <c r="A397" t="s">
        <v>0</v>
      </c>
      <c r="B397" t="s">
        <v>1</v>
      </c>
      <c r="C397" t="s">
        <v>414</v>
      </c>
      <c r="D397" t="s">
        <v>415</v>
      </c>
      <c r="E397">
        <v>0.84925690021231426</v>
      </c>
      <c r="F397">
        <v>0.82987551867219922</v>
      </c>
      <c r="G397">
        <v>0.81632653061224492</v>
      </c>
      <c r="H397">
        <v>0.75329566854990582</v>
      </c>
      <c r="I397">
        <v>0.66489361702127669</v>
      </c>
      <c r="J397">
        <v>0.74404761904761896</v>
      </c>
      <c r="K397">
        <v>0.63532401524777637</v>
      </c>
      <c r="L397">
        <v>0.59382422802850354</v>
      </c>
      <c r="M397">
        <v>0.6116207951070336</v>
      </c>
      <c r="N397">
        <v>0.5703422053231938</v>
      </c>
      <c r="O397">
        <v>0.2938295788442703</v>
      </c>
      <c r="P397">
        <v>8.7032201914708437E-2</v>
      </c>
      <c r="Q397">
        <v>0.92879256965944268</v>
      </c>
      <c r="R397">
        <v>5.4669703872437347</v>
      </c>
      <c r="S397">
        <v>8.6277173913043494</v>
      </c>
      <c r="T397">
        <v>8.7904824851288819</v>
      </c>
      <c r="U397">
        <v>8.4639498432601901</v>
      </c>
      <c r="V397">
        <v>7.867607162235486</v>
      </c>
      <c r="W397">
        <v>8.8105726872246688</v>
      </c>
      <c r="X397">
        <v>8.695652173913043</v>
      </c>
      <c r="Y397">
        <v>9.5017381228273461</v>
      </c>
      <c r="Z397">
        <v>9.0231170768083508</v>
      </c>
      <c r="AA397">
        <v>10.046189376443419</v>
      </c>
      <c r="AB397">
        <v>8.2711644502108328</v>
      </c>
      <c r="AC397">
        <v>14.671324229914259</v>
      </c>
      <c r="AD397">
        <v>17.659705159705162</v>
      </c>
      <c r="AE397">
        <v>12.036474164133738</v>
      </c>
      <c r="AF397">
        <v>20.973782771535582</v>
      </c>
      <c r="AG397">
        <v>16.534274786701967</v>
      </c>
      <c r="AH397">
        <v>23.857024106400665</v>
      </c>
      <c r="AI397">
        <v>18.850193477059147</v>
      </c>
      <c r="AJ397">
        <v>12.121212121212121</v>
      </c>
      <c r="AK397">
        <v>17.207712960702953</v>
      </c>
      <c r="AL397">
        <v>15.088888888888889</v>
      </c>
      <c r="AM397">
        <v>21.509086726478031</v>
      </c>
      <c r="AN397">
        <v>23.86390118853414</v>
      </c>
      <c r="AO397">
        <v>23.829321663019694</v>
      </c>
      <c r="AP397">
        <v>25.384115992209477</v>
      </c>
      <c r="AQ397">
        <v>26.72642085964555</v>
      </c>
      <c r="AR397">
        <v>27.445489097819564</v>
      </c>
      <c r="AS397">
        <v>26.799190134364071</v>
      </c>
      <c r="AT397">
        <v>28.430509071692793</v>
      </c>
      <c r="AU397">
        <v>28.370539637897696</v>
      </c>
      <c r="AV397">
        <v>29.409734207801176</v>
      </c>
      <c r="AW397">
        <v>29.238612070383162</v>
      </c>
      <c r="AX397">
        <v>29.627831715210355</v>
      </c>
      <c r="AY397">
        <v>30.015948963317385</v>
      </c>
      <c r="AZ397">
        <v>33.414448669201519</v>
      </c>
      <c r="BA397">
        <v>35.332348596750371</v>
      </c>
      <c r="BB397">
        <v>36.819526627218941</v>
      </c>
      <c r="BC397">
        <v>42.105263157894733</v>
      </c>
      <c r="BD397">
        <v>43.33427282976325</v>
      </c>
      <c r="BE397">
        <v>45.057034220532316</v>
      </c>
      <c r="BF397">
        <v>43.856858846918492</v>
      </c>
    </row>
    <row r="398" spans="1:61" x14ac:dyDescent="0.25">
      <c r="A398" t="s">
        <v>0</v>
      </c>
      <c r="B398" t="s">
        <v>1</v>
      </c>
      <c r="C398" t="s">
        <v>416</v>
      </c>
      <c r="D398" t="s">
        <v>417</v>
      </c>
      <c r="E398">
        <v>14.667999999999999</v>
      </c>
      <c r="F398">
        <v>14.667999999999999</v>
      </c>
      <c r="G398">
        <v>14.667999999999999</v>
      </c>
      <c r="H398">
        <v>14.667999999999999</v>
      </c>
      <c r="I398">
        <v>18.335000000000001</v>
      </c>
      <c r="J398">
        <v>18.335000000000001</v>
      </c>
      <c r="K398">
        <v>18.335000000000001</v>
      </c>
      <c r="L398">
        <v>18.335000000000001</v>
      </c>
      <c r="M398">
        <v>22.001999999999999</v>
      </c>
      <c r="N398">
        <v>22.001999999999999</v>
      </c>
      <c r="O398">
        <v>11.000999999999999</v>
      </c>
      <c r="P398">
        <v>3.6669999999999998</v>
      </c>
      <c r="Q398">
        <v>44.003999999999998</v>
      </c>
      <c r="R398">
        <v>264.024</v>
      </c>
      <c r="S398">
        <v>465.709</v>
      </c>
      <c r="T398">
        <v>487.71100000000001</v>
      </c>
      <c r="U398">
        <v>495.04500000000002</v>
      </c>
      <c r="V398">
        <v>531.71500000000003</v>
      </c>
      <c r="W398">
        <v>660.06</v>
      </c>
      <c r="X398">
        <v>762.73599999999999</v>
      </c>
      <c r="Y398">
        <v>902.08199999999999</v>
      </c>
      <c r="Z398">
        <v>887.41399999999999</v>
      </c>
      <c r="AA398">
        <v>957.08699999999999</v>
      </c>
      <c r="AB398">
        <v>935.08500000000004</v>
      </c>
      <c r="AC398">
        <v>1694.154</v>
      </c>
      <c r="AD398">
        <v>2108.5250000000001</v>
      </c>
      <c r="AE398">
        <v>1452.1320000000001</v>
      </c>
      <c r="AF398">
        <v>2464.2240000000002</v>
      </c>
      <c r="AG398">
        <v>2060.8539999999998</v>
      </c>
      <c r="AH398">
        <v>3157.2869999999998</v>
      </c>
      <c r="AI398">
        <v>2500.8939999999998</v>
      </c>
      <c r="AJ398">
        <v>1877.5039999999999</v>
      </c>
      <c r="AK398">
        <v>2585.2350000000001</v>
      </c>
      <c r="AL398">
        <v>2489.893</v>
      </c>
      <c r="AM398">
        <v>3428.645</v>
      </c>
      <c r="AN398">
        <v>3755.0079999999998</v>
      </c>
      <c r="AO398">
        <v>3993.3629999999998</v>
      </c>
      <c r="AP398">
        <v>4301.3909999999996</v>
      </c>
      <c r="AQ398">
        <v>4811.1040000000003</v>
      </c>
      <c r="AR398">
        <v>5031.1239999999998</v>
      </c>
      <c r="AS398">
        <v>5339.152</v>
      </c>
      <c r="AT398">
        <v>5918.5379999999996</v>
      </c>
      <c r="AU398">
        <v>5918.5379999999996</v>
      </c>
      <c r="AV398">
        <v>6248.5680000000002</v>
      </c>
      <c r="AW398">
        <v>6519.9260000000004</v>
      </c>
      <c r="AX398">
        <v>6714.277</v>
      </c>
      <c r="AY398">
        <v>6901.2939999999999</v>
      </c>
      <c r="AZ398">
        <v>8056.3990000000003</v>
      </c>
      <c r="BA398">
        <v>8771.4639999999999</v>
      </c>
      <c r="BB398">
        <v>9127.1630000000005</v>
      </c>
      <c r="BC398">
        <v>11646.392</v>
      </c>
      <c r="BD398">
        <v>11276.025</v>
      </c>
      <c r="BE398">
        <v>12167.106</v>
      </c>
      <c r="BF398">
        <v>12134.102999999999</v>
      </c>
    </row>
    <row r="399" spans="1:61" x14ac:dyDescent="0.25">
      <c r="A399" t="s">
        <v>0</v>
      </c>
      <c r="B399" t="s">
        <v>1</v>
      </c>
      <c r="C399" t="s">
        <v>418</v>
      </c>
      <c r="D399" t="s">
        <v>419</v>
      </c>
      <c r="E399">
        <v>80.679405520169851</v>
      </c>
      <c r="F399">
        <v>82.157676348547724</v>
      </c>
      <c r="G399">
        <v>83.877551020408163</v>
      </c>
      <c r="H399">
        <v>84.934086629001897</v>
      </c>
      <c r="I399">
        <v>87.2340425531915</v>
      </c>
      <c r="J399">
        <v>84.523809523809518</v>
      </c>
      <c r="K399">
        <v>83.735705209656913</v>
      </c>
      <c r="L399">
        <v>80.166270783847978</v>
      </c>
      <c r="M399">
        <v>83.588175331294593</v>
      </c>
      <c r="N399">
        <v>83.365019011406844</v>
      </c>
      <c r="O399">
        <v>82.664054848188044</v>
      </c>
      <c r="P399">
        <v>87.119234116623161</v>
      </c>
      <c r="Q399">
        <v>84.133126934984517</v>
      </c>
      <c r="R399">
        <v>82.763857251328773</v>
      </c>
      <c r="S399">
        <v>78.192934782608688</v>
      </c>
      <c r="T399">
        <v>79.70918704560475</v>
      </c>
      <c r="U399">
        <v>82.194357366771158</v>
      </c>
      <c r="V399">
        <v>83.450895279435699</v>
      </c>
      <c r="W399">
        <v>81.008321096426826</v>
      </c>
      <c r="X399">
        <v>78.804347826086968</v>
      </c>
      <c r="Y399">
        <v>78.215527230590965</v>
      </c>
      <c r="Z399">
        <v>76.957494407158833</v>
      </c>
      <c r="AA399">
        <v>77.944572748267902</v>
      </c>
      <c r="AB399">
        <v>76.451508271164442</v>
      </c>
      <c r="AC399">
        <v>70.530327087964437</v>
      </c>
      <c r="AD399">
        <v>66.769041769041763</v>
      </c>
      <c r="AE399">
        <v>72.796352583586625</v>
      </c>
      <c r="AF399">
        <v>61.485642946317107</v>
      </c>
      <c r="AG399">
        <v>67.872903795233896</v>
      </c>
      <c r="AH399">
        <v>61.374341922970352</v>
      </c>
      <c r="AI399">
        <v>66.72194582642345</v>
      </c>
      <c r="AJ399">
        <v>72.679924242424249</v>
      </c>
      <c r="AK399">
        <v>66.268000976324132</v>
      </c>
      <c r="AL399">
        <v>68.711111111111109</v>
      </c>
      <c r="AM399">
        <v>60.754543363239023</v>
      </c>
      <c r="AN399">
        <v>57.305989279888138</v>
      </c>
      <c r="AO399">
        <v>59.628008752735241</v>
      </c>
      <c r="AP399">
        <v>58.537113178965605</v>
      </c>
      <c r="AQ399">
        <v>57.954776940313714</v>
      </c>
      <c r="AR399">
        <v>56.271254250850177</v>
      </c>
      <c r="AS399">
        <v>56.340879808577206</v>
      </c>
      <c r="AT399">
        <v>55.346133521225994</v>
      </c>
      <c r="AU399">
        <v>54.895412198980488</v>
      </c>
      <c r="AV399">
        <v>54.918881601656885</v>
      </c>
      <c r="AW399">
        <v>54.579838842295679</v>
      </c>
      <c r="AX399">
        <v>54.368932038834949</v>
      </c>
      <c r="AY399">
        <v>53.652312599681018</v>
      </c>
      <c r="AZ399">
        <v>50.73764258555132</v>
      </c>
      <c r="BA399">
        <v>48.257016248153619</v>
      </c>
      <c r="BB399">
        <v>46.642011834319533</v>
      </c>
      <c r="BC399">
        <v>41.601484820363247</v>
      </c>
      <c r="BD399">
        <v>41.431792559188274</v>
      </c>
      <c r="BE399">
        <v>40.114068441064639</v>
      </c>
      <c r="BF399">
        <v>41.192842942345926</v>
      </c>
    </row>
    <row r="400" spans="1:61" x14ac:dyDescent="0.25">
      <c r="A400" t="s">
        <v>0</v>
      </c>
      <c r="B400" t="s">
        <v>1</v>
      </c>
      <c r="C400" t="s">
        <v>420</v>
      </c>
      <c r="D400" t="s">
        <v>421</v>
      </c>
      <c r="E400">
        <v>1393.46</v>
      </c>
      <c r="F400">
        <v>1452.1320000000001</v>
      </c>
      <c r="G400">
        <v>1507.1369999999999</v>
      </c>
      <c r="H400">
        <v>1653.817</v>
      </c>
      <c r="I400">
        <v>2405.5520000000001</v>
      </c>
      <c r="J400">
        <v>2082.8560000000002</v>
      </c>
      <c r="K400">
        <v>2416.5529999999999</v>
      </c>
      <c r="L400">
        <v>2475.2249999999999</v>
      </c>
      <c r="M400">
        <v>3006.94</v>
      </c>
      <c r="N400">
        <v>3215.9589999999998</v>
      </c>
      <c r="O400">
        <v>3094.9479999999999</v>
      </c>
      <c r="P400">
        <v>3670.6669999999999</v>
      </c>
      <c r="Q400">
        <v>3986.029</v>
      </c>
      <c r="R400">
        <v>3997.03</v>
      </c>
      <c r="S400">
        <v>4220.7169999999996</v>
      </c>
      <c r="T400">
        <v>4422.402</v>
      </c>
      <c r="U400">
        <v>4807.4369999999999</v>
      </c>
      <c r="V400">
        <v>5639.8459999999995</v>
      </c>
      <c r="W400">
        <v>6068.8850000000002</v>
      </c>
      <c r="X400">
        <v>6912.2950000000001</v>
      </c>
      <c r="Y400">
        <v>7425.6750000000002</v>
      </c>
      <c r="Z400">
        <v>7568.6880000000001</v>
      </c>
      <c r="AA400">
        <v>7425.6750000000002</v>
      </c>
      <c r="AB400">
        <v>8643.1190000000006</v>
      </c>
      <c r="AC400">
        <v>8144.4070000000002</v>
      </c>
      <c r="AD400">
        <v>7972.058</v>
      </c>
      <c r="AE400">
        <v>8782.4650000000001</v>
      </c>
      <c r="AF400">
        <v>7223.99</v>
      </c>
      <c r="AG400">
        <v>8459.7690000000002</v>
      </c>
      <c r="AH400">
        <v>8122.4049999999997</v>
      </c>
      <c r="AI400">
        <v>8852.1380000000008</v>
      </c>
      <c r="AJ400">
        <v>11257.69</v>
      </c>
      <c r="AK400">
        <v>9955.9050000000007</v>
      </c>
      <c r="AL400">
        <v>11338.364</v>
      </c>
      <c r="AM400">
        <v>9684.5470000000005</v>
      </c>
      <c r="AN400">
        <v>9017.1530000000002</v>
      </c>
      <c r="AO400">
        <v>9992.5750000000007</v>
      </c>
      <c r="AP400">
        <v>9919.2350000000006</v>
      </c>
      <c r="AQ400">
        <v>10432.615</v>
      </c>
      <c r="AR400">
        <v>10315.271000000001</v>
      </c>
      <c r="AS400">
        <v>11224.687</v>
      </c>
      <c r="AT400">
        <v>11521.714</v>
      </c>
      <c r="AU400">
        <v>11452.040999999999</v>
      </c>
      <c r="AV400">
        <v>11668.394</v>
      </c>
      <c r="AW400">
        <v>12170.772999999999</v>
      </c>
      <c r="AX400">
        <v>12321.12</v>
      </c>
      <c r="AY400">
        <v>12335.788</v>
      </c>
      <c r="AZ400">
        <v>12233.111999999999</v>
      </c>
      <c r="BA400">
        <v>11980.089</v>
      </c>
      <c r="BB400">
        <v>11562.050999999999</v>
      </c>
      <c r="BC400">
        <v>11507.046</v>
      </c>
      <c r="BD400">
        <v>10780.98</v>
      </c>
      <c r="BE400">
        <v>10832.317999999999</v>
      </c>
      <c r="BF400">
        <v>11397.036</v>
      </c>
    </row>
    <row r="401" spans="1:60" x14ac:dyDescent="0.25">
      <c r="A401" t="s">
        <v>0</v>
      </c>
      <c r="B401" t="s">
        <v>1</v>
      </c>
      <c r="C401" t="s">
        <v>422</v>
      </c>
      <c r="D401" t="s">
        <v>423</v>
      </c>
      <c r="P401">
        <v>26.612903225806448</v>
      </c>
      <c r="Q401">
        <v>28.019323671497588</v>
      </c>
      <c r="R401">
        <v>26.71394799054373</v>
      </c>
      <c r="S401">
        <v>28.870292887029287</v>
      </c>
      <c r="T401">
        <v>27.272727272727277</v>
      </c>
      <c r="U401">
        <v>24.756335282651072</v>
      </c>
      <c r="V401">
        <v>26.306620209059233</v>
      </c>
      <c r="W401">
        <v>25.079872204472846</v>
      </c>
      <c r="X401">
        <v>28.278688524590162</v>
      </c>
      <c r="Y401">
        <v>26.01010101010101</v>
      </c>
      <c r="Z401">
        <v>25.307125307125304</v>
      </c>
      <c r="AA401">
        <v>22.320302648171502</v>
      </c>
      <c r="AB401">
        <v>24.671052631578949</v>
      </c>
      <c r="AC401">
        <v>25</v>
      </c>
      <c r="AD401">
        <v>25.672877846790893</v>
      </c>
      <c r="AE401">
        <v>25.201612903225808</v>
      </c>
      <c r="AF401">
        <v>21.865596790371114</v>
      </c>
      <c r="AG401">
        <v>22.962962962962958</v>
      </c>
      <c r="AH401">
        <v>27.101200686106345</v>
      </c>
      <c r="AI401">
        <v>27.809680065627568</v>
      </c>
      <c r="AJ401">
        <v>24.58100558659218</v>
      </c>
      <c r="AK401">
        <v>25.677710843373497</v>
      </c>
      <c r="AL401">
        <v>22.554744525547445</v>
      </c>
      <c r="AM401">
        <v>21.029731689630168</v>
      </c>
      <c r="AN401">
        <v>20.883820384889525</v>
      </c>
      <c r="AO401">
        <v>21.259309410968179</v>
      </c>
      <c r="AP401">
        <v>20.428015564202333</v>
      </c>
      <c r="AQ401">
        <v>20.509633312616533</v>
      </c>
      <c r="AR401">
        <v>19.59739490822972</v>
      </c>
      <c r="AS401">
        <v>20.53318207600681</v>
      </c>
      <c r="AT401">
        <v>20.108108108108109</v>
      </c>
      <c r="AU401">
        <v>19.762419006479483</v>
      </c>
      <c r="AV401">
        <v>23.949809056192034</v>
      </c>
      <c r="AW401">
        <v>24.317226890756302</v>
      </c>
      <c r="AX401">
        <v>23.472008217770931</v>
      </c>
      <c r="AY401">
        <v>24.851190476190474</v>
      </c>
      <c r="AZ401">
        <v>23.938960419647117</v>
      </c>
      <c r="BA401">
        <v>23.895486935866984</v>
      </c>
      <c r="BB401">
        <v>20.918125887363939</v>
      </c>
      <c r="BC401">
        <v>19.836839845427225</v>
      </c>
      <c r="BD401">
        <v>19.064748201438853</v>
      </c>
      <c r="BE401">
        <v>19.855134213890075</v>
      </c>
      <c r="BF401">
        <v>20.29598308668076</v>
      </c>
      <c r="BG401">
        <v>21.311475409836063</v>
      </c>
    </row>
    <row r="402" spans="1:60" x14ac:dyDescent="0.25">
      <c r="A402" t="s">
        <v>0</v>
      </c>
      <c r="B402" t="s">
        <v>1</v>
      </c>
      <c r="C402" t="s">
        <v>424</v>
      </c>
      <c r="D402" t="s">
        <v>425</v>
      </c>
      <c r="P402">
        <v>7.795698924731183</v>
      </c>
      <c r="Q402">
        <v>7.2463768115942049</v>
      </c>
      <c r="R402">
        <v>7.3286052009456242</v>
      </c>
      <c r="S402">
        <v>7.1129707112970735</v>
      </c>
      <c r="T402">
        <v>7.2314049586776878</v>
      </c>
      <c r="U402">
        <v>7.0175438596491251</v>
      </c>
      <c r="V402">
        <v>6.6202090592334475</v>
      </c>
      <c r="W402">
        <v>6.0702875399361016</v>
      </c>
      <c r="X402">
        <v>5.6010928961748636</v>
      </c>
      <c r="Y402">
        <v>5.4292929292929308</v>
      </c>
      <c r="Z402">
        <v>5.2825552825552808</v>
      </c>
      <c r="AA402">
        <v>5.6746532156368232</v>
      </c>
      <c r="AB402">
        <v>5.1535087719298263</v>
      </c>
      <c r="AC402">
        <v>5.2127659574468082</v>
      </c>
      <c r="AD402">
        <v>5.2795031055900621</v>
      </c>
      <c r="AE402">
        <v>5.342741935483871</v>
      </c>
      <c r="AF402">
        <v>5.6168505516549647</v>
      </c>
      <c r="AG402">
        <v>5.2777777777777759</v>
      </c>
      <c r="AH402">
        <v>5.2315608919382495</v>
      </c>
      <c r="AI402">
        <v>5.5783429040196886</v>
      </c>
      <c r="AJ402">
        <v>5.8260175578611353</v>
      </c>
      <c r="AK402">
        <v>5.7228915662650603</v>
      </c>
      <c r="AL402">
        <v>5.9854014598540175</v>
      </c>
      <c r="AM402">
        <v>6.5264684554024637</v>
      </c>
      <c r="AN402">
        <v>6.557377049180328</v>
      </c>
      <c r="AO402">
        <v>6.4996614759647935</v>
      </c>
      <c r="AP402">
        <v>5.836575875486381</v>
      </c>
      <c r="AQ402">
        <v>5.84213797389683</v>
      </c>
      <c r="AR402">
        <v>5.6838365896980445</v>
      </c>
      <c r="AS402">
        <v>5.955757231990928</v>
      </c>
      <c r="AT402">
        <v>5.7837837837837816</v>
      </c>
      <c r="AU402">
        <v>5.1835853131749463</v>
      </c>
      <c r="AV402">
        <v>5.4555373704309877</v>
      </c>
      <c r="AW402">
        <v>5.5147058823529393</v>
      </c>
      <c r="AX402">
        <v>5.546995377503853</v>
      </c>
      <c r="AY402">
        <v>5.2083333333333339</v>
      </c>
      <c r="AZ402">
        <v>4.959465903671914</v>
      </c>
      <c r="BA402">
        <v>5.4156769596199528</v>
      </c>
      <c r="BB402">
        <v>5.0165641268338863</v>
      </c>
      <c r="BC402">
        <v>4.5513095749248613</v>
      </c>
      <c r="BD402">
        <v>4.4064748201438846</v>
      </c>
      <c r="BE402">
        <v>4.3033659991478501</v>
      </c>
      <c r="BF402">
        <v>4.3551797040169129</v>
      </c>
      <c r="BG402">
        <v>4.4382247101159535</v>
      </c>
    </row>
    <row r="403" spans="1:60" x14ac:dyDescent="0.25">
      <c r="A403" t="s">
        <v>0</v>
      </c>
      <c r="B403" t="s">
        <v>1</v>
      </c>
      <c r="C403" t="s">
        <v>426</v>
      </c>
      <c r="D403" t="s">
        <v>427</v>
      </c>
      <c r="P403">
        <v>14.516129032258066</v>
      </c>
      <c r="Q403">
        <v>14.492753623188406</v>
      </c>
      <c r="R403">
        <v>14.893617021276595</v>
      </c>
      <c r="S403">
        <v>14.435146443514643</v>
      </c>
      <c r="T403">
        <v>14.256198347107437</v>
      </c>
      <c r="U403">
        <v>14.814814814814813</v>
      </c>
      <c r="V403">
        <v>13.414634146341465</v>
      </c>
      <c r="W403">
        <v>13.578274760383389</v>
      </c>
      <c r="X403">
        <v>12.15846994535519</v>
      </c>
      <c r="Y403">
        <v>11.868686868686869</v>
      </c>
      <c r="Z403">
        <v>12.285012285012284</v>
      </c>
      <c r="AA403">
        <v>13.493064312736442</v>
      </c>
      <c r="AB403">
        <v>12.171052631578947</v>
      </c>
      <c r="AC403">
        <v>12.872340425531913</v>
      </c>
      <c r="AD403">
        <v>13.250517598343686</v>
      </c>
      <c r="AE403">
        <v>13.81048387096774</v>
      </c>
      <c r="AF403">
        <v>14.343029087261783</v>
      </c>
      <c r="AG403">
        <v>13.703703703703701</v>
      </c>
      <c r="AH403">
        <v>13.20754716981132</v>
      </c>
      <c r="AI403">
        <v>13.371616078753078</v>
      </c>
      <c r="AJ403">
        <v>14.046288906624103</v>
      </c>
      <c r="AK403">
        <v>13.780120481927712</v>
      </c>
      <c r="AL403">
        <v>15.547445255474452</v>
      </c>
      <c r="AM403">
        <v>15.445975344452503</v>
      </c>
      <c r="AN403">
        <v>16.037063435495369</v>
      </c>
      <c r="AO403">
        <v>15.910629654705485</v>
      </c>
      <c r="AP403">
        <v>16.018158236057069</v>
      </c>
      <c r="AQ403">
        <v>15.413300186451211</v>
      </c>
      <c r="AR403">
        <v>15.216104203670813</v>
      </c>
      <c r="AS403">
        <v>14.804310833806012</v>
      </c>
      <c r="AT403">
        <v>14.540540540540539</v>
      </c>
      <c r="AU403">
        <v>14.848812095032399</v>
      </c>
      <c r="AV403">
        <v>15.384615384615389</v>
      </c>
      <c r="AW403">
        <v>16.018907563025209</v>
      </c>
      <c r="AX403">
        <v>15.767847971237803</v>
      </c>
      <c r="AY403">
        <v>14.335317460317462</v>
      </c>
      <c r="AZ403">
        <v>13.972341440152599</v>
      </c>
      <c r="BA403">
        <v>14.109263657957245</v>
      </c>
      <c r="BB403">
        <v>10.979649787032656</v>
      </c>
      <c r="BC403">
        <v>9.9184199227136123</v>
      </c>
      <c r="BD403">
        <v>10.341726618705035</v>
      </c>
      <c r="BE403">
        <v>10.055389859394973</v>
      </c>
      <c r="BF403">
        <v>10.655391120507399</v>
      </c>
      <c r="BG403">
        <v>10.155937624950019</v>
      </c>
    </row>
    <row r="404" spans="1:60" x14ac:dyDescent="0.25">
      <c r="A404" t="s">
        <v>0</v>
      </c>
      <c r="B404" t="s">
        <v>1</v>
      </c>
      <c r="C404" t="s">
        <v>428</v>
      </c>
      <c r="D404" t="s">
        <v>429</v>
      </c>
      <c r="E404">
        <v>6.5817409766454364</v>
      </c>
      <c r="F404">
        <v>7.6763485477178426</v>
      </c>
      <c r="G404">
        <v>5.1020408163265305</v>
      </c>
      <c r="H404">
        <v>5.0847457627118651</v>
      </c>
      <c r="I404">
        <v>3.856382978723405</v>
      </c>
      <c r="J404">
        <v>5.3571428571428568</v>
      </c>
      <c r="K404">
        <v>7.3697585768742053</v>
      </c>
      <c r="L404">
        <v>11.63895486935867</v>
      </c>
      <c r="M404">
        <v>8.8685015290519882</v>
      </c>
      <c r="N404">
        <v>8.3650190114068455</v>
      </c>
      <c r="O404">
        <v>9.6963761018609205</v>
      </c>
      <c r="P404">
        <v>6.0052219321148828</v>
      </c>
      <c r="Q404">
        <v>7.4303405572755414</v>
      </c>
      <c r="R404">
        <v>5.6947608200455573</v>
      </c>
      <c r="S404">
        <v>7.9483695652173916</v>
      </c>
      <c r="T404">
        <v>5.6840713813615338</v>
      </c>
      <c r="U404">
        <v>4.9529780564263319</v>
      </c>
      <c r="V404">
        <v>3.852414541508411</v>
      </c>
      <c r="W404">
        <v>3.9647577092511015</v>
      </c>
      <c r="X404">
        <v>4.2642140468227421</v>
      </c>
      <c r="Y404">
        <v>2.4719969100038623</v>
      </c>
      <c r="Z404">
        <v>3.1692766592095447</v>
      </c>
      <c r="AA404">
        <v>1.9630484988452657</v>
      </c>
      <c r="AB404">
        <v>2.2705157314304247</v>
      </c>
      <c r="AC404">
        <v>2.2864401397268974</v>
      </c>
      <c r="AD404">
        <v>2.1191646191646192</v>
      </c>
      <c r="AE404">
        <v>1.8541033434650456</v>
      </c>
      <c r="AF404">
        <v>2.1535580524344571</v>
      </c>
      <c r="AG404">
        <v>2.4713150926743159</v>
      </c>
      <c r="AH404">
        <v>2.2443890274314215</v>
      </c>
      <c r="AI404">
        <v>1.9900497512437811</v>
      </c>
      <c r="AJ404">
        <v>1.7518939393939397</v>
      </c>
      <c r="AK404">
        <v>1.8550158652672688</v>
      </c>
      <c r="AL404">
        <v>1.7555555555555553</v>
      </c>
      <c r="AM404">
        <v>1.6563146997929608</v>
      </c>
      <c r="AN404">
        <v>1.5147984152878116</v>
      </c>
      <c r="AO404">
        <v>1.4223194748358863</v>
      </c>
      <c r="AP404">
        <v>1.536463968837914</v>
      </c>
      <c r="AQ404">
        <v>1.161132613566918</v>
      </c>
      <c r="AR404">
        <v>1.6203240648129626</v>
      </c>
      <c r="AS404">
        <v>1.3988588256948278</v>
      </c>
      <c r="AT404">
        <v>1.2330456226880393</v>
      </c>
      <c r="AU404">
        <v>1.0370891193531377</v>
      </c>
      <c r="AV404">
        <v>0.29340697273041072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0.1988598700782182</v>
      </c>
      <c r="BD404">
        <v>0.16910935738444194</v>
      </c>
      <c r="BE404">
        <v>0</v>
      </c>
      <c r="BF404">
        <v>0</v>
      </c>
    </row>
    <row r="405" spans="1:60" x14ac:dyDescent="0.25">
      <c r="A405" t="s">
        <v>0</v>
      </c>
      <c r="B405" t="s">
        <v>1</v>
      </c>
      <c r="C405" t="s">
        <v>430</v>
      </c>
      <c r="D405" t="s">
        <v>431</v>
      </c>
      <c r="E405">
        <v>113.67700000000001</v>
      </c>
      <c r="F405">
        <v>135.679</v>
      </c>
      <c r="G405">
        <v>91.674999999999997</v>
      </c>
      <c r="H405">
        <v>99.009</v>
      </c>
      <c r="I405">
        <v>106.343</v>
      </c>
      <c r="J405">
        <v>132.012</v>
      </c>
      <c r="K405">
        <v>212.68600000000001</v>
      </c>
      <c r="L405">
        <v>359.36599999999999</v>
      </c>
      <c r="M405">
        <v>319.029</v>
      </c>
      <c r="N405">
        <v>322.69600000000003</v>
      </c>
      <c r="O405">
        <v>363.03300000000002</v>
      </c>
      <c r="P405">
        <v>253.023</v>
      </c>
      <c r="Q405">
        <v>352.03199999999998</v>
      </c>
      <c r="R405">
        <v>275.02499999999998</v>
      </c>
      <c r="S405">
        <v>429.03899999999999</v>
      </c>
      <c r="T405">
        <v>315.36200000000002</v>
      </c>
      <c r="U405">
        <v>289.69299999999998</v>
      </c>
      <c r="V405">
        <v>260.35700000000003</v>
      </c>
      <c r="W405">
        <v>297.02699999999999</v>
      </c>
      <c r="X405">
        <v>374.03399999999999</v>
      </c>
      <c r="Y405">
        <v>234.68799999999999</v>
      </c>
      <c r="Z405">
        <v>311.69499999999999</v>
      </c>
      <c r="AA405">
        <v>187.017</v>
      </c>
      <c r="AB405">
        <v>256.69</v>
      </c>
      <c r="AC405">
        <v>264.024</v>
      </c>
      <c r="AD405">
        <v>253.023</v>
      </c>
      <c r="AE405">
        <v>223.68700000000001</v>
      </c>
      <c r="AF405">
        <v>253.023</v>
      </c>
      <c r="AG405">
        <v>308.02800000000002</v>
      </c>
      <c r="AH405">
        <v>297.02699999999999</v>
      </c>
      <c r="AI405">
        <v>264.024</v>
      </c>
      <c r="AJ405">
        <v>271.358</v>
      </c>
      <c r="AK405">
        <v>278.69200000000001</v>
      </c>
      <c r="AL405">
        <v>289.69299999999998</v>
      </c>
      <c r="AM405">
        <v>264.024</v>
      </c>
      <c r="AN405">
        <v>238.35499999999999</v>
      </c>
      <c r="AO405">
        <v>238.35499999999999</v>
      </c>
      <c r="AP405">
        <v>260.35700000000003</v>
      </c>
      <c r="AQ405">
        <v>209.01900000000001</v>
      </c>
      <c r="AR405">
        <v>297.02699999999999</v>
      </c>
      <c r="AS405">
        <v>278.69200000000001</v>
      </c>
      <c r="AT405">
        <v>256.69</v>
      </c>
      <c r="AU405">
        <v>216.35300000000001</v>
      </c>
      <c r="AV405">
        <v>62.338999999999999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55.005000000000003</v>
      </c>
      <c r="BD405">
        <v>44.003999999999998</v>
      </c>
      <c r="BE405">
        <v>0</v>
      </c>
      <c r="BF405">
        <v>0</v>
      </c>
    </row>
    <row r="406" spans="1:60" x14ac:dyDescent="0.25">
      <c r="A406" t="s">
        <v>0</v>
      </c>
      <c r="B406" t="s">
        <v>1</v>
      </c>
      <c r="C406" t="s">
        <v>432</v>
      </c>
      <c r="D406" t="s">
        <v>433</v>
      </c>
      <c r="P406">
        <v>23.924731182795696</v>
      </c>
      <c r="Q406">
        <v>23.671497584541065</v>
      </c>
      <c r="R406">
        <v>25.295508274231675</v>
      </c>
      <c r="S406">
        <v>24.686192468619243</v>
      </c>
      <c r="T406">
        <v>25.826446280991739</v>
      </c>
      <c r="U406">
        <v>26.705653021442501</v>
      </c>
      <c r="V406">
        <v>24.912891986062714</v>
      </c>
      <c r="W406">
        <v>24.600638977635782</v>
      </c>
      <c r="X406">
        <v>22.404371584699451</v>
      </c>
      <c r="Y406">
        <v>22.348484848484848</v>
      </c>
      <c r="Z406">
        <v>23.218673218673217</v>
      </c>
      <c r="AA406">
        <v>23.959646910466581</v>
      </c>
      <c r="AB406">
        <v>22.368421052631582</v>
      </c>
      <c r="AC406">
        <v>22.872340425531913</v>
      </c>
      <c r="AD406">
        <v>23.29192546583851</v>
      </c>
      <c r="AE406">
        <v>22.177419354838712</v>
      </c>
      <c r="AF406">
        <v>22.066198595787363</v>
      </c>
      <c r="AG406">
        <v>21.018518518518515</v>
      </c>
      <c r="AH406">
        <v>20.411663807890221</v>
      </c>
      <c r="AI406">
        <v>20.426579163248569</v>
      </c>
      <c r="AJ406">
        <v>20.430965682362331</v>
      </c>
      <c r="AK406">
        <v>19.879518072289159</v>
      </c>
      <c r="AL406">
        <v>21.605839416058394</v>
      </c>
      <c r="AM406">
        <v>22.4075416968818</v>
      </c>
      <c r="AN406">
        <v>22.808267997148967</v>
      </c>
      <c r="AO406">
        <v>22.477995937711579</v>
      </c>
      <c r="AP406">
        <v>22.762645914396888</v>
      </c>
      <c r="AQ406">
        <v>22.436295835922934</v>
      </c>
      <c r="AR406">
        <v>22.735346358792182</v>
      </c>
      <c r="AS406">
        <v>22.858763471355648</v>
      </c>
      <c r="AT406">
        <v>22.324324324324323</v>
      </c>
      <c r="AU406">
        <v>22.894168466522679</v>
      </c>
      <c r="AV406">
        <v>23.895253682487727</v>
      </c>
      <c r="AW406">
        <v>23.161764705882355</v>
      </c>
      <c r="AX406">
        <v>23.57473035439137</v>
      </c>
      <c r="AY406">
        <v>22.619047619047617</v>
      </c>
      <c r="AZ406">
        <v>22.889842632331902</v>
      </c>
      <c r="BA406">
        <v>22.090261282660332</v>
      </c>
      <c r="BB406">
        <v>27.023189777567442</v>
      </c>
      <c r="BC406">
        <v>29.454701588664665</v>
      </c>
      <c r="BD406">
        <v>28.776978417266193</v>
      </c>
      <c r="BE406">
        <v>27.05581593523647</v>
      </c>
      <c r="BF406">
        <v>25.581395348837212</v>
      </c>
      <c r="BG406">
        <v>25.309876049580165</v>
      </c>
    </row>
    <row r="407" spans="1:60" x14ac:dyDescent="0.25">
      <c r="A407" t="s">
        <v>0</v>
      </c>
      <c r="B407" t="s">
        <v>1</v>
      </c>
      <c r="C407" t="s">
        <v>434</v>
      </c>
      <c r="D407" t="s">
        <v>435</v>
      </c>
      <c r="P407">
        <v>2.5448358962588933</v>
      </c>
      <c r="Q407">
        <v>2.6186038465216104</v>
      </c>
      <c r="R407">
        <v>2.5606374235828699</v>
      </c>
      <c r="S407">
        <v>2.5692227728710164</v>
      </c>
      <c r="T407">
        <v>2.5529091131629058</v>
      </c>
      <c r="U407">
        <v>2.5228295681242248</v>
      </c>
      <c r="V407">
        <v>2.6853933075374643</v>
      </c>
      <c r="W407">
        <v>2.711052205899648</v>
      </c>
      <c r="X407">
        <v>2.922532496502376</v>
      </c>
      <c r="Y407">
        <v>2.9051530643625845</v>
      </c>
      <c r="Z407">
        <v>2.9168238041486667</v>
      </c>
      <c r="AA407">
        <v>2.8714303281801379</v>
      </c>
      <c r="AB407">
        <v>2.9977501019547201</v>
      </c>
      <c r="AC407">
        <v>2.8898041870364786</v>
      </c>
      <c r="AD407">
        <v>2.8686735304830524</v>
      </c>
      <c r="AE407">
        <v>2.9393708157973855</v>
      </c>
      <c r="AF407">
        <v>2.8174594667313175</v>
      </c>
      <c r="AG407">
        <v>2.8452396958748802</v>
      </c>
      <c r="AH407">
        <v>3.0351810943730979</v>
      </c>
      <c r="AI407">
        <v>2.6819058762077184</v>
      </c>
      <c r="AJ407">
        <v>3.1617018158333217</v>
      </c>
      <c r="AK407">
        <v>2.7577101882949524</v>
      </c>
      <c r="AL407">
        <v>3.1119340118744381</v>
      </c>
      <c r="AM407">
        <v>2.7814224708176978</v>
      </c>
      <c r="AN407">
        <v>2.7109271830668278</v>
      </c>
      <c r="AO407">
        <v>2.7621540073771977</v>
      </c>
      <c r="AP407">
        <v>2.7079177621254744</v>
      </c>
      <c r="AQ407">
        <v>2.6393247043437209</v>
      </c>
      <c r="AR407">
        <v>2.600216002236619</v>
      </c>
      <c r="AS407">
        <v>2.7269444874081397</v>
      </c>
      <c r="AT407">
        <v>2.6996782311688334</v>
      </c>
      <c r="AU407">
        <v>2.6698911569745101</v>
      </c>
      <c r="AV407">
        <v>2.646698602381663</v>
      </c>
      <c r="AW407">
        <v>2.6349675689874652</v>
      </c>
      <c r="AX407">
        <v>2.7256316582325302</v>
      </c>
      <c r="AY407">
        <v>2.6271495048119085</v>
      </c>
      <c r="AZ407">
        <v>2.6674484447432549</v>
      </c>
      <c r="BA407">
        <v>2.6334789376549157</v>
      </c>
      <c r="BB407">
        <v>2.7068543398858655</v>
      </c>
      <c r="BC407">
        <v>2.6902260913069989</v>
      </c>
      <c r="BD407">
        <v>2.6515655028909277</v>
      </c>
      <c r="BE407">
        <v>2.636025251922296</v>
      </c>
      <c r="BF407">
        <v>2.657096068076171</v>
      </c>
    </row>
    <row r="408" spans="1:60" x14ac:dyDescent="0.25">
      <c r="A408" t="s">
        <v>0</v>
      </c>
      <c r="B408" t="s">
        <v>1</v>
      </c>
      <c r="C408" t="s">
        <v>436</v>
      </c>
      <c r="D408" t="s">
        <v>437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</row>
    <row r="409" spans="1:60" x14ac:dyDescent="0.25">
      <c r="A409" t="s">
        <v>0</v>
      </c>
      <c r="B409" t="s">
        <v>1</v>
      </c>
      <c r="C409" t="s">
        <v>438</v>
      </c>
      <c r="D409" t="s">
        <v>439</v>
      </c>
      <c r="P409">
        <v>25.066197166084827</v>
      </c>
      <c r="Q409">
        <v>23.261357751271092</v>
      </c>
      <c r="R409">
        <v>22.662842054474215</v>
      </c>
      <c r="S409">
        <v>20.693389104769448</v>
      </c>
      <c r="T409">
        <v>20.38721302514087</v>
      </c>
      <c r="U409">
        <v>19.545888822990239</v>
      </c>
      <c r="V409">
        <v>18.456443841534213</v>
      </c>
      <c r="W409">
        <v>17.255503666698633</v>
      </c>
      <c r="X409">
        <v>16.314005523564109</v>
      </c>
      <c r="Y409">
        <v>15.381254056455765</v>
      </c>
      <c r="Z409">
        <v>15.299921525175709</v>
      </c>
      <c r="AA409">
        <v>15.953284875695187</v>
      </c>
      <c r="AB409">
        <v>14.396589806861435</v>
      </c>
      <c r="AC409">
        <v>13.853232246512368</v>
      </c>
      <c r="AD409">
        <v>13.70336626850381</v>
      </c>
      <c r="AE409">
        <v>14.331163480593876</v>
      </c>
      <c r="AF409">
        <v>14.456536101233233</v>
      </c>
      <c r="AG409">
        <v>14.061346858730472</v>
      </c>
      <c r="AH409">
        <v>14.298089016546689</v>
      </c>
      <c r="AI409">
        <v>12.903674439026048</v>
      </c>
      <c r="AJ409">
        <v>13.323173588146165</v>
      </c>
      <c r="AK409">
        <v>12.223854046952866</v>
      </c>
      <c r="AL409">
        <v>12.792374983758126</v>
      </c>
      <c r="AM409">
        <v>12.445764661993405</v>
      </c>
      <c r="AN409">
        <v>12.921386352895937</v>
      </c>
      <c r="AO409">
        <v>12.966763379969221</v>
      </c>
      <c r="AP409">
        <v>13.159152985816405</v>
      </c>
      <c r="AQ409">
        <v>12.611847950712713</v>
      </c>
      <c r="AR409">
        <v>12.721904780006943</v>
      </c>
      <c r="AS409">
        <v>12.778859854556105</v>
      </c>
      <c r="AT409">
        <v>12.583324406837601</v>
      </c>
      <c r="AU409">
        <v>12.888273042595525</v>
      </c>
      <c r="AV409">
        <v>13.002303930758751</v>
      </c>
      <c r="AW409">
        <v>12.78324626335251</v>
      </c>
      <c r="AX409">
        <v>13.486019778878278</v>
      </c>
      <c r="AY409">
        <v>13.27957631209847</v>
      </c>
      <c r="AZ409">
        <v>13.326496877847793</v>
      </c>
      <c r="BA409">
        <v>13.243670943143879</v>
      </c>
      <c r="BB409">
        <v>13.834124295562061</v>
      </c>
      <c r="BC409">
        <v>10.285719398805512</v>
      </c>
      <c r="BD409">
        <v>10.826161211234368</v>
      </c>
      <c r="BE409">
        <v>10.44981755895156</v>
      </c>
      <c r="BF409">
        <v>10.324230369311902</v>
      </c>
      <c r="BG409">
        <v>10.222405655667318</v>
      </c>
    </row>
    <row r="410" spans="1:60" x14ac:dyDescent="0.25">
      <c r="A410" t="s">
        <v>0</v>
      </c>
      <c r="B410" t="s">
        <v>1</v>
      </c>
      <c r="C410" t="s">
        <v>440</v>
      </c>
      <c r="D410" t="s">
        <v>441</v>
      </c>
      <c r="AT410">
        <v>12.0280734117332</v>
      </c>
      <c r="AU410">
        <v>11.9999126911112</v>
      </c>
      <c r="AV410">
        <v>11.9790766560691</v>
      </c>
      <c r="AW410">
        <v>11.9084752240308</v>
      </c>
      <c r="AX410">
        <v>12.190971427708799</v>
      </c>
      <c r="AY410">
        <v>12.9857087694618</v>
      </c>
      <c r="AZ410">
        <v>13.703883636483299</v>
      </c>
      <c r="BA410">
        <v>14.443524561011399</v>
      </c>
      <c r="BB410">
        <v>15.003950803134099</v>
      </c>
      <c r="BC410">
        <v>16.522014573599101</v>
      </c>
      <c r="BD410">
        <v>16.9599091331099</v>
      </c>
      <c r="BE410">
        <v>17.528164281873899</v>
      </c>
      <c r="BF410">
        <v>18.163815915795102</v>
      </c>
      <c r="BG410">
        <v>19.2658391328238</v>
      </c>
      <c r="BH410">
        <v>19.898088946158399</v>
      </c>
    </row>
    <row r="411" spans="1:60" x14ac:dyDescent="0.25">
      <c r="A411" t="s">
        <v>0</v>
      </c>
      <c r="B411" t="s">
        <v>1</v>
      </c>
      <c r="C411" t="s">
        <v>442</v>
      </c>
      <c r="D411" t="s">
        <v>443</v>
      </c>
      <c r="V411">
        <v>356102000</v>
      </c>
      <c r="W411">
        <v>340020000</v>
      </c>
      <c r="X411">
        <v>318370000</v>
      </c>
      <c r="Y411">
        <v>106692000</v>
      </c>
      <c r="Z411">
        <v>83975000</v>
      </c>
      <c r="AA411">
        <v>28776000</v>
      </c>
      <c r="AB411">
        <v>202696000</v>
      </c>
      <c r="AC411">
        <v>-57448000</v>
      </c>
      <c r="AD411">
        <v>99641000</v>
      </c>
      <c r="AE411">
        <v>112315000</v>
      </c>
      <c r="AF411">
        <v>-121476000</v>
      </c>
      <c r="AG411">
        <v>37354000</v>
      </c>
      <c r="AH411">
        <v>-141130000</v>
      </c>
      <c r="AI411">
        <v>-137288000</v>
      </c>
      <c r="AJ411">
        <v>-167360000</v>
      </c>
      <c r="AK411">
        <v>73796000</v>
      </c>
      <c r="AL411">
        <v>-97766000</v>
      </c>
      <c r="AM411">
        <v>-120345000</v>
      </c>
      <c r="AN411">
        <v>-95999000</v>
      </c>
      <c r="AO411">
        <v>241872000</v>
      </c>
      <c r="AP411">
        <v>-3857000</v>
      </c>
      <c r="AQ411">
        <v>-19857000</v>
      </c>
      <c r="AR411">
        <v>139450000</v>
      </c>
      <c r="AS411">
        <v>570075000</v>
      </c>
      <c r="AT411">
        <v>188935000</v>
      </c>
      <c r="AU411">
        <v>150891000</v>
      </c>
      <c r="AV411">
        <v>102213000</v>
      </c>
      <c r="AW411">
        <v>110507000</v>
      </c>
      <c r="AX411">
        <v>-13322000</v>
      </c>
      <c r="AY411">
        <v>43663000</v>
      </c>
      <c r="AZ411">
        <v>28753000</v>
      </c>
      <c r="BA411">
        <v>181929000</v>
      </c>
      <c r="BB411">
        <v>33830000</v>
      </c>
      <c r="BC411">
        <v>-594129000</v>
      </c>
      <c r="BD411">
        <v>-117240000</v>
      </c>
      <c r="BE411">
        <v>-297684000</v>
      </c>
      <c r="BF411">
        <v>-451923000</v>
      </c>
      <c r="BG411">
        <v>-72755000</v>
      </c>
      <c r="BH411">
        <v>-336205000</v>
      </c>
    </row>
    <row r="412" spans="1:60" x14ac:dyDescent="0.25">
      <c r="A412" t="s">
        <v>0</v>
      </c>
      <c r="B412" t="s">
        <v>1</v>
      </c>
      <c r="C412" t="s">
        <v>444</v>
      </c>
      <c r="D412" t="s">
        <v>445</v>
      </c>
      <c r="U412">
        <v>480438459.51941812</v>
      </c>
      <c r="V412">
        <v>498892645.99345541</v>
      </c>
      <c r="W412">
        <v>665592056.14423227</v>
      </c>
      <c r="X412">
        <v>934895595.37447</v>
      </c>
      <c r="Y412">
        <v>990235522.92601228</v>
      </c>
      <c r="Z412">
        <v>929518282.57730651</v>
      </c>
      <c r="AA412">
        <v>926039574.09973896</v>
      </c>
      <c r="AB412">
        <v>920787704.43066239</v>
      </c>
      <c r="AC412">
        <v>831581206.19587111</v>
      </c>
      <c r="AD412">
        <v>883167980.75516307</v>
      </c>
      <c r="AE412">
        <v>874023309.38724959</v>
      </c>
      <c r="AF412">
        <v>1159700119.1679404</v>
      </c>
      <c r="AG412">
        <v>1767303143.1999321</v>
      </c>
      <c r="AH412">
        <v>1328318051.9406381</v>
      </c>
      <c r="AI412">
        <v>1574573055.0284629</v>
      </c>
      <c r="AJ412">
        <v>1307563010.06268</v>
      </c>
      <c r="AK412">
        <v>1887084008.5930748</v>
      </c>
      <c r="AL412">
        <v>1952693671.1803379</v>
      </c>
      <c r="AM412">
        <v>2173882598.1472383</v>
      </c>
      <c r="AN412">
        <v>2401268834.2585268</v>
      </c>
      <c r="AO412">
        <v>2527202527.202529</v>
      </c>
      <c r="AP412">
        <v>2518291901.8303185</v>
      </c>
      <c r="AQ412">
        <v>2504555533.6011729</v>
      </c>
      <c r="AR412">
        <v>2650424666.4840131</v>
      </c>
      <c r="AS412">
        <v>2571709974.3436999</v>
      </c>
      <c r="AT412">
        <v>2727438595.2718177</v>
      </c>
      <c r="AU412">
        <v>2487808309.1062517</v>
      </c>
      <c r="AV412">
        <v>2710991818.3876109</v>
      </c>
      <c r="AW412">
        <v>3368215394.4973731</v>
      </c>
      <c r="AX412">
        <v>3756262364.154871</v>
      </c>
      <c r="AY412">
        <v>4019984598.3358736</v>
      </c>
      <c r="AZ412">
        <v>4619941078.1527376</v>
      </c>
      <c r="BA412">
        <v>5648701109.856144</v>
      </c>
      <c r="BB412">
        <v>5075780859.4545574</v>
      </c>
      <c r="BC412">
        <v>5297610730.7531071</v>
      </c>
      <c r="BD412">
        <v>4286455065.2917833</v>
      </c>
      <c r="BE412">
        <v>4754427056.9341574</v>
      </c>
      <c r="BF412">
        <v>4576900784.2674723</v>
      </c>
      <c r="BG412">
        <v>4555288850.9284754</v>
      </c>
      <c r="BH412">
        <v>3124195501.1788697</v>
      </c>
    </row>
    <row r="413" spans="1:60" x14ac:dyDescent="0.25">
      <c r="A413" t="s">
        <v>0</v>
      </c>
      <c r="B413" t="s">
        <v>1</v>
      </c>
      <c r="C413" t="s">
        <v>446</v>
      </c>
      <c r="D413" t="s">
        <v>447</v>
      </c>
      <c r="U413">
        <v>249548131.88629982</v>
      </c>
      <c r="V413">
        <v>275090337.51041043</v>
      </c>
      <c r="W413">
        <v>321983160.73403323</v>
      </c>
      <c r="X413">
        <v>405941508.5178622</v>
      </c>
      <c r="Y413">
        <v>488944223.29015303</v>
      </c>
      <c r="Z413">
        <v>479947348.52030873</v>
      </c>
      <c r="AA413">
        <v>504496879.491265</v>
      </c>
      <c r="AB413">
        <v>483229387.28521401</v>
      </c>
      <c r="AC413">
        <v>484016305.77344799</v>
      </c>
      <c r="AD413">
        <v>448174796.20411301</v>
      </c>
      <c r="AE413">
        <v>503759832.499856</v>
      </c>
      <c r="AF413">
        <v>504427315.10114205</v>
      </c>
      <c r="AG413">
        <v>577054786.20314503</v>
      </c>
      <c r="AH413">
        <v>570934483.86346292</v>
      </c>
      <c r="AI413">
        <v>681973434.53510392</v>
      </c>
      <c r="AJ413">
        <v>664055986.91355395</v>
      </c>
      <c r="AK413">
        <v>970112689.85791016</v>
      </c>
      <c r="AL413">
        <v>1194530465.1761281</v>
      </c>
      <c r="AM413">
        <v>1198156302.389473</v>
      </c>
      <c r="AN413">
        <v>1244514935.236587</v>
      </c>
      <c r="AO413">
        <v>1131077228.6382079</v>
      </c>
      <c r="AP413">
        <v>1066091975.676102</v>
      </c>
      <c r="AQ413">
        <v>1062591933.961229</v>
      </c>
      <c r="AR413">
        <v>1048704925.2882049</v>
      </c>
      <c r="AS413">
        <v>1070998650.3082371</v>
      </c>
      <c r="AT413">
        <v>1256679148.8918076</v>
      </c>
      <c r="AU413">
        <v>1280830910.6255317</v>
      </c>
      <c r="AV413">
        <v>1436600588.5586791</v>
      </c>
      <c r="AW413">
        <v>1783267316.1331801</v>
      </c>
      <c r="AX413">
        <v>1990082984.3537209</v>
      </c>
      <c r="AY413">
        <v>2245262110.0279889</v>
      </c>
      <c r="AZ413">
        <v>2569538835.7407169</v>
      </c>
      <c r="BA413">
        <v>3109058076.3846169</v>
      </c>
      <c r="BB413">
        <v>2709892429.3199487</v>
      </c>
      <c r="BC413">
        <v>3054422243.9569612</v>
      </c>
      <c r="BD413">
        <v>3001882391.9400558</v>
      </c>
      <c r="BE413">
        <v>2988683594.1459823</v>
      </c>
      <c r="BF413">
        <v>3139490867.310564</v>
      </c>
      <c r="BG413">
        <v>3112492084.7629819</v>
      </c>
      <c r="BH413">
        <v>2768979799.9107871</v>
      </c>
    </row>
    <row r="414" spans="1:60" x14ac:dyDescent="0.25">
      <c r="A414" t="s">
        <v>0</v>
      </c>
      <c r="B414" t="s">
        <v>1</v>
      </c>
      <c r="C414" t="s">
        <v>448</v>
      </c>
      <c r="D414" t="s">
        <v>449</v>
      </c>
      <c r="O414">
        <v>0</v>
      </c>
      <c r="P414">
        <v>36500000</v>
      </c>
      <c r="Q414">
        <v>36000000</v>
      </c>
      <c r="R414">
        <v>25000000</v>
      </c>
      <c r="S414">
        <v>64100000</v>
      </c>
      <c r="T414">
        <v>36900000</v>
      </c>
      <c r="U414">
        <v>60000000</v>
      </c>
      <c r="V414">
        <v>77500000</v>
      </c>
      <c r="W414">
        <v>67000000</v>
      </c>
      <c r="X414">
        <v>99000000</v>
      </c>
      <c r="Y414">
        <v>171000000</v>
      </c>
      <c r="Z414">
        <v>194600000</v>
      </c>
      <c r="AA414">
        <v>123000000</v>
      </c>
      <c r="AB414">
        <v>144300000</v>
      </c>
      <c r="AC414">
        <v>135100000</v>
      </c>
      <c r="AD414">
        <v>168700000</v>
      </c>
      <c r="AE414">
        <v>184200000</v>
      </c>
      <c r="AF414">
        <v>200000000</v>
      </c>
      <c r="AG414">
        <v>241000000</v>
      </c>
      <c r="AH414">
        <v>372500000</v>
      </c>
      <c r="AI414">
        <v>29000000</v>
      </c>
      <c r="AJ414">
        <v>306000000</v>
      </c>
      <c r="AK414">
        <v>210000000</v>
      </c>
      <c r="AL414">
        <v>189000000</v>
      </c>
      <c r="AM414">
        <v>303800000</v>
      </c>
      <c r="AN414">
        <v>116500000</v>
      </c>
      <c r="AO414">
        <v>231359000</v>
      </c>
      <c r="AP414">
        <v>166500000</v>
      </c>
      <c r="AQ414">
        <v>222000000</v>
      </c>
      <c r="AR414">
        <v>173000000</v>
      </c>
      <c r="AS414">
        <v>202000000</v>
      </c>
      <c r="AT414">
        <v>328430000</v>
      </c>
      <c r="AU414">
        <v>34000000</v>
      </c>
      <c r="AV414">
        <v>78380000</v>
      </c>
      <c r="AW414">
        <v>179430000</v>
      </c>
      <c r="AX414">
        <v>188030000</v>
      </c>
      <c r="AY414">
        <v>142800000</v>
      </c>
      <c r="AZ414">
        <v>28000000</v>
      </c>
      <c r="BA414">
        <v>0</v>
      </c>
      <c r="BB414">
        <v>335600000</v>
      </c>
      <c r="BC414">
        <v>138100000</v>
      </c>
      <c r="BD414">
        <v>591600000</v>
      </c>
      <c r="BE414">
        <v>500000000</v>
      </c>
      <c r="BF414">
        <v>0</v>
      </c>
      <c r="BG414">
        <v>693928000</v>
      </c>
      <c r="BH414">
        <v>700000000</v>
      </c>
    </row>
    <row r="415" spans="1:60" x14ac:dyDescent="0.25">
      <c r="A415" t="s">
        <v>0</v>
      </c>
      <c r="B415" t="s">
        <v>1</v>
      </c>
      <c r="C415" t="s">
        <v>450</v>
      </c>
      <c r="D415" t="s">
        <v>451</v>
      </c>
      <c r="O415">
        <v>10500000</v>
      </c>
      <c r="P415">
        <v>9800000</v>
      </c>
      <c r="Q415">
        <v>10417000</v>
      </c>
      <c r="R415">
        <v>8975000</v>
      </c>
      <c r="S415">
        <v>1498000</v>
      </c>
      <c r="T415">
        <v>233000</v>
      </c>
      <c r="U415">
        <v>4800000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1022000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</row>
    <row r="416" spans="1:60" x14ac:dyDescent="0.25">
      <c r="A416" t="s">
        <v>0</v>
      </c>
      <c r="B416" t="s">
        <v>1</v>
      </c>
      <c r="C416" t="s">
        <v>452</v>
      </c>
      <c r="D416" t="s">
        <v>453</v>
      </c>
      <c r="O416">
        <v>112090000</v>
      </c>
      <c r="P416">
        <v>106226000</v>
      </c>
      <c r="Q416">
        <v>162887000</v>
      </c>
      <c r="R416">
        <v>174862000</v>
      </c>
      <c r="S416">
        <v>167546000</v>
      </c>
      <c r="T416">
        <v>314690000</v>
      </c>
      <c r="U416">
        <v>431860000</v>
      </c>
      <c r="V416">
        <v>435429000</v>
      </c>
      <c r="W416">
        <v>258381000</v>
      </c>
      <c r="X416">
        <v>551467000</v>
      </c>
      <c r="Y416">
        <v>566783000</v>
      </c>
      <c r="Z416">
        <v>607490000</v>
      </c>
      <c r="AA416">
        <v>570057000</v>
      </c>
      <c r="AB416">
        <v>565215000</v>
      </c>
      <c r="AC416">
        <v>728377000</v>
      </c>
      <c r="AD416">
        <v>364473000</v>
      </c>
      <c r="AE416">
        <v>759579000</v>
      </c>
      <c r="AF416">
        <v>456956000</v>
      </c>
      <c r="AG416">
        <v>1378186000</v>
      </c>
      <c r="AH416">
        <v>1018953000</v>
      </c>
      <c r="AI416">
        <v>461688000</v>
      </c>
      <c r="AJ416">
        <v>1116816000</v>
      </c>
      <c r="AK416">
        <v>732798000</v>
      </c>
      <c r="AL416">
        <v>1320927000</v>
      </c>
      <c r="AM416">
        <v>770233000</v>
      </c>
      <c r="AN416">
        <v>1021952000</v>
      </c>
      <c r="AO416">
        <v>1058690000</v>
      </c>
      <c r="AP416">
        <v>829011000</v>
      </c>
      <c r="AQ416">
        <v>918755000</v>
      </c>
      <c r="AR416">
        <v>1536780000</v>
      </c>
      <c r="AS416">
        <v>881182000</v>
      </c>
      <c r="AT416">
        <v>1957114000</v>
      </c>
      <c r="AU416">
        <v>1284888000</v>
      </c>
      <c r="AV416">
        <v>1908946000</v>
      </c>
      <c r="AW416">
        <v>1060011000</v>
      </c>
      <c r="AX416">
        <v>1181605000</v>
      </c>
      <c r="AY416">
        <v>998304000</v>
      </c>
      <c r="AZ416">
        <v>720169000</v>
      </c>
      <c r="BA416">
        <v>1537443000</v>
      </c>
      <c r="BB416">
        <v>1510226000</v>
      </c>
      <c r="BC416">
        <v>1760241000</v>
      </c>
      <c r="BD416">
        <v>3191917000</v>
      </c>
      <c r="BE416">
        <v>2775691000</v>
      </c>
      <c r="BF416">
        <v>1323381000</v>
      </c>
      <c r="BG416">
        <v>1962986000</v>
      </c>
      <c r="BH416">
        <v>1763954000</v>
      </c>
    </row>
    <row r="417" spans="1:60" x14ac:dyDescent="0.25">
      <c r="A417" t="s">
        <v>0</v>
      </c>
      <c r="B417" t="s">
        <v>1</v>
      </c>
      <c r="C417" t="s">
        <v>454</v>
      </c>
      <c r="D417" t="s">
        <v>455</v>
      </c>
      <c r="O417">
        <v>31629000</v>
      </c>
      <c r="P417">
        <v>33700000</v>
      </c>
      <c r="Q417">
        <v>24765000</v>
      </c>
      <c r="R417">
        <v>31603000</v>
      </c>
      <c r="S417">
        <v>60325000</v>
      </c>
      <c r="T417">
        <v>60245000</v>
      </c>
      <c r="U417">
        <v>234255000</v>
      </c>
      <c r="V417">
        <v>450769000</v>
      </c>
      <c r="W417">
        <v>501597000</v>
      </c>
      <c r="X417">
        <v>407137000</v>
      </c>
      <c r="Y417">
        <v>209955000</v>
      </c>
      <c r="Z417">
        <v>329978000</v>
      </c>
      <c r="AA417">
        <v>245251000</v>
      </c>
      <c r="AB417">
        <v>511745000</v>
      </c>
      <c r="AC417">
        <v>365657000</v>
      </c>
      <c r="AD417">
        <v>299733000</v>
      </c>
      <c r="AE417">
        <v>350368000</v>
      </c>
      <c r="AF417">
        <v>179616000</v>
      </c>
      <c r="AG417">
        <v>299791000</v>
      </c>
      <c r="AH417">
        <v>328761000</v>
      </c>
      <c r="AI417">
        <v>337496000</v>
      </c>
      <c r="AJ417">
        <v>260845000</v>
      </c>
      <c r="AK417">
        <v>537097000</v>
      </c>
      <c r="AL417">
        <v>154922000</v>
      </c>
      <c r="AM417">
        <v>37123000</v>
      </c>
      <c r="AN417">
        <v>927407000</v>
      </c>
      <c r="AO417">
        <v>649690000</v>
      </c>
      <c r="AP417">
        <v>695992000</v>
      </c>
      <c r="AQ417">
        <v>238024000</v>
      </c>
      <c r="AR417">
        <v>295286000</v>
      </c>
      <c r="AS417">
        <v>606321000</v>
      </c>
      <c r="AT417">
        <v>510949000</v>
      </c>
      <c r="AU417">
        <v>960326000</v>
      </c>
      <c r="AV417">
        <v>675883000</v>
      </c>
      <c r="AW417">
        <v>621409000</v>
      </c>
      <c r="AX417">
        <v>619026000</v>
      </c>
      <c r="AY417">
        <v>126725000</v>
      </c>
      <c r="AZ417">
        <v>271749000</v>
      </c>
      <c r="BA417">
        <v>25574000</v>
      </c>
      <c r="BB417">
        <v>122495000</v>
      </c>
      <c r="BC417">
        <v>5528000</v>
      </c>
      <c r="BD417">
        <v>3284000</v>
      </c>
      <c r="BE417">
        <v>1300542000</v>
      </c>
      <c r="BF417">
        <v>455416000</v>
      </c>
      <c r="BG417">
        <v>500473000</v>
      </c>
      <c r="BH417">
        <v>1269164000</v>
      </c>
    </row>
    <row r="418" spans="1:60" x14ac:dyDescent="0.25">
      <c r="A418" t="s">
        <v>0</v>
      </c>
      <c r="B418" t="s">
        <v>1</v>
      </c>
      <c r="C418" t="s">
        <v>456</v>
      </c>
      <c r="D418" t="s">
        <v>457</v>
      </c>
      <c r="O418">
        <v>143719000</v>
      </c>
      <c r="P418">
        <v>139926000</v>
      </c>
      <c r="Q418">
        <v>187652000</v>
      </c>
      <c r="R418">
        <v>206465000</v>
      </c>
      <c r="S418">
        <v>227871000</v>
      </c>
      <c r="T418">
        <v>374935000</v>
      </c>
      <c r="U418">
        <v>666115000</v>
      </c>
      <c r="V418">
        <v>886198000</v>
      </c>
      <c r="W418">
        <v>759978000</v>
      </c>
      <c r="X418">
        <v>958604000</v>
      </c>
      <c r="Y418">
        <v>776738000</v>
      </c>
      <c r="Z418">
        <v>937468000</v>
      </c>
      <c r="AA418">
        <v>815308000</v>
      </c>
      <c r="AB418">
        <v>1076960000</v>
      </c>
      <c r="AC418">
        <v>1094034000</v>
      </c>
      <c r="AD418">
        <v>664206000</v>
      </c>
      <c r="AE418">
        <v>1109947000</v>
      </c>
      <c r="AF418">
        <v>636572000</v>
      </c>
      <c r="AG418">
        <v>1677977000</v>
      </c>
      <c r="AH418">
        <v>1347714000</v>
      </c>
      <c r="AI418">
        <v>799184000</v>
      </c>
      <c r="AJ418">
        <v>1377661000</v>
      </c>
      <c r="AK418">
        <v>1269895000</v>
      </c>
      <c r="AL418">
        <v>1475849000</v>
      </c>
      <c r="AM418">
        <v>807356000</v>
      </c>
      <c r="AN418">
        <v>1949359000</v>
      </c>
      <c r="AO418">
        <v>1708380000</v>
      </c>
      <c r="AP418">
        <v>1525003000</v>
      </c>
      <c r="AQ418">
        <v>1156779000</v>
      </c>
      <c r="AR418">
        <v>1832066000</v>
      </c>
      <c r="AS418">
        <v>1487503000</v>
      </c>
      <c r="AT418">
        <v>2468063000</v>
      </c>
      <c r="AU418">
        <v>2245214000</v>
      </c>
      <c r="AV418">
        <v>2584829000</v>
      </c>
      <c r="AW418">
        <v>1681420000</v>
      </c>
      <c r="AX418">
        <v>1800631000</v>
      </c>
      <c r="AY418">
        <v>1125029000</v>
      </c>
      <c r="AZ418">
        <v>991918000</v>
      </c>
      <c r="BA418">
        <v>1563017000</v>
      </c>
      <c r="BB418">
        <v>1632721000</v>
      </c>
      <c r="BC418">
        <v>1765769000</v>
      </c>
      <c r="BD418">
        <v>3195201000</v>
      </c>
      <c r="BE418">
        <v>4076233000</v>
      </c>
      <c r="BF418">
        <v>1778797000</v>
      </c>
      <c r="BG418">
        <v>2463459000</v>
      </c>
      <c r="BH418">
        <v>3033118000</v>
      </c>
    </row>
    <row r="419" spans="1:60" x14ac:dyDescent="0.25">
      <c r="A419" t="s">
        <v>0</v>
      </c>
      <c r="B419" t="s">
        <v>1</v>
      </c>
      <c r="C419" t="s">
        <v>458</v>
      </c>
      <c r="D419" t="s">
        <v>459</v>
      </c>
      <c r="U419">
        <v>16.742081447963805</v>
      </c>
      <c r="V419">
        <v>14.71861471861471</v>
      </c>
      <c r="W419">
        <v>15.878378378378381</v>
      </c>
      <c r="X419">
        <v>16.256157635467982</v>
      </c>
      <c r="Y419">
        <v>14.814814814814865</v>
      </c>
      <c r="Z419">
        <v>13.849287169042782</v>
      </c>
      <c r="AA419">
        <v>12.733446519524612</v>
      </c>
      <c r="AB419">
        <v>14.977973568281996</v>
      </c>
      <c r="AC419">
        <v>16.596343178621652</v>
      </c>
      <c r="AD419">
        <v>15.155279503105582</v>
      </c>
      <c r="AE419">
        <v>17.322834645669282</v>
      </c>
      <c r="AF419">
        <v>13.715953307392951</v>
      </c>
      <c r="AG419">
        <v>10.251572327044038</v>
      </c>
      <c r="AH419">
        <v>18.062636562272434</v>
      </c>
      <c r="AI419">
        <v>16.722859069453801</v>
      </c>
      <c r="AJ419">
        <v>17.791411042944858</v>
      </c>
      <c r="AK419">
        <v>13.589449541284381</v>
      </c>
      <c r="AL419">
        <v>12.890624999999996</v>
      </c>
      <c r="AM419">
        <v>10.466637592673354</v>
      </c>
      <c r="AN419">
        <v>13.695743784239319</v>
      </c>
      <c r="AO419">
        <v>13.544106167056983</v>
      </c>
      <c r="AP419">
        <v>14.256055363321821</v>
      </c>
      <c r="AQ419">
        <v>11.710221634138303</v>
      </c>
      <c r="AR419">
        <v>11.646102919049035</v>
      </c>
      <c r="AS419">
        <v>12.54116355653125</v>
      </c>
      <c r="AT419">
        <v>12.861736334405139</v>
      </c>
      <c r="AU419">
        <v>14.336622807017552</v>
      </c>
      <c r="AV419">
        <v>14.993084370677719</v>
      </c>
      <c r="AW419">
        <v>14.569383514199993</v>
      </c>
      <c r="AX419">
        <v>12.890912344181803</v>
      </c>
      <c r="AY419">
        <v>12.737436231412126</v>
      </c>
      <c r="AZ419">
        <v>13.573624648394073</v>
      </c>
      <c r="BA419">
        <v>14.649557423592938</v>
      </c>
      <c r="BB419">
        <v>19.889755907917021</v>
      </c>
      <c r="BC419">
        <v>23.269199756863049</v>
      </c>
      <c r="BD419">
        <v>26.46425495262703</v>
      </c>
      <c r="BE419">
        <v>24.553548907834333</v>
      </c>
      <c r="BF419">
        <v>25.455518462832238</v>
      </c>
      <c r="BG419">
        <v>22.692996864267567</v>
      </c>
      <c r="BH419">
        <v>27.589408687847229</v>
      </c>
    </row>
    <row r="420" spans="1:60" x14ac:dyDescent="0.25">
      <c r="A420" t="s">
        <v>0</v>
      </c>
      <c r="B420" t="s">
        <v>1</v>
      </c>
      <c r="C420" t="s">
        <v>460</v>
      </c>
      <c r="D420" t="s">
        <v>461</v>
      </c>
      <c r="U420">
        <v>26.771653543307071</v>
      </c>
      <c r="V420">
        <v>20.740740740740709</v>
      </c>
      <c r="W420">
        <v>20.394736842105246</v>
      </c>
      <c r="X420">
        <v>17.679558011049743</v>
      </c>
      <c r="Y420">
        <v>25.514403292181004</v>
      </c>
      <c r="Z420">
        <v>24.125874125874134</v>
      </c>
      <c r="AA420">
        <v>23.26869806094189</v>
      </c>
      <c r="AB420">
        <v>28.229665071770331</v>
      </c>
      <c r="AC420">
        <v>29.052631578947398</v>
      </c>
      <c r="AD420">
        <v>36.203522504892305</v>
      </c>
      <c r="AE420">
        <v>42.85714285714279</v>
      </c>
      <c r="AF420">
        <v>41.27272727272733</v>
      </c>
      <c r="AG420">
        <v>37.480559875583204</v>
      </c>
      <c r="AH420">
        <v>32.352941176470658</v>
      </c>
      <c r="AI420">
        <v>31.493943472409192</v>
      </c>
      <c r="AJ420">
        <v>37.017994858611914</v>
      </c>
      <c r="AK420">
        <v>43.554687500000078</v>
      </c>
      <c r="AL420">
        <v>48.420279206465999</v>
      </c>
      <c r="AM420">
        <v>45.098039215686356</v>
      </c>
      <c r="AN420">
        <v>33.854573885848289</v>
      </c>
      <c r="AO420">
        <v>31.048720066061104</v>
      </c>
      <c r="AP420">
        <v>28.921193573068134</v>
      </c>
      <c r="AQ420">
        <v>22.05128205128203</v>
      </c>
      <c r="AR420">
        <v>22.636103151862432</v>
      </c>
      <c r="AS420">
        <v>23.628428927680883</v>
      </c>
      <c r="AT420">
        <v>24.21432251416789</v>
      </c>
      <c r="AU420">
        <v>26.377551020408102</v>
      </c>
      <c r="AV420">
        <v>23.55017650025216</v>
      </c>
      <c r="AW420">
        <v>22.485207100591676</v>
      </c>
      <c r="AX420">
        <v>21.222100256128847</v>
      </c>
      <c r="AY420">
        <v>21.561267336811266</v>
      </c>
      <c r="AZ420">
        <v>21.737127059094597</v>
      </c>
      <c r="BA420">
        <v>20.424661293944432</v>
      </c>
      <c r="BB420">
        <v>24.241877256317718</v>
      </c>
      <c r="BC420">
        <v>24.859062142255471</v>
      </c>
      <c r="BD420">
        <v>21.293336611753126</v>
      </c>
      <c r="BE420">
        <v>22.172806859386579</v>
      </c>
      <c r="BF420">
        <v>20.902334072238929</v>
      </c>
      <c r="BG420">
        <v>22.488999757474986</v>
      </c>
      <c r="BH420">
        <v>23.846217582235482</v>
      </c>
    </row>
    <row r="421" spans="1:60" x14ac:dyDescent="0.25">
      <c r="A421" t="s">
        <v>0</v>
      </c>
      <c r="B421" t="s">
        <v>1</v>
      </c>
      <c r="C421" t="s">
        <v>462</v>
      </c>
      <c r="D421" t="s">
        <v>463</v>
      </c>
    </row>
    <row r="422" spans="1:60" x14ac:dyDescent="0.25">
      <c r="A422" t="s">
        <v>0</v>
      </c>
      <c r="B422" t="s">
        <v>1</v>
      </c>
      <c r="C422" t="s">
        <v>464</v>
      </c>
      <c r="D422" t="s">
        <v>465</v>
      </c>
      <c r="Q422">
        <v>46.778042959427211</v>
      </c>
      <c r="R422">
        <v>44.561261625556</v>
      </c>
      <c r="S422">
        <v>45.169946332737034</v>
      </c>
      <c r="T422">
        <v>35.73866406630912</v>
      </c>
      <c r="U422">
        <v>37.546387251691769</v>
      </c>
      <c r="V422">
        <v>35.902287975227935</v>
      </c>
      <c r="W422">
        <v>34.119916889284653</v>
      </c>
      <c r="X422">
        <v>28.490338164251206</v>
      </c>
      <c r="Y422">
        <v>34.967285208623835</v>
      </c>
      <c r="Z422">
        <v>31.883530482256596</v>
      </c>
      <c r="AA422">
        <v>33.042648862242814</v>
      </c>
      <c r="AB422">
        <v>33.195758096875892</v>
      </c>
      <c r="AC422">
        <v>31.894424016521434</v>
      </c>
      <c r="AD422">
        <v>32.037185597659388</v>
      </c>
      <c r="AE422">
        <v>32.643112701252235</v>
      </c>
      <c r="AF422">
        <v>32.079282918823381</v>
      </c>
      <c r="AG422">
        <v>31.484138972809667</v>
      </c>
      <c r="AH422">
        <v>31.075553810411964</v>
      </c>
      <c r="AI422">
        <v>31.365336089745536</v>
      </c>
      <c r="AJ422">
        <v>32.890018353804884</v>
      </c>
      <c r="AK422">
        <v>34.564448899910303</v>
      </c>
      <c r="AL422">
        <v>34.762692759670962</v>
      </c>
      <c r="AM422">
        <v>36.27139281607252</v>
      </c>
      <c r="AN422">
        <v>36.710482804232804</v>
      </c>
      <c r="AO422">
        <v>36.889005372821387</v>
      </c>
      <c r="AP422">
        <v>40.238020887547279</v>
      </c>
      <c r="AQ422">
        <v>40.938338668477378</v>
      </c>
      <c r="AR422">
        <v>40.277307085918046</v>
      </c>
      <c r="AS422">
        <v>39.763191483583633</v>
      </c>
      <c r="AT422">
        <v>40.370393860594909</v>
      </c>
      <c r="AU422">
        <v>40.7014469415303</v>
      </c>
      <c r="AV422">
        <v>41.444824550651319</v>
      </c>
      <c r="AW422">
        <v>39.69812602389419</v>
      </c>
      <c r="AX422">
        <v>38.960884773098812</v>
      </c>
      <c r="AY422">
        <v>38.864983219065167</v>
      </c>
      <c r="AZ422">
        <v>37.810522121588278</v>
      </c>
      <c r="BA422">
        <v>34.909358157765801</v>
      </c>
      <c r="BB422">
        <v>34.944412866633662</v>
      </c>
      <c r="BC422">
        <v>34.645201784593461</v>
      </c>
      <c r="BD422">
        <v>34.845392272529487</v>
      </c>
      <c r="BE422">
        <v>35.05276531957788</v>
      </c>
    </row>
    <row r="423" spans="1:60" x14ac:dyDescent="0.25">
      <c r="A423" t="s">
        <v>0</v>
      </c>
      <c r="B423" t="s">
        <v>1</v>
      </c>
      <c r="C423" t="s">
        <v>466</v>
      </c>
      <c r="D423" t="s">
        <v>467</v>
      </c>
      <c r="Q423">
        <v>98000000</v>
      </c>
      <c r="R423">
        <v>110200000</v>
      </c>
      <c r="S423">
        <v>151500000</v>
      </c>
      <c r="T423">
        <v>146600000</v>
      </c>
      <c r="U423">
        <v>172000000</v>
      </c>
      <c r="V423">
        <v>208700000</v>
      </c>
      <c r="W423">
        <v>229900000</v>
      </c>
      <c r="X423">
        <v>235900000</v>
      </c>
      <c r="Y423">
        <v>326000000</v>
      </c>
      <c r="Z423">
        <v>350400000</v>
      </c>
      <c r="AA423">
        <v>485000000</v>
      </c>
      <c r="AB423">
        <v>579100000</v>
      </c>
      <c r="AC423">
        <v>633200000</v>
      </c>
      <c r="AD423">
        <v>678900000</v>
      </c>
      <c r="AE423">
        <v>729900000</v>
      </c>
      <c r="AF423">
        <v>762300000</v>
      </c>
      <c r="AG423">
        <v>833700000</v>
      </c>
      <c r="AH423">
        <v>949700000</v>
      </c>
      <c r="AI423">
        <v>1031700000</v>
      </c>
      <c r="AJ423">
        <v>1164800000</v>
      </c>
      <c r="AK423">
        <v>1310200000</v>
      </c>
      <c r="AL423">
        <v>1449500000</v>
      </c>
      <c r="AM423">
        <v>1608600000</v>
      </c>
      <c r="AN423">
        <v>1776200000</v>
      </c>
      <c r="AO423">
        <v>1970500000</v>
      </c>
      <c r="AP423">
        <v>2319400000</v>
      </c>
      <c r="AQ423">
        <v>2532200000</v>
      </c>
      <c r="AR423">
        <v>2733500000</v>
      </c>
      <c r="AS423">
        <v>2928400000</v>
      </c>
      <c r="AT423">
        <v>3182600000</v>
      </c>
      <c r="AU423">
        <v>3437400000</v>
      </c>
      <c r="AV423">
        <v>3719300000</v>
      </c>
      <c r="AW423">
        <v>3974100000</v>
      </c>
      <c r="AX423">
        <v>4266100000</v>
      </c>
      <c r="AY423">
        <v>4597300000</v>
      </c>
      <c r="AZ423">
        <v>4934500000</v>
      </c>
      <c r="BA423">
        <v>5272500000</v>
      </c>
      <c r="BB423">
        <v>5717500000</v>
      </c>
      <c r="BC423">
        <v>6126900000</v>
      </c>
      <c r="BD423">
        <v>7767700000</v>
      </c>
      <c r="BE423">
        <v>8745700000</v>
      </c>
    </row>
    <row r="424" spans="1:60" x14ac:dyDescent="0.25">
      <c r="A424" t="s">
        <v>0</v>
      </c>
      <c r="B424" t="s">
        <v>1</v>
      </c>
      <c r="C424" t="s">
        <v>468</v>
      </c>
      <c r="D424" t="s">
        <v>469</v>
      </c>
      <c r="BE424">
        <v>99.2</v>
      </c>
    </row>
    <row r="425" spans="1:60" x14ac:dyDescent="0.25">
      <c r="A425" t="s">
        <v>0</v>
      </c>
      <c r="B425" t="s">
        <v>1</v>
      </c>
      <c r="C425" t="s">
        <v>470</v>
      </c>
      <c r="D425" t="s">
        <v>471</v>
      </c>
      <c r="BE425">
        <v>98.3</v>
      </c>
    </row>
    <row r="426" spans="1:60" x14ac:dyDescent="0.25">
      <c r="A426" t="s">
        <v>0</v>
      </c>
      <c r="B426" t="s">
        <v>1</v>
      </c>
      <c r="C426" t="s">
        <v>472</v>
      </c>
      <c r="D426" t="s">
        <v>473</v>
      </c>
      <c r="BE426">
        <v>99.7</v>
      </c>
    </row>
    <row r="427" spans="1:60" x14ac:dyDescent="0.25">
      <c r="A427" t="s">
        <v>0</v>
      </c>
      <c r="B427" t="s">
        <v>1</v>
      </c>
      <c r="C427" t="s">
        <v>474</v>
      </c>
      <c r="D427" t="s">
        <v>475</v>
      </c>
      <c r="BB427">
        <v>37</v>
      </c>
    </row>
    <row r="428" spans="1:60" x14ac:dyDescent="0.25">
      <c r="A428" t="s">
        <v>0</v>
      </c>
      <c r="B428" t="s">
        <v>1</v>
      </c>
      <c r="C428" t="s">
        <v>476</v>
      </c>
      <c r="D428" t="s">
        <v>477</v>
      </c>
      <c r="AR428">
        <v>100</v>
      </c>
    </row>
    <row r="429" spans="1:60" x14ac:dyDescent="0.25">
      <c r="A429" t="s">
        <v>0</v>
      </c>
      <c r="B429" t="s">
        <v>1</v>
      </c>
      <c r="C429" t="s">
        <v>478</v>
      </c>
      <c r="D429" t="s">
        <v>479</v>
      </c>
      <c r="AZ429">
        <v>92.404361485862125</v>
      </c>
      <c r="BA429">
        <v>99.130951987575585</v>
      </c>
    </row>
    <row r="430" spans="1:60" x14ac:dyDescent="0.25">
      <c r="A430" t="s">
        <v>0</v>
      </c>
      <c r="B430" t="s">
        <v>1</v>
      </c>
      <c r="C430" t="s">
        <v>480</v>
      </c>
      <c r="D430" t="s">
        <v>481</v>
      </c>
      <c r="AU430">
        <v>9</v>
      </c>
      <c r="AV430">
        <v>9</v>
      </c>
      <c r="AW430">
        <v>9</v>
      </c>
      <c r="AX430">
        <v>9</v>
      </c>
      <c r="AY430">
        <v>9</v>
      </c>
      <c r="AZ430">
        <v>9</v>
      </c>
      <c r="BA430">
        <v>9</v>
      </c>
      <c r="BB430">
        <v>9</v>
      </c>
      <c r="BC430">
        <v>9</v>
      </c>
      <c r="BD430">
        <v>9</v>
      </c>
      <c r="BE430">
        <v>9</v>
      </c>
      <c r="BF430">
        <v>9</v>
      </c>
      <c r="BG430">
        <v>9</v>
      </c>
    </row>
    <row r="431" spans="1:60" x14ac:dyDescent="0.25">
      <c r="A431" t="s">
        <v>0</v>
      </c>
      <c r="B431" t="s">
        <v>1</v>
      </c>
      <c r="C431" t="s">
        <v>482</v>
      </c>
      <c r="D431" t="s">
        <v>483</v>
      </c>
      <c r="U431">
        <v>10.679611650485541</v>
      </c>
      <c r="V431">
        <v>7.943925233644876</v>
      </c>
      <c r="W431">
        <v>10.108303249097389</v>
      </c>
      <c r="X431">
        <v>10.526315789473685</v>
      </c>
      <c r="Y431">
        <v>8.2294264339149237</v>
      </c>
      <c r="Z431">
        <v>7.8431372549019471</v>
      </c>
      <c r="AA431">
        <v>6.032906764168132</v>
      </c>
      <c r="AB431">
        <v>7.3599999999995589</v>
      </c>
      <c r="AC431">
        <v>8.2043343653251242</v>
      </c>
      <c r="AD431">
        <v>7.3270013568521364</v>
      </c>
      <c r="AE431">
        <v>9.2219020172910717</v>
      </c>
      <c r="AF431">
        <v>7.7003121748182934</v>
      </c>
      <c r="AG431">
        <v>5.8707124010552576</v>
      </c>
      <c r="AH431">
        <v>10.785091197462137</v>
      </c>
      <c r="AI431">
        <v>10.701373825018052</v>
      </c>
      <c r="AJ431">
        <v>11.331679073614396</v>
      </c>
      <c r="AK431">
        <v>9.7064110245656394</v>
      </c>
      <c r="AL431">
        <v>8.9795918367349117</v>
      </c>
      <c r="AM431">
        <v>6.6393815370620501</v>
      </c>
      <c r="AN431">
        <v>9.8194627917215627</v>
      </c>
      <c r="AO431">
        <v>9.9593495934961993</v>
      </c>
      <c r="AP431">
        <v>11.023339317773832</v>
      </c>
      <c r="AQ431">
        <v>6.4165497896210155</v>
      </c>
      <c r="AR431">
        <v>6.6157760814247695</v>
      </c>
      <c r="AS431">
        <v>9.5886524822694241</v>
      </c>
      <c r="AT431">
        <v>10.219164118246795</v>
      </c>
      <c r="AU431">
        <v>11.64828951088478</v>
      </c>
      <c r="AV431">
        <v>12.024048096192431</v>
      </c>
      <c r="AW431">
        <v>11.799761620977279</v>
      </c>
      <c r="AX431">
        <v>10.095413973530313</v>
      </c>
      <c r="AY431">
        <v>9.8491786121445273</v>
      </c>
      <c r="AZ431">
        <v>10.726713740328805</v>
      </c>
      <c r="BA431">
        <v>11.887931034482719</v>
      </c>
      <c r="BB431">
        <v>15.816274421115551</v>
      </c>
      <c r="BC431">
        <v>18.429381511275196</v>
      </c>
      <c r="BD431">
        <v>20.770913429670131</v>
      </c>
      <c r="BE431">
        <v>19.440067870561094</v>
      </c>
      <c r="BF431">
        <v>21.322234026815835</v>
      </c>
      <c r="BG431">
        <v>19.66405462021882</v>
      </c>
      <c r="BH431">
        <v>23.650159092763431</v>
      </c>
    </row>
    <row r="432" spans="1:60" x14ac:dyDescent="0.25">
      <c r="A432" t="s">
        <v>0</v>
      </c>
      <c r="B432" t="s">
        <v>1</v>
      </c>
      <c r="C432" t="s">
        <v>484</v>
      </c>
      <c r="D432" t="s">
        <v>485</v>
      </c>
      <c r="U432">
        <v>13.084112149532771</v>
      </c>
      <c r="V432">
        <v>9.3220338983052642</v>
      </c>
      <c r="W432">
        <v>9.7014925373134844</v>
      </c>
      <c r="X432">
        <v>9.6969696969696315</v>
      </c>
      <c r="Y432">
        <v>8.5858585858587446</v>
      </c>
      <c r="Z432">
        <v>8.438818565400851</v>
      </c>
      <c r="AA432">
        <v>7.0469798657717604</v>
      </c>
      <c r="AB432">
        <v>8.5365853658536253</v>
      </c>
      <c r="AC432">
        <v>10.372340425531831</v>
      </c>
      <c r="AD432">
        <v>12.834224598930362</v>
      </c>
      <c r="AE432">
        <v>24.000000000000185</v>
      </c>
      <c r="AF432">
        <v>22.727272727272762</v>
      </c>
      <c r="AG432">
        <v>18.787878787878867</v>
      </c>
      <c r="AH432">
        <v>15.129151291512912</v>
      </c>
      <c r="AI432">
        <v>15.025041736227038</v>
      </c>
      <c r="AJ432">
        <v>20.195439739413601</v>
      </c>
      <c r="AK432">
        <v>32.634032634032536</v>
      </c>
      <c r="AL432">
        <v>41.451209341117341</v>
      </c>
      <c r="AM432">
        <v>37.623762376237508</v>
      </c>
      <c r="AN432">
        <v>28.122344944774952</v>
      </c>
      <c r="AO432">
        <v>24.159854677566088</v>
      </c>
      <c r="AP432">
        <v>21.204410517387473</v>
      </c>
      <c r="AQ432">
        <v>12.066115702479351</v>
      </c>
      <c r="AR432">
        <v>13.183279742765322</v>
      </c>
      <c r="AS432">
        <v>16.553133514986143</v>
      </c>
      <c r="AT432">
        <v>18.639380530973682</v>
      </c>
      <c r="AU432">
        <v>20.757825370675661</v>
      </c>
      <c r="AV432">
        <v>18.09832522960572</v>
      </c>
      <c r="AW432">
        <v>17.424583520936679</v>
      </c>
      <c r="AX432">
        <v>16.615027110766661</v>
      </c>
      <c r="AY432">
        <v>17.490379789191863</v>
      </c>
      <c r="AZ432">
        <v>17.460895975702385</v>
      </c>
      <c r="BA432">
        <v>16.745849430928487</v>
      </c>
      <c r="BB432">
        <v>19.709764696236604</v>
      </c>
      <c r="BC432">
        <v>20.431829098145116</v>
      </c>
      <c r="BD432">
        <v>16.680075721722659</v>
      </c>
      <c r="BE432">
        <v>16.775921165381362</v>
      </c>
      <c r="BF432">
        <v>16.750970474061845</v>
      </c>
      <c r="BG432">
        <v>15.321725965177876</v>
      </c>
      <c r="BH432">
        <v>15.394811937330729</v>
      </c>
    </row>
    <row r="433" spans="1:61" x14ac:dyDescent="0.25">
      <c r="A433" t="s">
        <v>0</v>
      </c>
      <c r="B433" t="s">
        <v>1</v>
      </c>
      <c r="C433" t="s">
        <v>486</v>
      </c>
      <c r="D433" t="s">
        <v>487</v>
      </c>
      <c r="O433">
        <v>56.011600000000001</v>
      </c>
      <c r="P433">
        <v>58.108600000000003</v>
      </c>
      <c r="Q433">
        <v>59.8919</v>
      </c>
      <c r="R433">
        <v>62.174500000000002</v>
      </c>
      <c r="S433">
        <v>61.618099999999998</v>
      </c>
      <c r="T433">
        <v>60.929299999999998</v>
      </c>
      <c r="U433">
        <v>59.076099999999997</v>
      </c>
      <c r="V433">
        <v>42.918599999999998</v>
      </c>
      <c r="W433">
        <v>39.717199999999998</v>
      </c>
      <c r="X433">
        <v>38.284700000000001</v>
      </c>
      <c r="Y433">
        <v>39.299700000000001</v>
      </c>
      <c r="Z433">
        <v>40.541800000000002</v>
      </c>
      <c r="AA433">
        <v>42.083799999999997</v>
      </c>
      <c r="AB433">
        <v>39.232799999999997</v>
      </c>
      <c r="AC433">
        <v>38.4465</v>
      </c>
      <c r="AD433">
        <v>37.575299999999999</v>
      </c>
      <c r="AE433">
        <v>35.704099999999997</v>
      </c>
      <c r="AF433">
        <v>36.049399999999999</v>
      </c>
      <c r="AG433">
        <v>35.4191</v>
      </c>
      <c r="AH433">
        <v>35.816499999999998</v>
      </c>
      <c r="AI433">
        <v>35.491399999999999</v>
      </c>
      <c r="AJ433">
        <v>34.042000000000002</v>
      </c>
      <c r="AK433">
        <v>33.164000000000001</v>
      </c>
      <c r="AL433">
        <v>32.814100000000003</v>
      </c>
      <c r="AM433">
        <v>31.4192</v>
      </c>
      <c r="AN433">
        <v>27.489699999999999</v>
      </c>
      <c r="AO433">
        <v>24.393699999999999</v>
      </c>
      <c r="AP433">
        <v>22.153600000000001</v>
      </c>
      <c r="AQ433">
        <v>22.514700000000001</v>
      </c>
      <c r="AR433">
        <v>21.380800000000001</v>
      </c>
      <c r="AS433">
        <v>22.682700000000001</v>
      </c>
      <c r="AT433">
        <v>20.0989</v>
      </c>
      <c r="AU433">
        <v>19.251799999999999</v>
      </c>
      <c r="AV433">
        <v>19.375299999999999</v>
      </c>
      <c r="AW433">
        <v>19.111499999999999</v>
      </c>
      <c r="AX433">
        <v>19.713799999999999</v>
      </c>
      <c r="AY433">
        <v>20.397400000000001</v>
      </c>
      <c r="AZ433">
        <v>20.241499999999998</v>
      </c>
      <c r="BA433">
        <v>19.9771</v>
      </c>
      <c r="BB433">
        <v>20.209900000000001</v>
      </c>
      <c r="BC433">
        <v>21.281600000000001</v>
      </c>
      <c r="BD433">
        <v>21.976400000000002</v>
      </c>
      <c r="BE433">
        <v>20.309100000000001</v>
      </c>
      <c r="BF433">
        <v>21.2606</v>
      </c>
      <c r="BG433">
        <v>21.0488</v>
      </c>
      <c r="BH433">
        <v>20.8156</v>
      </c>
    </row>
    <row r="434" spans="1:61" x14ac:dyDescent="0.25">
      <c r="A434" t="s">
        <v>0</v>
      </c>
      <c r="B434" t="s">
        <v>1</v>
      </c>
      <c r="C434" t="s">
        <v>488</v>
      </c>
      <c r="D434" t="s">
        <v>489</v>
      </c>
    </row>
    <row r="435" spans="1:61" x14ac:dyDescent="0.25">
      <c r="A435" t="s">
        <v>0</v>
      </c>
      <c r="B435" t="s">
        <v>1</v>
      </c>
      <c r="C435" t="s">
        <v>490</v>
      </c>
      <c r="D435" t="s">
        <v>491</v>
      </c>
    </row>
    <row r="436" spans="1:61" x14ac:dyDescent="0.25">
      <c r="A436" t="s">
        <v>0</v>
      </c>
      <c r="B436" t="s">
        <v>1</v>
      </c>
      <c r="C436" t="s">
        <v>492</v>
      </c>
      <c r="D436" t="s">
        <v>493</v>
      </c>
      <c r="AB436">
        <v>27.969587393878399</v>
      </c>
      <c r="AC436">
        <v>30.458880671933599</v>
      </c>
      <c r="AD436">
        <v>32.66847807605</v>
      </c>
      <c r="AE436">
        <v>34.682288368409203</v>
      </c>
      <c r="AF436">
        <v>37.535186282584803</v>
      </c>
      <c r="AG436">
        <v>40.236582265043502</v>
      </c>
      <c r="AH436">
        <v>43.351250244415802</v>
      </c>
      <c r="AI436">
        <v>46.188716623646201</v>
      </c>
      <c r="AJ436">
        <v>49.973288470028301</v>
      </c>
      <c r="AK436">
        <v>52.883905271518401</v>
      </c>
      <c r="AL436">
        <v>54.986017405927903</v>
      </c>
      <c r="AM436">
        <v>57.588632429482303</v>
      </c>
      <c r="AN436">
        <v>61.184553186878702</v>
      </c>
      <c r="AO436">
        <v>63.463766343601399</v>
      </c>
      <c r="AP436">
        <v>65.781479722565393</v>
      </c>
      <c r="AQ436">
        <v>67.837391590284597</v>
      </c>
      <c r="AR436">
        <v>69.662302124552198</v>
      </c>
      <c r="AS436">
        <v>71.7259140367199</v>
      </c>
      <c r="AT436">
        <v>73.1484779984482</v>
      </c>
      <c r="AU436">
        <v>75.138872112967107</v>
      </c>
      <c r="AV436">
        <v>77.177083503510602</v>
      </c>
      <c r="AW436">
        <v>79.980371310445705</v>
      </c>
      <c r="AX436">
        <v>81.594204376271904</v>
      </c>
      <c r="AY436">
        <v>85.258203151647706</v>
      </c>
      <c r="AZ436">
        <v>88.171089433112698</v>
      </c>
      <c r="BA436">
        <v>92.509720990517707</v>
      </c>
      <c r="BB436">
        <v>95.770516406303798</v>
      </c>
      <c r="BC436">
        <v>100</v>
      </c>
      <c r="BD436">
        <v>103.544029352902</v>
      </c>
      <c r="BE436">
        <v>108.864242828553</v>
      </c>
      <c r="BF436">
        <v>115.176784523015</v>
      </c>
      <c r="BG436">
        <v>120.86390927284801</v>
      </c>
      <c r="BH436">
        <v>126.734489659773</v>
      </c>
      <c r="BI436">
        <v>131.43762508338901</v>
      </c>
    </row>
    <row r="437" spans="1:61" x14ac:dyDescent="0.25">
      <c r="A437" t="s">
        <v>0</v>
      </c>
      <c r="B437" t="s">
        <v>1</v>
      </c>
      <c r="C437" t="s">
        <v>494</v>
      </c>
      <c r="D437" t="s">
        <v>495</v>
      </c>
      <c r="AS437">
        <v>96.7</v>
      </c>
    </row>
    <row r="438" spans="1:61" x14ac:dyDescent="0.25">
      <c r="A438" t="s">
        <v>0</v>
      </c>
      <c r="B438" t="s">
        <v>1</v>
      </c>
      <c r="C438" t="s">
        <v>496</v>
      </c>
      <c r="D438" t="s">
        <v>497</v>
      </c>
      <c r="AZ438">
        <v>420501</v>
      </c>
      <c r="BA438">
        <v>424780</v>
      </c>
      <c r="BB438">
        <v>418883.87319999997</v>
      </c>
      <c r="BC438">
        <v>466397.93478519999</v>
      </c>
      <c r="BD438">
        <v>492982.61706795602</v>
      </c>
      <c r="BE438">
        <v>529956.31334805302</v>
      </c>
      <c r="BF438">
        <v>571822.86210254906</v>
      </c>
      <c r="BG438">
        <v>600985.82806977897</v>
      </c>
    </row>
    <row r="439" spans="1:61" x14ac:dyDescent="0.25">
      <c r="A439" t="s">
        <v>0</v>
      </c>
      <c r="B439" t="s">
        <v>1</v>
      </c>
      <c r="C439" t="s">
        <v>498</v>
      </c>
      <c r="D439" t="s">
        <v>499</v>
      </c>
      <c r="W439">
        <v>31.4</v>
      </c>
      <c r="AB439">
        <v>41.1</v>
      </c>
      <c r="AG439">
        <v>49.8</v>
      </c>
      <c r="AN439">
        <v>60</v>
      </c>
      <c r="AS439">
        <v>65.5</v>
      </c>
      <c r="AT439">
        <v>62.6</v>
      </c>
      <c r="AY439">
        <v>60.2</v>
      </c>
      <c r="BE439">
        <v>62.5</v>
      </c>
    </row>
    <row r="440" spans="1:61" x14ac:dyDescent="0.25">
      <c r="A440" t="s">
        <v>0</v>
      </c>
      <c r="B440" t="s">
        <v>1</v>
      </c>
      <c r="C440" t="s">
        <v>500</v>
      </c>
      <c r="D440" t="s">
        <v>501</v>
      </c>
      <c r="W440">
        <v>24.7</v>
      </c>
      <c r="AB440">
        <v>34.200000000000003</v>
      </c>
      <c r="AG440">
        <v>40.4</v>
      </c>
      <c r="AN440">
        <v>51</v>
      </c>
      <c r="AS440">
        <v>57.7</v>
      </c>
      <c r="AT440">
        <v>53.1</v>
      </c>
      <c r="AY440">
        <v>51.5</v>
      </c>
      <c r="BE440">
        <v>50.9</v>
      </c>
    </row>
    <row r="441" spans="1:61" x14ac:dyDescent="0.25">
      <c r="A441" t="s">
        <v>0</v>
      </c>
      <c r="B441" t="s">
        <v>1</v>
      </c>
      <c r="C441" t="s">
        <v>502</v>
      </c>
      <c r="D441" t="s">
        <v>503</v>
      </c>
      <c r="AH441">
        <v>21.7600002288818</v>
      </c>
      <c r="AM441">
        <v>0.85000002384185802</v>
      </c>
      <c r="BD441">
        <v>8</v>
      </c>
      <c r="BE441">
        <v>6.9200000762939498</v>
      </c>
    </row>
    <row r="442" spans="1:61" x14ac:dyDescent="0.25">
      <c r="A442" t="s">
        <v>0</v>
      </c>
      <c r="B442" t="s">
        <v>1</v>
      </c>
      <c r="C442" t="s">
        <v>504</v>
      </c>
      <c r="D442" t="s">
        <v>505</v>
      </c>
      <c r="AH442">
        <v>5.7300000190734899</v>
      </c>
      <c r="AM442">
        <v>0.95999997854232799</v>
      </c>
      <c r="BD442">
        <v>3.1400001049041699</v>
      </c>
      <c r="BE442">
        <v>3.5</v>
      </c>
    </row>
    <row r="443" spans="1:61" x14ac:dyDescent="0.25">
      <c r="A443" t="s">
        <v>0</v>
      </c>
      <c r="B443" t="s">
        <v>1</v>
      </c>
      <c r="C443" t="s">
        <v>506</v>
      </c>
      <c r="D443" t="s">
        <v>507</v>
      </c>
      <c r="AH443">
        <v>8.8500003814697301</v>
      </c>
      <c r="AM443">
        <v>0.93000000715255704</v>
      </c>
      <c r="AR443">
        <v>7.8400001525878897</v>
      </c>
      <c r="AS443">
        <v>7.4000000953674299</v>
      </c>
      <c r="AT443">
        <v>7.8699998855590803</v>
      </c>
      <c r="AU443">
        <v>7.1100001335143999</v>
      </c>
      <c r="AV443">
        <v>8.7200002670288104</v>
      </c>
      <c r="AY443">
        <v>6.9099998474121103</v>
      </c>
      <c r="AZ443">
        <v>5.78999996185303</v>
      </c>
      <c r="BA443">
        <v>4.5999999046325701</v>
      </c>
      <c r="BB443">
        <v>4.96000003814697</v>
      </c>
      <c r="BC443">
        <v>5.8400001525878897</v>
      </c>
      <c r="BD443">
        <v>4.28999996185303</v>
      </c>
      <c r="BE443">
        <v>4.3400001525878897</v>
      </c>
      <c r="BF443">
        <v>3.78999996185303</v>
      </c>
    </row>
    <row r="444" spans="1:61" x14ac:dyDescent="0.25">
      <c r="A444" t="s">
        <v>0</v>
      </c>
      <c r="B444" t="s">
        <v>1</v>
      </c>
      <c r="C444" t="s">
        <v>508</v>
      </c>
      <c r="D444" t="s">
        <v>509</v>
      </c>
      <c r="AV444">
        <v>11.9</v>
      </c>
      <c r="AW444">
        <v>11.1</v>
      </c>
      <c r="AX444">
        <v>10.1</v>
      </c>
      <c r="AY444">
        <v>9.3000000000000007</v>
      </c>
      <c r="AZ444">
        <v>8.3000000000000007</v>
      </c>
      <c r="BA444">
        <v>7.9</v>
      </c>
      <c r="BB444">
        <v>5.7</v>
      </c>
      <c r="BC444">
        <v>5</v>
      </c>
      <c r="BD444">
        <v>4.2</v>
      </c>
      <c r="BE444">
        <v>4.0999999999999996</v>
      </c>
      <c r="BF444">
        <v>4.7</v>
      </c>
      <c r="BG444">
        <v>4.2</v>
      </c>
      <c r="BH444">
        <v>3.9</v>
      </c>
      <c r="BI444">
        <v>4.7</v>
      </c>
    </row>
    <row r="445" spans="1:61" x14ac:dyDescent="0.25">
      <c r="A445" t="s">
        <v>0</v>
      </c>
      <c r="B445" t="s">
        <v>1</v>
      </c>
      <c r="C445" t="s">
        <v>510</v>
      </c>
      <c r="D445" t="s">
        <v>511</v>
      </c>
      <c r="AV445">
        <v>11.9</v>
      </c>
      <c r="AW445">
        <v>11.1</v>
      </c>
      <c r="AX445">
        <v>10.1</v>
      </c>
      <c r="AY445">
        <v>9.3000000000000007</v>
      </c>
      <c r="AZ445">
        <v>8.3000000000000007</v>
      </c>
      <c r="BA445">
        <v>7.9</v>
      </c>
      <c r="BB445">
        <v>5.7</v>
      </c>
      <c r="BC445">
        <v>5</v>
      </c>
      <c r="BD445">
        <v>4.2</v>
      </c>
      <c r="BE445">
        <v>4.0999999999999996</v>
      </c>
      <c r="BF445">
        <v>4.7</v>
      </c>
      <c r="BG445">
        <v>4.2</v>
      </c>
      <c r="BH445">
        <v>3.9</v>
      </c>
      <c r="BI445">
        <v>4.7</v>
      </c>
    </row>
    <row r="446" spans="1:61" x14ac:dyDescent="0.25">
      <c r="A446" t="s">
        <v>0</v>
      </c>
      <c r="B446" t="s">
        <v>1</v>
      </c>
      <c r="C446" t="s">
        <v>512</v>
      </c>
      <c r="D446" t="s">
        <v>513</v>
      </c>
      <c r="AV446">
        <v>11.9</v>
      </c>
      <c r="AW446">
        <v>11.1</v>
      </c>
      <c r="AX446">
        <v>10.1</v>
      </c>
      <c r="AY446">
        <v>9.3000000000000007</v>
      </c>
      <c r="AZ446">
        <v>8.3000000000000007</v>
      </c>
      <c r="BA446">
        <v>7.9</v>
      </c>
      <c r="BB446">
        <v>5.7</v>
      </c>
      <c r="BC446">
        <v>5</v>
      </c>
      <c r="BD446">
        <v>4.2</v>
      </c>
      <c r="BE446">
        <v>4.0999999999999996</v>
      </c>
      <c r="BF446">
        <v>4.7</v>
      </c>
      <c r="BG446">
        <v>4.2</v>
      </c>
      <c r="BH446">
        <v>3.9</v>
      </c>
      <c r="BI446">
        <v>4.7</v>
      </c>
    </row>
    <row r="447" spans="1:61" x14ac:dyDescent="0.25">
      <c r="A447" t="s">
        <v>0</v>
      </c>
      <c r="B447" t="s">
        <v>1</v>
      </c>
      <c r="C447" t="s">
        <v>514</v>
      </c>
      <c r="D447" t="s">
        <v>515</v>
      </c>
      <c r="AX447">
        <v>760</v>
      </c>
      <c r="AY447">
        <v>760</v>
      </c>
      <c r="AZ447">
        <v>530</v>
      </c>
      <c r="BA447">
        <v>723</v>
      </c>
      <c r="BB447">
        <v>773</v>
      </c>
      <c r="BC447">
        <v>773</v>
      </c>
      <c r="BD447">
        <v>773</v>
      </c>
      <c r="BE447">
        <v>773</v>
      </c>
      <c r="BF447">
        <v>775</v>
      </c>
      <c r="BG447">
        <v>805</v>
      </c>
    </row>
    <row r="448" spans="1:61" x14ac:dyDescent="0.25">
      <c r="A448" t="s">
        <v>0</v>
      </c>
      <c r="B448" t="s">
        <v>1</v>
      </c>
      <c r="C448" t="s">
        <v>516</v>
      </c>
      <c r="D448" t="s">
        <v>517</v>
      </c>
      <c r="BG448">
        <v>469</v>
      </c>
      <c r="BH448">
        <v>469</v>
      </c>
      <c r="BI448">
        <v>469</v>
      </c>
    </row>
    <row r="449" spans="1:61" x14ac:dyDescent="0.25">
      <c r="A449" t="s">
        <v>0</v>
      </c>
      <c r="B449" t="s">
        <v>1</v>
      </c>
      <c r="C449" t="s">
        <v>518</v>
      </c>
      <c r="D449" t="s">
        <v>519</v>
      </c>
      <c r="BG449">
        <v>200</v>
      </c>
      <c r="BH449">
        <v>200</v>
      </c>
      <c r="BI449">
        <v>200</v>
      </c>
    </row>
    <row r="450" spans="1:61" x14ac:dyDescent="0.25">
      <c r="A450" t="s">
        <v>0</v>
      </c>
      <c r="B450" t="s">
        <v>1</v>
      </c>
      <c r="C450" t="s">
        <v>520</v>
      </c>
      <c r="D450" t="s">
        <v>521</v>
      </c>
      <c r="AX450">
        <v>600</v>
      </c>
      <c r="AY450">
        <v>600</v>
      </c>
      <c r="AZ450">
        <v>810</v>
      </c>
      <c r="BA450">
        <v>858</v>
      </c>
      <c r="BB450">
        <v>858</v>
      </c>
      <c r="BC450">
        <v>858</v>
      </c>
      <c r="BD450">
        <v>858</v>
      </c>
      <c r="BE450">
        <v>858</v>
      </c>
      <c r="BF450">
        <v>860</v>
      </c>
      <c r="BG450">
        <v>910</v>
      </c>
    </row>
    <row r="451" spans="1:61" x14ac:dyDescent="0.25">
      <c r="A451" t="s">
        <v>0</v>
      </c>
      <c r="B451" t="s">
        <v>1</v>
      </c>
      <c r="C451" t="s">
        <v>522</v>
      </c>
      <c r="D451" t="s">
        <v>523</v>
      </c>
      <c r="BG451">
        <v>596</v>
      </c>
      <c r="BH451">
        <v>596</v>
      </c>
      <c r="BI451">
        <v>596</v>
      </c>
    </row>
    <row r="452" spans="1:61" x14ac:dyDescent="0.25">
      <c r="A452" t="s">
        <v>0</v>
      </c>
      <c r="B452" t="s">
        <v>1</v>
      </c>
      <c r="C452" t="s">
        <v>524</v>
      </c>
      <c r="D452" t="s">
        <v>525</v>
      </c>
      <c r="BG452">
        <v>144</v>
      </c>
      <c r="BH452">
        <v>144</v>
      </c>
      <c r="BI452">
        <v>144</v>
      </c>
    </row>
    <row r="453" spans="1:61" x14ac:dyDescent="0.25">
      <c r="A453" t="s">
        <v>0</v>
      </c>
      <c r="B453" t="s">
        <v>1</v>
      </c>
      <c r="C453" t="s">
        <v>526</v>
      </c>
      <c r="D453" t="s">
        <v>527</v>
      </c>
    </row>
    <row r="454" spans="1:61" x14ac:dyDescent="0.25">
      <c r="A454" t="s">
        <v>0</v>
      </c>
      <c r="B454" t="s">
        <v>1</v>
      </c>
      <c r="C454" t="s">
        <v>528</v>
      </c>
      <c r="D454" t="s">
        <v>529</v>
      </c>
    </row>
    <row r="455" spans="1:61" x14ac:dyDescent="0.25">
      <c r="A455" t="s">
        <v>0</v>
      </c>
      <c r="B455" t="s">
        <v>1</v>
      </c>
      <c r="C455" t="s">
        <v>530</v>
      </c>
      <c r="D455" t="s">
        <v>531</v>
      </c>
    </row>
    <row r="456" spans="1:61" x14ac:dyDescent="0.25">
      <c r="A456" t="s">
        <v>0</v>
      </c>
      <c r="B456" t="s">
        <v>1</v>
      </c>
      <c r="C456" t="s">
        <v>532</v>
      </c>
      <c r="D456" t="s">
        <v>533</v>
      </c>
    </row>
    <row r="457" spans="1:61" x14ac:dyDescent="0.25">
      <c r="A457" t="s">
        <v>0</v>
      </c>
      <c r="B457" t="s">
        <v>1</v>
      </c>
      <c r="C457" t="s">
        <v>534</v>
      </c>
      <c r="D457" t="s">
        <v>535</v>
      </c>
    </row>
    <row r="458" spans="1:61" x14ac:dyDescent="0.25">
      <c r="A458" t="s">
        <v>0</v>
      </c>
      <c r="B458" t="s">
        <v>1</v>
      </c>
      <c r="C458" t="s">
        <v>536</v>
      </c>
      <c r="D458" t="s">
        <v>537</v>
      </c>
    </row>
    <row r="459" spans="1:61" x14ac:dyDescent="0.25">
      <c r="A459" t="s">
        <v>0</v>
      </c>
      <c r="B459" t="s">
        <v>1</v>
      </c>
      <c r="C459" t="s">
        <v>538</v>
      </c>
      <c r="D459" t="s">
        <v>539</v>
      </c>
      <c r="BC459">
        <v>14.4259315892508</v>
      </c>
    </row>
    <row r="460" spans="1:61" x14ac:dyDescent="0.25">
      <c r="A460" t="s">
        <v>0</v>
      </c>
      <c r="B460" t="s">
        <v>1</v>
      </c>
      <c r="C460" t="s">
        <v>540</v>
      </c>
      <c r="D460" t="s">
        <v>541</v>
      </c>
      <c r="BC460">
        <v>14.4259315892508</v>
      </c>
    </row>
    <row r="461" spans="1:61" x14ac:dyDescent="0.25">
      <c r="A461" t="s">
        <v>0</v>
      </c>
      <c r="B461" t="s">
        <v>1</v>
      </c>
      <c r="C461" t="s">
        <v>542</v>
      </c>
      <c r="D461" t="s">
        <v>543</v>
      </c>
      <c r="BC461">
        <v>15.2757410896933</v>
      </c>
    </row>
    <row r="462" spans="1:61" x14ac:dyDescent="0.25">
      <c r="A462" t="s">
        <v>0</v>
      </c>
      <c r="B462" t="s">
        <v>1</v>
      </c>
      <c r="C462" t="s">
        <v>544</v>
      </c>
      <c r="D462" t="s">
        <v>545</v>
      </c>
      <c r="BC462">
        <v>15.0995649248382</v>
      </c>
    </row>
    <row r="463" spans="1:61" x14ac:dyDescent="0.25">
      <c r="A463" t="s">
        <v>0</v>
      </c>
      <c r="B463" t="s">
        <v>1</v>
      </c>
      <c r="C463" t="s">
        <v>546</v>
      </c>
      <c r="D463" t="s">
        <v>547</v>
      </c>
      <c r="BC463">
        <v>11.6743208059873</v>
      </c>
    </row>
    <row r="464" spans="1:61" x14ac:dyDescent="0.25">
      <c r="A464" t="s">
        <v>0</v>
      </c>
      <c r="B464" t="s">
        <v>1</v>
      </c>
      <c r="C464" t="s">
        <v>548</v>
      </c>
      <c r="D464" t="s">
        <v>549</v>
      </c>
      <c r="BC464">
        <v>19.806473719118198</v>
      </c>
    </row>
    <row r="465" spans="1:55" x14ac:dyDescent="0.25">
      <c r="A465" t="s">
        <v>0</v>
      </c>
      <c r="B465" t="s">
        <v>1</v>
      </c>
      <c r="C465" t="s">
        <v>550</v>
      </c>
      <c r="D465" t="s">
        <v>551</v>
      </c>
      <c r="BC465">
        <v>10.2806236856369</v>
      </c>
    </row>
    <row r="466" spans="1:55" x14ac:dyDescent="0.25">
      <c r="A466" t="s">
        <v>0</v>
      </c>
      <c r="B466" t="s">
        <v>1</v>
      </c>
      <c r="C466" t="s">
        <v>552</v>
      </c>
      <c r="D466" t="s">
        <v>553</v>
      </c>
    </row>
    <row r="467" spans="1:55" x14ac:dyDescent="0.25">
      <c r="A467" t="s">
        <v>0</v>
      </c>
      <c r="B467" t="s">
        <v>1</v>
      </c>
      <c r="C467" t="s">
        <v>554</v>
      </c>
      <c r="D467" t="s">
        <v>555</v>
      </c>
    </row>
    <row r="468" spans="1:55" x14ac:dyDescent="0.25">
      <c r="A468" t="s">
        <v>0</v>
      </c>
      <c r="B468" t="s">
        <v>1</v>
      </c>
      <c r="C468" t="s">
        <v>556</v>
      </c>
      <c r="D468" t="s">
        <v>557</v>
      </c>
    </row>
    <row r="469" spans="1:55" x14ac:dyDescent="0.25">
      <c r="A469" t="s">
        <v>0</v>
      </c>
      <c r="B469" t="s">
        <v>1</v>
      </c>
      <c r="C469" t="s">
        <v>558</v>
      </c>
      <c r="D469" t="s">
        <v>559</v>
      </c>
    </row>
    <row r="470" spans="1:55" x14ac:dyDescent="0.25">
      <c r="A470" t="s">
        <v>0</v>
      </c>
      <c r="B470" t="s">
        <v>1</v>
      </c>
      <c r="C470" t="s">
        <v>560</v>
      </c>
      <c r="D470" t="s">
        <v>561</v>
      </c>
    </row>
    <row r="471" spans="1:55" x14ac:dyDescent="0.25">
      <c r="A471" t="s">
        <v>0</v>
      </c>
      <c r="B471" t="s">
        <v>1</v>
      </c>
      <c r="C471" t="s">
        <v>562</v>
      </c>
      <c r="D471" t="s">
        <v>563</v>
      </c>
    </row>
    <row r="472" spans="1:55" x14ac:dyDescent="0.25">
      <c r="A472" t="s">
        <v>0</v>
      </c>
      <c r="B472" t="s">
        <v>1</v>
      </c>
      <c r="C472" t="s">
        <v>564</v>
      </c>
      <c r="D472" t="s">
        <v>565</v>
      </c>
    </row>
    <row r="473" spans="1:55" x14ac:dyDescent="0.25">
      <c r="A473" t="s">
        <v>0</v>
      </c>
      <c r="B473" t="s">
        <v>1</v>
      </c>
      <c r="C473" t="s">
        <v>566</v>
      </c>
      <c r="D473" t="s">
        <v>567</v>
      </c>
    </row>
    <row r="474" spans="1:55" x14ac:dyDescent="0.25">
      <c r="A474" t="s">
        <v>0</v>
      </c>
      <c r="B474" t="s">
        <v>1</v>
      </c>
      <c r="C474" t="s">
        <v>568</v>
      </c>
      <c r="D474" t="s">
        <v>569</v>
      </c>
    </row>
    <row r="475" spans="1:55" x14ac:dyDescent="0.25">
      <c r="A475" t="s">
        <v>0</v>
      </c>
      <c r="B475" t="s">
        <v>1</v>
      </c>
      <c r="C475" t="s">
        <v>570</v>
      </c>
      <c r="D475" t="s">
        <v>571</v>
      </c>
    </row>
    <row r="476" spans="1:55" x14ac:dyDescent="0.25">
      <c r="A476" t="s">
        <v>0</v>
      </c>
      <c r="B476" t="s">
        <v>1</v>
      </c>
      <c r="C476" t="s">
        <v>572</v>
      </c>
      <c r="D476" t="s">
        <v>573</v>
      </c>
    </row>
    <row r="477" spans="1:55" x14ac:dyDescent="0.25">
      <c r="A477" t="s">
        <v>0</v>
      </c>
      <c r="B477" t="s">
        <v>1</v>
      </c>
      <c r="C477" t="s">
        <v>574</v>
      </c>
      <c r="D477" t="s">
        <v>575</v>
      </c>
    </row>
    <row r="478" spans="1:55" x14ac:dyDescent="0.25">
      <c r="A478" t="s">
        <v>0</v>
      </c>
      <c r="B478" t="s">
        <v>1</v>
      </c>
      <c r="C478" t="s">
        <v>576</v>
      </c>
      <c r="D478" t="s">
        <v>577</v>
      </c>
    </row>
    <row r="479" spans="1:55" x14ac:dyDescent="0.25">
      <c r="A479" t="s">
        <v>0</v>
      </c>
      <c r="B479" t="s">
        <v>1</v>
      </c>
      <c r="C479" t="s">
        <v>578</v>
      </c>
      <c r="D479" t="s">
        <v>579</v>
      </c>
    </row>
    <row r="480" spans="1:55" x14ac:dyDescent="0.25">
      <c r="A480" t="s">
        <v>0</v>
      </c>
      <c r="B480" t="s">
        <v>1</v>
      </c>
      <c r="C480" t="s">
        <v>580</v>
      </c>
      <c r="D480" t="s">
        <v>581</v>
      </c>
    </row>
    <row r="481" spans="1:60" x14ac:dyDescent="0.25">
      <c r="A481" t="s">
        <v>0</v>
      </c>
      <c r="B481" t="s">
        <v>1</v>
      </c>
      <c r="C481" t="s">
        <v>582</v>
      </c>
      <c r="D481" t="s">
        <v>583</v>
      </c>
    </row>
    <row r="482" spans="1:60" x14ac:dyDescent="0.25">
      <c r="A482" t="s">
        <v>0</v>
      </c>
      <c r="B482" t="s">
        <v>1</v>
      </c>
      <c r="C482" t="s">
        <v>584</v>
      </c>
      <c r="D482" t="s">
        <v>585</v>
      </c>
    </row>
    <row r="483" spans="1:60" x14ac:dyDescent="0.25">
      <c r="A483" t="s">
        <v>0</v>
      </c>
      <c r="B483" t="s">
        <v>1</v>
      </c>
      <c r="C483" t="s">
        <v>586</v>
      </c>
      <c r="D483" t="s">
        <v>587</v>
      </c>
    </row>
    <row r="484" spans="1:60" x14ac:dyDescent="0.25">
      <c r="A484" t="s">
        <v>0</v>
      </c>
      <c r="B484" t="s">
        <v>1</v>
      </c>
      <c r="C484" t="s">
        <v>588</v>
      </c>
      <c r="D484" t="s">
        <v>589</v>
      </c>
    </row>
    <row r="485" spans="1:60" x14ac:dyDescent="0.25">
      <c r="A485" t="s">
        <v>0</v>
      </c>
      <c r="B485" t="s">
        <v>1</v>
      </c>
      <c r="C485" t="s">
        <v>590</v>
      </c>
      <c r="D485" t="s">
        <v>591</v>
      </c>
    </row>
    <row r="486" spans="1:60" x14ac:dyDescent="0.25">
      <c r="A486" t="s">
        <v>0</v>
      </c>
      <c r="B486" t="s">
        <v>1</v>
      </c>
      <c r="C486" t="s">
        <v>592</v>
      </c>
      <c r="D486" t="s">
        <v>593</v>
      </c>
    </row>
    <row r="487" spans="1:60" x14ac:dyDescent="0.25">
      <c r="A487" t="s">
        <v>0</v>
      </c>
      <c r="B487" t="s">
        <v>1</v>
      </c>
      <c r="C487" t="s">
        <v>594</v>
      </c>
      <c r="D487" t="s">
        <v>595</v>
      </c>
    </row>
    <row r="488" spans="1:60" x14ac:dyDescent="0.25">
      <c r="A488" t="s">
        <v>0</v>
      </c>
      <c r="B488" t="s">
        <v>1</v>
      </c>
      <c r="C488" t="s">
        <v>596</v>
      </c>
      <c r="D488" t="s">
        <v>597</v>
      </c>
    </row>
    <row r="489" spans="1:60" x14ac:dyDescent="0.25">
      <c r="A489" t="s">
        <v>0</v>
      </c>
      <c r="B489" t="s">
        <v>1</v>
      </c>
      <c r="C489" t="s">
        <v>598</v>
      </c>
      <c r="D489" t="s">
        <v>599</v>
      </c>
    </row>
    <row r="490" spans="1:60" x14ac:dyDescent="0.25">
      <c r="A490" t="s">
        <v>0</v>
      </c>
      <c r="B490" t="s">
        <v>1</v>
      </c>
      <c r="C490" t="s">
        <v>600</v>
      </c>
      <c r="D490" t="s">
        <v>601</v>
      </c>
    </row>
    <row r="491" spans="1:60" x14ac:dyDescent="0.25">
      <c r="A491" t="s">
        <v>0</v>
      </c>
      <c r="B491" t="s">
        <v>1</v>
      </c>
      <c r="C491" t="s">
        <v>602</v>
      </c>
      <c r="D491" t="s">
        <v>603</v>
      </c>
    </row>
    <row r="492" spans="1:60" x14ac:dyDescent="0.25">
      <c r="A492" t="s">
        <v>0</v>
      </c>
      <c r="B492" t="s">
        <v>1</v>
      </c>
      <c r="C492" t="s">
        <v>604</v>
      </c>
      <c r="D492" t="s">
        <v>605</v>
      </c>
      <c r="F492">
        <v>24.33</v>
      </c>
      <c r="G492">
        <v>27.56</v>
      </c>
      <c r="H492">
        <v>37.659999999999997</v>
      </c>
      <c r="I492">
        <v>36.08</v>
      </c>
      <c r="J492">
        <v>33.89</v>
      </c>
      <c r="K492">
        <v>25.22</v>
      </c>
      <c r="L492">
        <v>29.06</v>
      </c>
      <c r="M492">
        <v>29.46</v>
      </c>
      <c r="N492">
        <v>23.51</v>
      </c>
      <c r="O492">
        <v>33.97</v>
      </c>
      <c r="P492">
        <v>50.36</v>
      </c>
      <c r="Q492">
        <v>38.79</v>
      </c>
      <c r="R492">
        <v>48.19</v>
      </c>
      <c r="S492">
        <v>48.32</v>
      </c>
      <c r="T492">
        <v>59.06</v>
      </c>
      <c r="U492">
        <v>45.37</v>
      </c>
      <c r="V492">
        <v>50.53</v>
      </c>
      <c r="W492">
        <v>45.13</v>
      </c>
      <c r="X492">
        <v>46.52</v>
      </c>
      <c r="Y492">
        <v>57.9</v>
      </c>
      <c r="Z492">
        <v>49.62</v>
      </c>
      <c r="AA492">
        <v>41.26</v>
      </c>
      <c r="AB492">
        <v>59.09</v>
      </c>
      <c r="AC492">
        <v>52.88</v>
      </c>
      <c r="AD492">
        <v>63.29</v>
      </c>
      <c r="AE492">
        <v>57.35</v>
      </c>
      <c r="AF492">
        <v>64.22</v>
      </c>
      <c r="AG492">
        <v>42.76</v>
      </c>
      <c r="AH492">
        <v>57.83</v>
      </c>
      <c r="AI492">
        <v>74.819999999999993</v>
      </c>
      <c r="AJ492">
        <v>97.71</v>
      </c>
      <c r="AK492">
        <v>76.38</v>
      </c>
      <c r="AL492">
        <v>86.36</v>
      </c>
      <c r="AM492">
        <v>56.02</v>
      </c>
      <c r="AN492">
        <v>52.49</v>
      </c>
      <c r="AO492">
        <v>110.39</v>
      </c>
      <c r="AP492">
        <v>65.45</v>
      </c>
      <c r="AQ492">
        <v>88.76</v>
      </c>
      <c r="AR492">
        <v>98.93</v>
      </c>
      <c r="AS492">
        <v>78.239999999999995</v>
      </c>
      <c r="AT492">
        <v>61.7</v>
      </c>
      <c r="AU492">
        <v>64.069999999999993</v>
      </c>
      <c r="AV492">
        <v>112.8</v>
      </c>
      <c r="AW492">
        <v>91.81</v>
      </c>
      <c r="AX492">
        <v>101.3</v>
      </c>
      <c r="AY492">
        <v>106.89</v>
      </c>
      <c r="AZ492">
        <v>103.76</v>
      </c>
      <c r="BA492">
        <v>109.51</v>
      </c>
      <c r="BB492">
        <v>104.79</v>
      </c>
      <c r="BC492">
        <v>104.95</v>
      </c>
      <c r="BD492">
        <v>104.95</v>
      </c>
      <c r="BE492">
        <v>119.47</v>
      </c>
      <c r="BF492">
        <v>117.41</v>
      </c>
    </row>
    <row r="493" spans="1:60" x14ac:dyDescent="0.25">
      <c r="A493" t="s">
        <v>0</v>
      </c>
      <c r="B493" t="s">
        <v>1</v>
      </c>
      <c r="C493" t="s">
        <v>606</v>
      </c>
      <c r="D493" t="s">
        <v>607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18.187399999999997</v>
      </c>
      <c r="AU493">
        <v>18.1828</v>
      </c>
      <c r="AV493">
        <v>17.823900000000009</v>
      </c>
      <c r="AW493">
        <v>19.004800000000003</v>
      </c>
      <c r="AX493">
        <v>19.229900000000001</v>
      </c>
      <c r="AY493">
        <v>18.888499999999993</v>
      </c>
      <c r="AZ493">
        <v>19.234300000000005</v>
      </c>
      <c r="BA493">
        <v>18.368899999999996</v>
      </c>
      <c r="BB493">
        <v>19.354399999999998</v>
      </c>
      <c r="BC493">
        <v>20.201400000000007</v>
      </c>
      <c r="BD493">
        <v>22.596799999999988</v>
      </c>
      <c r="BE493">
        <v>23.227100000000007</v>
      </c>
      <c r="BF493">
        <v>23.337599999999995</v>
      </c>
      <c r="BG493">
        <v>22.066500000000005</v>
      </c>
      <c r="BH493">
        <v>20.611599999999996</v>
      </c>
    </row>
    <row r="494" spans="1:60" x14ac:dyDescent="0.25">
      <c r="A494" t="s">
        <v>0</v>
      </c>
      <c r="B494" t="s">
        <v>1</v>
      </c>
      <c r="C494" t="s">
        <v>608</v>
      </c>
      <c r="D494" t="s">
        <v>609</v>
      </c>
      <c r="O494">
        <v>8.6511999999999993</v>
      </c>
      <c r="P494">
        <v>9.4654000000000007</v>
      </c>
      <c r="Q494">
        <v>10.2751</v>
      </c>
      <c r="R494">
        <v>11.4979</v>
      </c>
      <c r="S494">
        <v>12.7639</v>
      </c>
      <c r="T494">
        <v>11.6721</v>
      </c>
      <c r="U494">
        <v>13.734999999999999</v>
      </c>
      <c r="V494">
        <v>13.7994</v>
      </c>
      <c r="W494">
        <v>13.046200000000001</v>
      </c>
      <c r="X494">
        <v>11.7814</v>
      </c>
      <c r="Y494">
        <v>10.7394</v>
      </c>
      <c r="Z494">
        <v>10.260300000000001</v>
      </c>
      <c r="AA494">
        <v>11.084</v>
      </c>
      <c r="AB494">
        <v>9.8955000000000002</v>
      </c>
      <c r="AC494">
        <v>9.1842000000000006</v>
      </c>
      <c r="AD494">
        <v>10.402900000000001</v>
      </c>
      <c r="AE494">
        <v>10.9412</v>
      </c>
      <c r="AF494">
        <v>11.5486</v>
      </c>
      <c r="AG494">
        <v>10.655799999999999</v>
      </c>
      <c r="AH494">
        <v>10.7799</v>
      </c>
      <c r="AI494">
        <v>11.0036</v>
      </c>
      <c r="AJ494">
        <v>10.253</v>
      </c>
      <c r="AK494">
        <v>9.7326999999999995</v>
      </c>
      <c r="AL494">
        <v>8.52</v>
      </c>
      <c r="AM494">
        <v>8.0434999999999999</v>
      </c>
      <c r="AN494">
        <v>7.2018000000000004</v>
      </c>
      <c r="AO494">
        <v>5.9036999999999997</v>
      </c>
      <c r="AP494">
        <v>6.0862999999999996</v>
      </c>
      <c r="AQ494">
        <v>6.1592000000000002</v>
      </c>
      <c r="AR494">
        <v>6.0922999999999998</v>
      </c>
      <c r="AS494">
        <v>5.5952999999999999</v>
      </c>
    </row>
    <row r="495" spans="1:60" x14ac:dyDescent="0.25">
      <c r="A495" t="s">
        <v>0</v>
      </c>
      <c r="B495" t="s">
        <v>1</v>
      </c>
      <c r="C495" t="s">
        <v>610</v>
      </c>
      <c r="D495" t="s">
        <v>611</v>
      </c>
      <c r="AT495">
        <v>25.025400000000001</v>
      </c>
      <c r="AU495">
        <v>26.9499</v>
      </c>
      <c r="AV495">
        <v>32.828499999999998</v>
      </c>
      <c r="AW495">
        <v>38.457900000000002</v>
      </c>
      <c r="AX495">
        <v>40.101399999999998</v>
      </c>
      <c r="AY495">
        <v>46.712400000000002</v>
      </c>
      <c r="AZ495">
        <v>50.131500000000003</v>
      </c>
      <c r="BA495">
        <v>48.432200000000002</v>
      </c>
      <c r="BB495">
        <v>48.994999999999997</v>
      </c>
      <c r="BC495">
        <v>48.955300000000001</v>
      </c>
      <c r="BD495">
        <v>44.386400000000002</v>
      </c>
      <c r="BE495">
        <v>44.649900000000002</v>
      </c>
      <c r="BF495">
        <v>45.9116</v>
      </c>
      <c r="BG495">
        <v>44.849899999999998</v>
      </c>
      <c r="BH495">
        <v>42.991599999999998</v>
      </c>
    </row>
    <row r="496" spans="1:60" x14ac:dyDescent="0.25">
      <c r="A496" t="s">
        <v>0</v>
      </c>
      <c r="B496" t="s">
        <v>1</v>
      </c>
      <c r="C496" t="s">
        <v>612</v>
      </c>
      <c r="D496" t="s">
        <v>613</v>
      </c>
      <c r="O496">
        <v>23.196999999999999</v>
      </c>
      <c r="P496">
        <v>23.834099999999999</v>
      </c>
      <c r="Q496">
        <v>25.280100000000001</v>
      </c>
      <c r="R496">
        <v>24.8687</v>
      </c>
      <c r="S496">
        <v>24.777799999999999</v>
      </c>
      <c r="T496">
        <v>22.751000000000001</v>
      </c>
      <c r="U496">
        <v>18.962199999999999</v>
      </c>
      <c r="V496">
        <v>19.494299999999999</v>
      </c>
      <c r="W496">
        <v>21.363399999999999</v>
      </c>
      <c r="X496">
        <v>23.705400000000001</v>
      </c>
      <c r="Y496">
        <v>21.049600000000002</v>
      </c>
      <c r="Z496">
        <v>17.251799999999999</v>
      </c>
      <c r="AA496">
        <v>15.4382</v>
      </c>
      <c r="AB496">
        <v>13.9216</v>
      </c>
      <c r="AC496">
        <v>12.6044</v>
      </c>
      <c r="AD496">
        <v>13.8064</v>
      </c>
      <c r="AE496">
        <v>14.4381</v>
      </c>
      <c r="AF496">
        <v>15.0738</v>
      </c>
      <c r="AG496">
        <v>12.8917</v>
      </c>
      <c r="AH496">
        <v>12.675599999999999</v>
      </c>
      <c r="AI496">
        <v>13.646599999999999</v>
      </c>
      <c r="AJ496">
        <v>14.092599999999999</v>
      </c>
      <c r="AK496">
        <v>13.4236</v>
      </c>
      <c r="AL496">
        <v>13.0055</v>
      </c>
      <c r="AM496">
        <v>14.339399999999999</v>
      </c>
      <c r="AN496">
        <v>13.6256</v>
      </c>
      <c r="AO496">
        <v>11.7193</v>
      </c>
      <c r="AP496">
        <v>9.9254999999999995</v>
      </c>
      <c r="AQ496">
        <v>10.2218</v>
      </c>
      <c r="AR496">
        <v>10.9963</v>
      </c>
      <c r="AS496">
        <v>10.6709</v>
      </c>
    </row>
    <row r="497" spans="1:60" x14ac:dyDescent="0.25">
      <c r="A497" t="s">
        <v>0</v>
      </c>
      <c r="B497" t="s">
        <v>1</v>
      </c>
      <c r="C497" t="s">
        <v>614</v>
      </c>
      <c r="D497" t="s">
        <v>615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1.4345000000000001</v>
      </c>
      <c r="W497">
        <v>1.8213999999999999</v>
      </c>
      <c r="X497">
        <v>1.2294</v>
      </c>
      <c r="Y497">
        <v>1.6866000000000001</v>
      </c>
      <c r="Z497">
        <v>3.3730000000000002</v>
      </c>
      <c r="AA497">
        <v>4.0140000000000002</v>
      </c>
      <c r="AB497">
        <v>4.4953000000000003</v>
      </c>
      <c r="AC497">
        <v>6.1535000000000002</v>
      </c>
      <c r="AD497">
        <v>8.6155000000000008</v>
      </c>
      <c r="AE497">
        <v>9.2462</v>
      </c>
      <c r="AF497">
        <v>10.470499999999999</v>
      </c>
      <c r="AG497">
        <v>10.523</v>
      </c>
      <c r="AH497">
        <v>8.8529</v>
      </c>
      <c r="AI497">
        <v>8.6280000000000001</v>
      </c>
      <c r="AJ497">
        <v>8.5146999999999995</v>
      </c>
      <c r="AK497">
        <v>7.7531999999999996</v>
      </c>
      <c r="AL497">
        <v>8.2423000000000002</v>
      </c>
      <c r="AM497">
        <v>9.4207999999999998</v>
      </c>
      <c r="AN497">
        <v>13.5395</v>
      </c>
      <c r="AO497">
        <v>13.2644</v>
      </c>
      <c r="AP497">
        <v>13.9259</v>
      </c>
      <c r="AQ497">
        <v>15.0832</v>
      </c>
      <c r="AR497">
        <v>20.656400000000001</v>
      </c>
      <c r="AS497">
        <v>21.543700000000001</v>
      </c>
      <c r="AT497">
        <v>23.773700000000002</v>
      </c>
      <c r="AU497">
        <v>21.756900000000002</v>
      </c>
      <c r="AV497">
        <v>22.4162</v>
      </c>
      <c r="AW497">
        <v>18.814399999999999</v>
      </c>
      <c r="AX497">
        <v>17.3566</v>
      </c>
      <c r="AY497">
        <v>14.356199999999999</v>
      </c>
      <c r="AZ497">
        <v>15.4155</v>
      </c>
      <c r="BA497">
        <v>19.531500000000001</v>
      </c>
      <c r="BB497">
        <v>18.438400000000001</v>
      </c>
      <c r="BC497">
        <v>17.981400000000001</v>
      </c>
      <c r="BD497">
        <v>17.288399999999999</v>
      </c>
      <c r="BE497">
        <v>15.366</v>
      </c>
      <c r="BF497">
        <v>14.0327</v>
      </c>
      <c r="BG497">
        <v>11.984299999999999</v>
      </c>
      <c r="BH497">
        <v>11.4598</v>
      </c>
    </row>
    <row r="498" spans="1:60" x14ac:dyDescent="0.25">
      <c r="A498" t="s">
        <v>0</v>
      </c>
      <c r="B498" t="s">
        <v>1</v>
      </c>
      <c r="C498" t="s">
        <v>616</v>
      </c>
      <c r="D498" t="s">
        <v>617</v>
      </c>
      <c r="O498">
        <v>5.4389000000000003</v>
      </c>
      <c r="P498">
        <v>6.7225000000000001</v>
      </c>
      <c r="Q498">
        <v>7.7354000000000003</v>
      </c>
      <c r="R498">
        <v>8.8035999999999994</v>
      </c>
      <c r="S498">
        <v>9.6823999999999995</v>
      </c>
      <c r="T498">
        <v>10.766999999999999</v>
      </c>
      <c r="U498">
        <v>10.791600000000001</v>
      </c>
      <c r="V498">
        <v>8.8986999999999998</v>
      </c>
      <c r="W498">
        <v>7.7645999999999997</v>
      </c>
      <c r="X498">
        <v>7.7091000000000003</v>
      </c>
      <c r="Y498">
        <v>8.3744999999999994</v>
      </c>
      <c r="Z498">
        <v>9.6389999999999993</v>
      </c>
      <c r="AA498">
        <v>12.0907</v>
      </c>
      <c r="AB498">
        <v>12.5756</v>
      </c>
      <c r="AC498">
        <v>11.6944</v>
      </c>
      <c r="AD498">
        <v>13.3314</v>
      </c>
      <c r="AE498">
        <v>16.5337</v>
      </c>
      <c r="AF498">
        <v>19.334499999999998</v>
      </c>
      <c r="AG498">
        <v>19.1403</v>
      </c>
      <c r="AH498">
        <v>21.183299999999999</v>
      </c>
      <c r="AI498">
        <v>22.682300000000001</v>
      </c>
      <c r="AJ498">
        <v>23.919599999999999</v>
      </c>
      <c r="AK498">
        <v>23.579499999999999</v>
      </c>
      <c r="AL498">
        <v>25.944900000000001</v>
      </c>
      <c r="AM498">
        <v>27.014099999999999</v>
      </c>
      <c r="AN498">
        <v>24.880199999999999</v>
      </c>
      <c r="AO498">
        <v>23.022099999999998</v>
      </c>
      <c r="AP498">
        <v>21.2818</v>
      </c>
      <c r="AQ498">
        <v>7.5217999999999998</v>
      </c>
      <c r="AR498">
        <v>6.3117999999999999</v>
      </c>
      <c r="AS498">
        <v>5.7638999999999996</v>
      </c>
      <c r="AT498">
        <v>4.9218000000000002</v>
      </c>
      <c r="AU498">
        <v>3.7847</v>
      </c>
      <c r="AV498">
        <v>2.9036</v>
      </c>
      <c r="AW498">
        <v>2.464</v>
      </c>
      <c r="AX498">
        <v>2.1494</v>
      </c>
      <c r="AY498">
        <v>1.6638999999999999</v>
      </c>
      <c r="AZ498">
        <v>0.27560000000000001</v>
      </c>
      <c r="BA498">
        <v>0.2235</v>
      </c>
      <c r="BB498">
        <v>0.14560000000000001</v>
      </c>
      <c r="BC498">
        <v>7.4899999999999994E-2</v>
      </c>
      <c r="BD498">
        <v>1.3899999999999999E-2</v>
      </c>
      <c r="BE498">
        <v>2.0000000000000001E-4</v>
      </c>
      <c r="BF498">
        <v>0</v>
      </c>
      <c r="BG498">
        <v>0</v>
      </c>
      <c r="BH498">
        <v>0</v>
      </c>
    </row>
    <row r="499" spans="1:60" x14ac:dyDescent="0.25">
      <c r="A499" t="s">
        <v>0</v>
      </c>
      <c r="B499" t="s">
        <v>1</v>
      </c>
      <c r="C499" t="s">
        <v>618</v>
      </c>
      <c r="D499" t="s">
        <v>619</v>
      </c>
      <c r="O499">
        <v>0.79090000000000005</v>
      </c>
      <c r="P499">
        <v>0.63660000000000005</v>
      </c>
      <c r="Q499">
        <v>0.36</v>
      </c>
      <c r="R499">
        <v>0.25540000000000002</v>
      </c>
      <c r="S499">
        <v>0.15279999999999999</v>
      </c>
      <c r="T499">
        <v>7.0800000000000002E-2</v>
      </c>
      <c r="U499">
        <v>0.49569999999999997</v>
      </c>
      <c r="V499">
        <v>0.40949999999999998</v>
      </c>
      <c r="W499">
        <v>0.33289999999999997</v>
      </c>
      <c r="X499">
        <v>0.25459999999999999</v>
      </c>
      <c r="Y499">
        <v>0.2011</v>
      </c>
      <c r="Z499">
        <v>0.13200000000000001</v>
      </c>
      <c r="AA499">
        <v>0.2094</v>
      </c>
      <c r="AB499">
        <v>0.161</v>
      </c>
      <c r="AC499">
        <v>0.1047</v>
      </c>
      <c r="AD499">
        <v>8.7800000000000003E-2</v>
      </c>
      <c r="AE499">
        <v>8.2900000000000001E-2</v>
      </c>
      <c r="AF499">
        <v>7.2999999999999995E-2</v>
      </c>
      <c r="AG499">
        <v>5.79E-2</v>
      </c>
      <c r="AH499">
        <v>5.0900000000000001E-2</v>
      </c>
      <c r="AI499">
        <v>6.8699999999999997E-2</v>
      </c>
      <c r="AJ499">
        <v>8.2699999999999996E-2</v>
      </c>
      <c r="AK499">
        <v>5.1799999999999999E-2</v>
      </c>
      <c r="AL499">
        <v>3.9800000000000002E-2</v>
      </c>
      <c r="AM499">
        <v>2.9600000000000001E-2</v>
      </c>
      <c r="AN499">
        <v>2.0500000000000001E-2</v>
      </c>
      <c r="AO499">
        <v>1.5900000000000001E-2</v>
      </c>
      <c r="AP499">
        <v>9.7000000000000003E-3</v>
      </c>
      <c r="AQ499">
        <v>6.3E-3</v>
      </c>
      <c r="AR499">
        <v>0.50409999999999999</v>
      </c>
      <c r="AS499">
        <v>0.4793</v>
      </c>
      <c r="AT499">
        <v>0.4284</v>
      </c>
      <c r="AU499">
        <v>0.36909999999999998</v>
      </c>
      <c r="AV499">
        <v>0.31340000000000001</v>
      </c>
      <c r="AW499">
        <v>0.28339999999999999</v>
      </c>
      <c r="AX499">
        <v>0.254</v>
      </c>
      <c r="AY499">
        <v>0.1754</v>
      </c>
      <c r="AZ499">
        <v>0.14419999999999999</v>
      </c>
      <c r="BA499">
        <v>8.8900000000000007E-2</v>
      </c>
      <c r="BB499">
        <v>7.7499999999999999E-2</v>
      </c>
      <c r="BC499">
        <v>5.6800000000000003E-2</v>
      </c>
      <c r="BD499">
        <v>3.8399999999999997E-2</v>
      </c>
      <c r="BE499">
        <v>2.4400000000000002E-2</v>
      </c>
      <c r="BF499">
        <v>1.7999999999999999E-2</v>
      </c>
      <c r="BG499">
        <v>1.2E-2</v>
      </c>
      <c r="BH499">
        <v>6.7000000000000002E-3</v>
      </c>
    </row>
    <row r="500" spans="1:60" x14ac:dyDescent="0.25">
      <c r="A500" t="s">
        <v>0</v>
      </c>
      <c r="B500" t="s">
        <v>1</v>
      </c>
      <c r="C500" t="s">
        <v>620</v>
      </c>
      <c r="D500" t="s">
        <v>621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2E-3</v>
      </c>
      <c r="AA500">
        <v>6.8000000000000005E-2</v>
      </c>
      <c r="AB500">
        <v>7.1300000000000002E-2</v>
      </c>
      <c r="AC500">
        <v>0.13900000000000001</v>
      </c>
      <c r="AD500">
        <v>0.24560000000000001</v>
      </c>
      <c r="AE500">
        <v>0.30070000000000002</v>
      </c>
      <c r="AF500">
        <v>0.33560000000000001</v>
      </c>
      <c r="AG500">
        <v>0.34599999999999997</v>
      </c>
      <c r="AH500">
        <v>0.33589999999999998</v>
      </c>
      <c r="AI500">
        <v>0.31519999999999998</v>
      </c>
      <c r="AJ500">
        <v>0.2913</v>
      </c>
      <c r="AK500">
        <v>0.25540000000000002</v>
      </c>
      <c r="AL500">
        <v>0.2329</v>
      </c>
      <c r="AM500">
        <v>0.20899999999999999</v>
      </c>
      <c r="AN500">
        <v>0.17249999999999999</v>
      </c>
      <c r="AO500">
        <v>0.1449</v>
      </c>
      <c r="AP500">
        <v>0.13450000000000001</v>
      </c>
      <c r="AQ500">
        <v>0.15110000000000001</v>
      </c>
      <c r="AR500">
        <v>0.223</v>
      </c>
      <c r="AS500">
        <v>0.22509999999999999</v>
      </c>
      <c r="AT500">
        <v>0.22020000000000001</v>
      </c>
      <c r="AU500">
        <v>0.2054</v>
      </c>
      <c r="AV500">
        <v>0.19170000000000001</v>
      </c>
      <c r="AW500">
        <v>0.17019999999999999</v>
      </c>
      <c r="AX500">
        <v>0.1183</v>
      </c>
      <c r="AY500">
        <v>0.13100000000000001</v>
      </c>
      <c r="AZ500">
        <v>0.14860000000000001</v>
      </c>
      <c r="BA500">
        <v>0.1447</v>
      </c>
      <c r="BB500">
        <v>0.13270000000000001</v>
      </c>
      <c r="BC500">
        <v>0.11459999999999999</v>
      </c>
      <c r="BD500">
        <v>9.7000000000000003E-2</v>
      </c>
      <c r="BE500">
        <v>6.3700000000000007E-2</v>
      </c>
      <c r="BF500">
        <v>0.33760000000000001</v>
      </c>
      <c r="BG500">
        <v>0.31330000000000002</v>
      </c>
      <c r="BH500">
        <v>0.46039999999999998</v>
      </c>
    </row>
    <row r="501" spans="1:60" x14ac:dyDescent="0.25">
      <c r="A501" t="s">
        <v>0</v>
      </c>
      <c r="B501" t="s">
        <v>1</v>
      </c>
      <c r="C501" t="s">
        <v>622</v>
      </c>
      <c r="D501" t="s">
        <v>623</v>
      </c>
      <c r="O501">
        <v>7.0800000000000002E-2</v>
      </c>
      <c r="P501">
        <v>7.5200000000000003E-2</v>
      </c>
      <c r="Q501">
        <v>5.5899999999999998E-2</v>
      </c>
      <c r="R501">
        <v>4.7899999999999998E-2</v>
      </c>
      <c r="S501">
        <v>1.9900000000000001E-2</v>
      </c>
      <c r="T501">
        <v>7.1999999999999998E-3</v>
      </c>
      <c r="U501">
        <v>2E-3</v>
      </c>
      <c r="V501">
        <v>1.2999999999999999E-3</v>
      </c>
      <c r="W501">
        <v>6.1000000000000004E-3</v>
      </c>
      <c r="X501">
        <v>0.2949</v>
      </c>
      <c r="Y501">
        <v>0.91159999999999997</v>
      </c>
      <c r="Z501">
        <v>2.0222000000000002</v>
      </c>
      <c r="AA501">
        <v>1.8974</v>
      </c>
      <c r="AB501">
        <v>1.7155</v>
      </c>
      <c r="AC501">
        <v>1.6535</v>
      </c>
      <c r="AD501">
        <v>0.56020000000000003</v>
      </c>
      <c r="AE501">
        <v>0.54630000000000001</v>
      </c>
      <c r="AF501">
        <v>0.73419999999999996</v>
      </c>
      <c r="AG501">
        <v>0.62739999999999996</v>
      </c>
      <c r="AH501">
        <v>0.5635</v>
      </c>
      <c r="AI501">
        <v>0.56189999999999996</v>
      </c>
      <c r="AJ501">
        <v>0.40179999999999999</v>
      </c>
      <c r="AK501">
        <v>0.22040000000000001</v>
      </c>
      <c r="AL501">
        <v>0.22339999999999999</v>
      </c>
      <c r="AM501">
        <v>0.2024</v>
      </c>
      <c r="AN501">
        <v>0.1787</v>
      </c>
      <c r="AO501">
        <v>0.1187</v>
      </c>
      <c r="AP501">
        <v>8.1299999999999997E-2</v>
      </c>
      <c r="AQ501">
        <v>6.1699999999999998E-2</v>
      </c>
      <c r="AR501">
        <v>0.55010000000000003</v>
      </c>
      <c r="AS501">
        <v>0.67879999999999996</v>
      </c>
      <c r="AT501">
        <v>0.63049999999999995</v>
      </c>
      <c r="AU501">
        <v>0.65110000000000001</v>
      </c>
      <c r="AV501">
        <v>0.55379999999999996</v>
      </c>
      <c r="AW501">
        <v>0.56159999999999999</v>
      </c>
      <c r="AX501">
        <v>0.48509999999999998</v>
      </c>
      <c r="AY501">
        <v>0.36990000000000001</v>
      </c>
      <c r="AZ501">
        <v>0.31890000000000002</v>
      </c>
      <c r="BA501">
        <v>0.29449999999999998</v>
      </c>
      <c r="BB501">
        <v>0.25409999999999999</v>
      </c>
      <c r="BC501">
        <v>0.23380000000000001</v>
      </c>
      <c r="BD501">
        <v>0.18310000000000001</v>
      </c>
      <c r="BE501">
        <v>0.13120000000000001</v>
      </c>
      <c r="BF501">
        <v>0.113</v>
      </c>
      <c r="BG501">
        <v>8.9099999999999999E-2</v>
      </c>
      <c r="BH501">
        <v>6.59E-2</v>
      </c>
    </row>
    <row r="502" spans="1:60" x14ac:dyDescent="0.25">
      <c r="A502" t="s">
        <v>0</v>
      </c>
      <c r="B502" t="s">
        <v>1</v>
      </c>
      <c r="C502" t="s">
        <v>624</v>
      </c>
      <c r="D502" t="s">
        <v>625</v>
      </c>
      <c r="O502">
        <v>37.470199999999998</v>
      </c>
      <c r="P502">
        <v>36.766599999999997</v>
      </c>
      <c r="Q502">
        <v>34.063400000000001</v>
      </c>
      <c r="R502">
        <v>32.337200000000003</v>
      </c>
      <c r="S502">
        <v>30.624300000000002</v>
      </c>
      <c r="T502">
        <v>30.091100000000001</v>
      </c>
      <c r="U502">
        <v>28.641100000000002</v>
      </c>
      <c r="V502">
        <v>31.8218</v>
      </c>
      <c r="W502">
        <v>34.066800000000001</v>
      </c>
      <c r="X502">
        <v>33.377400000000002</v>
      </c>
      <c r="Y502">
        <v>33.3187</v>
      </c>
      <c r="Z502">
        <v>34.994199999999999</v>
      </c>
      <c r="AA502">
        <v>32.567599999999999</v>
      </c>
      <c r="AB502">
        <v>35.866799999999998</v>
      </c>
      <c r="AC502">
        <v>37.157299999999999</v>
      </c>
      <c r="AD502">
        <v>33.595599999999997</v>
      </c>
      <c r="AE502">
        <v>29.8109</v>
      </c>
      <c r="AF502">
        <v>24.916899999999998</v>
      </c>
      <c r="AG502">
        <v>27.058599999999998</v>
      </c>
      <c r="AH502">
        <v>26.0779</v>
      </c>
      <c r="AI502">
        <v>21.837399999999999</v>
      </c>
      <c r="AJ502">
        <v>18.8827</v>
      </c>
      <c r="AK502">
        <v>20.8432</v>
      </c>
      <c r="AL502">
        <v>19.279800000000002</v>
      </c>
      <c r="AM502">
        <v>16.4376</v>
      </c>
      <c r="AN502">
        <v>17.465</v>
      </c>
      <c r="AO502">
        <v>24.404399999999999</v>
      </c>
      <c r="AP502">
        <v>28.552600000000002</v>
      </c>
      <c r="AQ502">
        <v>40.971600000000002</v>
      </c>
      <c r="AR502">
        <v>31.517299999999999</v>
      </c>
      <c r="AS502">
        <v>30.018699999999999</v>
      </c>
      <c r="AT502">
        <v>26.8126</v>
      </c>
      <c r="AU502">
        <v>28.100100000000001</v>
      </c>
      <c r="AV502">
        <v>22.968900000000001</v>
      </c>
      <c r="AW502">
        <v>20.2437</v>
      </c>
      <c r="AX502">
        <v>20.305299999999999</v>
      </c>
      <c r="AY502">
        <v>17.7027</v>
      </c>
      <c r="AZ502">
        <v>14.3314</v>
      </c>
      <c r="BA502">
        <v>12.915800000000001</v>
      </c>
      <c r="BB502">
        <v>12.6023</v>
      </c>
      <c r="BC502">
        <v>12.3818</v>
      </c>
      <c r="BD502">
        <v>15.396000000000001</v>
      </c>
      <c r="BE502">
        <v>16.537500000000001</v>
      </c>
      <c r="BF502">
        <v>16.249500000000001</v>
      </c>
      <c r="BG502">
        <v>20.684899999999999</v>
      </c>
      <c r="BH502">
        <v>24.404</v>
      </c>
    </row>
    <row r="503" spans="1:60" x14ac:dyDescent="0.25">
      <c r="A503" t="s">
        <v>0</v>
      </c>
      <c r="B503" t="s">
        <v>1</v>
      </c>
      <c r="C503" t="s">
        <v>626</v>
      </c>
      <c r="D503" t="s">
        <v>627</v>
      </c>
      <c r="U503">
        <v>-8.7951325584577198</v>
      </c>
      <c r="V503">
        <v>-11.087564466725999</v>
      </c>
      <c r="W503">
        <v>-7.6900594383120913</v>
      </c>
      <c r="X503">
        <v>-4.1756076643076145</v>
      </c>
      <c r="Y503">
        <v>-4.0384373019070958</v>
      </c>
      <c r="Z503">
        <v>-5.3819824691400759</v>
      </c>
      <c r="AA503">
        <v>-8.1385453941937946</v>
      </c>
      <c r="AB503">
        <v>-6.8280200698798312</v>
      </c>
      <c r="AC503">
        <v>-9.2629048753337848</v>
      </c>
      <c r="AD503">
        <v>-6.9105398981273307</v>
      </c>
      <c r="AE503">
        <v>-6.7032898777423426</v>
      </c>
      <c r="AF503">
        <v>-0.56005421594839067</v>
      </c>
      <c r="AG503">
        <v>2.0783678460449222</v>
      </c>
      <c r="AH503">
        <v>-2.1584735740588399</v>
      </c>
      <c r="AI503">
        <v>-3.7701886703142646</v>
      </c>
      <c r="AJ503">
        <v>-3.5899762726736522</v>
      </c>
      <c r="AK503">
        <v>-7.1208044449669767</v>
      </c>
      <c r="AL503">
        <v>-9.056433696608984</v>
      </c>
      <c r="AM503">
        <v>-3.4338653785312716</v>
      </c>
      <c r="AN503">
        <v>-4.2925749806772027</v>
      </c>
      <c r="AO503">
        <v>-2.4388372109028009</v>
      </c>
      <c r="AP503">
        <v>-2.8679055492348544</v>
      </c>
      <c r="AQ503">
        <v>-3.0973038649993025</v>
      </c>
      <c r="AR503">
        <v>-1.9253116078303383</v>
      </c>
      <c r="AS503">
        <v>-3.8256454134186768</v>
      </c>
      <c r="AT503">
        <v>-3.8088907252103636</v>
      </c>
      <c r="AU503">
        <v>-3.2237993863335075</v>
      </c>
      <c r="AV503">
        <v>-2.6608499543204456</v>
      </c>
      <c r="AW503">
        <v>-1.4166698217858826</v>
      </c>
      <c r="AX503">
        <v>-0.92734834107933328</v>
      </c>
      <c r="AY503">
        <v>-1.8016301424520769</v>
      </c>
      <c r="AZ503">
        <v>-2.3566257860507456</v>
      </c>
      <c r="BA503">
        <v>-3.8149314754680614</v>
      </c>
      <c r="BB503">
        <v>-2.8391450916489291</v>
      </c>
      <c r="BC503">
        <v>-4.7772958313839595</v>
      </c>
      <c r="BD503">
        <v>-7.3907486938544684</v>
      </c>
      <c r="BE503">
        <v>-8.2616336006090343</v>
      </c>
      <c r="BF503">
        <v>-8.3852883790625548</v>
      </c>
      <c r="BG503">
        <v>-9.1182544478644374</v>
      </c>
      <c r="BH503">
        <v>-8.9496882580010393</v>
      </c>
    </row>
    <row r="504" spans="1:60" x14ac:dyDescent="0.25">
      <c r="A504" t="s">
        <v>0</v>
      </c>
      <c r="B504" t="s">
        <v>1</v>
      </c>
      <c r="C504" t="s">
        <v>628</v>
      </c>
      <c r="D504" t="s">
        <v>629</v>
      </c>
      <c r="U504">
        <v>-396478340.38010198</v>
      </c>
      <c r="V504">
        <v>-566499593.34770894</v>
      </c>
      <c r="W504">
        <v>-458946147.01642001</v>
      </c>
      <c r="X504">
        <v>-300150691.14653999</v>
      </c>
      <c r="Y504">
        <v>-353126383.48733199</v>
      </c>
      <c r="Z504">
        <v>-453621122.65210599</v>
      </c>
      <c r="AA504">
        <v>-661940536.51370704</v>
      </c>
      <c r="AB504">
        <v>-570151746.58346903</v>
      </c>
      <c r="AC504">
        <v>-764642780.92932999</v>
      </c>
      <c r="AD504">
        <v>-581189241.06683099</v>
      </c>
      <c r="AE504">
        <v>-604511798.99982703</v>
      </c>
      <c r="AF504">
        <v>-54304376.027634896</v>
      </c>
      <c r="AG504">
        <v>209838104.07387099</v>
      </c>
      <c r="AH504">
        <v>-218050623.910954</v>
      </c>
      <c r="AI504">
        <v>-463377609.10815901</v>
      </c>
      <c r="AJ504">
        <v>-469381593.35583502</v>
      </c>
      <c r="AK504">
        <v>-1103531451.40014</v>
      </c>
      <c r="AL504">
        <v>-1323049589.4528</v>
      </c>
      <c r="AM504">
        <v>-536797749.33785897</v>
      </c>
      <c r="AN504">
        <v>-773988897.70023799</v>
      </c>
      <c r="AO504">
        <v>-477702916.72730702</v>
      </c>
      <c r="AP504">
        <v>-594986022.04824102</v>
      </c>
      <c r="AQ504">
        <v>-675316691.91420197</v>
      </c>
      <c r="AR504">
        <v>-441737444.414002</v>
      </c>
      <c r="AS504">
        <v>-821488065.56340504</v>
      </c>
      <c r="AT504">
        <v>-840473687.41148806</v>
      </c>
      <c r="AU504">
        <v>-746061146.01894403</v>
      </c>
      <c r="AV504">
        <v>-730485399.21741104</v>
      </c>
      <c r="AW504">
        <v>-441762123.96959603</v>
      </c>
      <c r="AX504">
        <v>-299283200.16442698</v>
      </c>
      <c r="AY504">
        <v>-619372288.27407503</v>
      </c>
      <c r="AZ504">
        <v>-916917593.959535</v>
      </c>
      <c r="BA504">
        <v>-1711248030.19133</v>
      </c>
      <c r="BB504">
        <v>-1233748680.82428</v>
      </c>
      <c r="BC504">
        <v>-2104443202.45913</v>
      </c>
      <c r="BD504">
        <v>-3385748280.3935299</v>
      </c>
      <c r="BE504">
        <v>-3721384859.1718302</v>
      </c>
      <c r="BF504">
        <v>-3878661667.3249302</v>
      </c>
      <c r="BG504">
        <v>-4340583445.0056696</v>
      </c>
      <c r="BH504">
        <v>-3849716434.0788898</v>
      </c>
    </row>
    <row r="505" spans="1:60" x14ac:dyDescent="0.25">
      <c r="A505" t="s">
        <v>0</v>
      </c>
      <c r="B505" t="s">
        <v>1</v>
      </c>
      <c r="C505" t="s">
        <v>630</v>
      </c>
      <c r="D505" t="s">
        <v>631</v>
      </c>
      <c r="AR505">
        <v>98.641769999999994</v>
      </c>
      <c r="AS505">
        <v>98.284930000000003</v>
      </c>
      <c r="AU505">
        <v>98.722040000000007</v>
      </c>
      <c r="BE505">
        <v>96.207009999999997</v>
      </c>
    </row>
    <row r="506" spans="1:60" x14ac:dyDescent="0.25">
      <c r="A506" t="s">
        <v>0</v>
      </c>
      <c r="B506" t="s">
        <v>1</v>
      </c>
      <c r="C506" t="s">
        <v>632</v>
      </c>
      <c r="D506" t="s">
        <v>633</v>
      </c>
      <c r="AR506">
        <v>83.6</v>
      </c>
      <c r="AS506">
        <v>81.53407</v>
      </c>
      <c r="AU506">
        <v>87.57396</v>
      </c>
      <c r="BE506">
        <v>93.466070000000002</v>
      </c>
    </row>
    <row r="507" spans="1:60" x14ac:dyDescent="0.25">
      <c r="A507" t="s">
        <v>0</v>
      </c>
      <c r="B507" t="s">
        <v>1</v>
      </c>
      <c r="C507" t="s">
        <v>634</v>
      </c>
      <c r="D507" t="s">
        <v>635</v>
      </c>
      <c r="AR507">
        <v>73.641300000000001</v>
      </c>
      <c r="AS507">
        <v>74.14622</v>
      </c>
      <c r="AT507">
        <v>75.230410000000006</v>
      </c>
      <c r="AU507">
        <v>75.115210000000005</v>
      </c>
      <c r="AZ507">
        <v>81.743629999999996</v>
      </c>
      <c r="BA507">
        <v>82.414029999999997</v>
      </c>
      <c r="BB507">
        <v>75.523290000000003</v>
      </c>
      <c r="BC507">
        <v>76.418030000000002</v>
      </c>
    </row>
    <row r="508" spans="1:60" x14ac:dyDescent="0.25">
      <c r="A508" t="s">
        <v>0</v>
      </c>
      <c r="B508" t="s">
        <v>1</v>
      </c>
      <c r="C508" t="s">
        <v>636</v>
      </c>
      <c r="D508" t="s">
        <v>637</v>
      </c>
      <c r="AR508">
        <v>87.183809999999994</v>
      </c>
      <c r="AS508">
        <v>85.514679999999998</v>
      </c>
      <c r="AT508">
        <v>86.392039999999994</v>
      </c>
      <c r="AU508">
        <v>88.398949999999999</v>
      </c>
      <c r="BA508">
        <v>89.989900000000006</v>
      </c>
      <c r="BB508">
        <v>88.024870000000007</v>
      </c>
      <c r="BC508">
        <v>89.649230000000003</v>
      </c>
    </row>
    <row r="509" spans="1:60" x14ac:dyDescent="0.25">
      <c r="A509" t="s">
        <v>0</v>
      </c>
      <c r="B509" t="s">
        <v>1</v>
      </c>
      <c r="C509" t="s">
        <v>638</v>
      </c>
      <c r="D509" t="s">
        <v>639</v>
      </c>
      <c r="AI509">
        <v>42.217692970668644</v>
      </c>
      <c r="AJ509">
        <v>39.469820554649267</v>
      </c>
      <c r="AK509">
        <v>41.294132118451024</v>
      </c>
      <c r="AL509">
        <v>39.550059472795738</v>
      </c>
      <c r="AM509">
        <v>39.962234620538432</v>
      </c>
      <c r="AN509">
        <v>39.61983281804649</v>
      </c>
      <c r="AO509">
        <v>37.323849721069195</v>
      </c>
      <c r="AP509">
        <v>20.056724178681161</v>
      </c>
      <c r="AQ509">
        <v>18.464316459151323</v>
      </c>
      <c r="AR509">
        <v>16.545989436687343</v>
      </c>
      <c r="AS509">
        <v>14.482952944491407</v>
      </c>
      <c r="AT509">
        <v>13.922687454793861</v>
      </c>
      <c r="AU509">
        <v>12.152555847630305</v>
      </c>
      <c r="AV509">
        <v>10.816191108161911</v>
      </c>
      <c r="AX509">
        <v>9.2064974064421445</v>
      </c>
      <c r="AY509">
        <v>8.8195707100521847</v>
      </c>
      <c r="AZ509">
        <v>8.4517411470220125</v>
      </c>
      <c r="BA509">
        <v>8.2950165653213777</v>
      </c>
      <c r="BB509">
        <v>8.2618566607444937</v>
      </c>
      <c r="BC509">
        <v>8.8608193029152815</v>
      </c>
      <c r="BD509">
        <v>7.7480812707145938</v>
      </c>
      <c r="BE509">
        <v>8.8345308253276293</v>
      </c>
    </row>
    <row r="510" spans="1:60" x14ac:dyDescent="0.25">
      <c r="A510" t="s">
        <v>0</v>
      </c>
      <c r="B510" t="s">
        <v>1</v>
      </c>
      <c r="C510" t="s">
        <v>640</v>
      </c>
      <c r="D510" t="s">
        <v>641</v>
      </c>
      <c r="AI510">
        <v>911100032</v>
      </c>
      <c r="AJ510">
        <v>967800000</v>
      </c>
      <c r="AK510">
        <v>1160199936</v>
      </c>
      <c r="AL510">
        <v>1218300032</v>
      </c>
      <c r="AM510">
        <v>1312199936</v>
      </c>
      <c r="AN510">
        <v>1384000000</v>
      </c>
      <c r="AO510">
        <v>1411699968</v>
      </c>
      <c r="AP510">
        <v>848600000</v>
      </c>
      <c r="AQ510">
        <v>879400000</v>
      </c>
      <c r="AR510">
        <v>861500032</v>
      </c>
      <c r="AS510">
        <v>822400000</v>
      </c>
      <c r="AT510">
        <v>866200000</v>
      </c>
      <c r="AU510">
        <v>781299968</v>
      </c>
      <c r="AV510">
        <v>717200000</v>
      </c>
      <c r="AX510">
        <v>727699968</v>
      </c>
      <c r="AY510">
        <v>747000000</v>
      </c>
      <c r="AZ510">
        <v>803600000</v>
      </c>
      <c r="BA510">
        <v>939900032</v>
      </c>
      <c r="BB510">
        <v>971900032</v>
      </c>
      <c r="BC510">
        <v>1125200000</v>
      </c>
      <c r="BD510">
        <v>1059000000</v>
      </c>
      <c r="BE510">
        <v>1313200000</v>
      </c>
    </row>
    <row r="511" spans="1:60" x14ac:dyDescent="0.25">
      <c r="A511" t="s">
        <v>0</v>
      </c>
      <c r="B511" t="s">
        <v>1</v>
      </c>
      <c r="C511" t="s">
        <v>642</v>
      </c>
      <c r="D511" t="s">
        <v>643</v>
      </c>
      <c r="E511">
        <v>23.265999999999998</v>
      </c>
      <c r="F511">
        <v>22.68</v>
      </c>
      <c r="G511">
        <v>22.047000000000001</v>
      </c>
      <c r="H511">
        <v>21.364000000000001</v>
      </c>
      <c r="I511">
        <v>20.632999999999999</v>
      </c>
      <c r="J511">
        <v>19.853999999999999</v>
      </c>
      <c r="K511">
        <v>19.027000000000001</v>
      </c>
      <c r="L511">
        <v>18.163</v>
      </c>
      <c r="M511">
        <v>17.276</v>
      </c>
      <c r="N511">
        <v>16.382999999999999</v>
      </c>
      <c r="O511">
        <v>15.500999999999999</v>
      </c>
      <c r="P511">
        <v>14.648999999999999</v>
      </c>
      <c r="Q511">
        <v>13.837</v>
      </c>
      <c r="R511">
        <v>13.071999999999999</v>
      </c>
      <c r="S511">
        <v>12.361000000000001</v>
      </c>
      <c r="T511">
        <v>11.701000000000001</v>
      </c>
      <c r="U511">
        <v>11.081</v>
      </c>
      <c r="V511">
        <v>10.489000000000001</v>
      </c>
      <c r="W511">
        <v>9.9179999999999993</v>
      </c>
      <c r="X511">
        <v>9.3699999999999992</v>
      </c>
      <c r="Y511">
        <v>8.8569999999999993</v>
      </c>
      <c r="Z511">
        <v>8.3979999999999997</v>
      </c>
      <c r="AA511">
        <v>8.0030000000000001</v>
      </c>
      <c r="AB511">
        <v>7.6769999999999996</v>
      </c>
      <c r="AC511">
        <v>7.4160000000000004</v>
      </c>
      <c r="AD511">
        <v>7.2039999999999997</v>
      </c>
      <c r="AE511">
        <v>7.0220000000000002</v>
      </c>
      <c r="AF511">
        <v>6.8490000000000002</v>
      </c>
      <c r="AG511">
        <v>6.67</v>
      </c>
      <c r="AH511">
        <v>6.4790000000000001</v>
      </c>
      <c r="AI511">
        <v>6.2789999999999999</v>
      </c>
      <c r="AJ511">
        <v>6.0789999999999997</v>
      </c>
      <c r="AK511">
        <v>5.8959999999999999</v>
      </c>
      <c r="AL511">
        <v>5.7430000000000003</v>
      </c>
      <c r="AM511">
        <v>5.625</v>
      </c>
      <c r="AN511">
        <v>5.5419999999999998</v>
      </c>
      <c r="AO511">
        <v>5.4950000000000001</v>
      </c>
      <c r="AP511">
        <v>5.4770000000000003</v>
      </c>
      <c r="AQ511">
        <v>5.4809999999999999</v>
      </c>
      <c r="AR511">
        <v>5.5019999999999998</v>
      </c>
      <c r="AS511">
        <v>5.5380000000000003</v>
      </c>
      <c r="AT511">
        <v>5.5830000000000002</v>
      </c>
      <c r="AU511">
        <v>5.6379999999999999</v>
      </c>
      <c r="AV511">
        <v>5.7</v>
      </c>
      <c r="AW511">
        <v>5.7670000000000003</v>
      </c>
      <c r="AX511">
        <v>5.84</v>
      </c>
      <c r="AY511">
        <v>5.9219999999999997</v>
      </c>
      <c r="AZ511">
        <v>6.016</v>
      </c>
      <c r="BA511">
        <v>6.1180000000000003</v>
      </c>
      <c r="BB511">
        <v>6.226</v>
      </c>
      <c r="BC511">
        <v>6.3310000000000004</v>
      </c>
      <c r="BD511">
        <v>6.4240000000000004</v>
      </c>
      <c r="BE511">
        <v>6.4980000000000002</v>
      </c>
      <c r="BF511">
        <v>6.5510000000000002</v>
      </c>
      <c r="BG511">
        <v>6.5819999999999999</v>
      </c>
      <c r="BH511">
        <v>6.593</v>
      </c>
    </row>
    <row r="512" spans="1:60" x14ac:dyDescent="0.25">
      <c r="A512" t="s">
        <v>0</v>
      </c>
      <c r="B512" t="s">
        <v>1</v>
      </c>
      <c r="C512" t="s">
        <v>644</v>
      </c>
      <c r="D512" t="s">
        <v>645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</row>
    <row r="513" spans="1:61" x14ac:dyDescent="0.25">
      <c r="A513" t="s">
        <v>0</v>
      </c>
      <c r="B513" t="s">
        <v>1</v>
      </c>
      <c r="C513" t="s">
        <v>646</v>
      </c>
      <c r="D513" t="s">
        <v>647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1230000</v>
      </c>
      <c r="AJ513">
        <v>1340000</v>
      </c>
      <c r="AK513">
        <v>3090000</v>
      </c>
      <c r="AL513">
        <v>0</v>
      </c>
      <c r="AM513">
        <v>1540000</v>
      </c>
      <c r="AN513">
        <v>0</v>
      </c>
      <c r="AO513">
        <v>5920000</v>
      </c>
      <c r="AP513">
        <v>5000000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</row>
    <row r="514" spans="1:61" x14ac:dyDescent="0.25">
      <c r="A514" t="s">
        <v>0</v>
      </c>
      <c r="B514" t="s">
        <v>1</v>
      </c>
      <c r="C514" t="s">
        <v>648</v>
      </c>
      <c r="D514" t="s">
        <v>649</v>
      </c>
      <c r="AH514">
        <v>-5565000</v>
      </c>
      <c r="AI514">
        <v>-7000000</v>
      </c>
      <c r="AJ514">
        <v>-13332000</v>
      </c>
      <c r="AK514">
        <v>-1380000</v>
      </c>
      <c r="AL514">
        <v>-89000</v>
      </c>
      <c r="AM514">
        <v>-640000</v>
      </c>
      <c r="AN514">
        <v>0</v>
      </c>
      <c r="AO514">
        <v>-191000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</row>
    <row r="515" spans="1:61" x14ac:dyDescent="0.25">
      <c r="A515" t="s">
        <v>0</v>
      </c>
      <c r="B515" t="s">
        <v>1</v>
      </c>
      <c r="C515" t="s">
        <v>650</v>
      </c>
      <c r="D515" t="s">
        <v>651</v>
      </c>
      <c r="U515">
        <v>7.6220397848552421</v>
      </c>
      <c r="V515">
        <v>11.112262500135957</v>
      </c>
      <c r="W515">
        <v>13.09778105449532</v>
      </c>
      <c r="X515">
        <v>12.228846083121493</v>
      </c>
      <c r="Y515">
        <v>13.786439595585176</v>
      </c>
      <c r="Z515">
        <v>14.671563428386634</v>
      </c>
      <c r="AA515">
        <v>15.993081318292472</v>
      </c>
      <c r="AB515">
        <v>19.493027614572629</v>
      </c>
      <c r="AC515">
        <v>23.280071219864464</v>
      </c>
      <c r="AD515">
        <v>24.829367031141096</v>
      </c>
      <c r="AE515">
        <v>28.919650536807513</v>
      </c>
      <c r="AF515">
        <v>29.794967677674105</v>
      </c>
      <c r="AG515">
        <v>22.884443286007933</v>
      </c>
      <c r="AH515">
        <v>23.010830800659427</v>
      </c>
      <c r="AI515">
        <v>25.559122627998555</v>
      </c>
      <c r="AJ515">
        <v>24.859185639709484</v>
      </c>
      <c r="AK515">
        <v>20.640174621170075</v>
      </c>
      <c r="AL515">
        <v>21.218665317973119</v>
      </c>
      <c r="AM515">
        <v>19.519729566340981</v>
      </c>
      <c r="AN515">
        <v>17.274613356835086</v>
      </c>
      <c r="AO515">
        <v>16.839781606964241</v>
      </c>
      <c r="AP515">
        <v>15.99452808551646</v>
      </c>
      <c r="AQ515">
        <v>15.5234197835775</v>
      </c>
      <c r="AR515">
        <v>16.055139402581382</v>
      </c>
      <c r="AS515">
        <v>20.668390674114661</v>
      </c>
      <c r="AT515">
        <v>13.211894869380163</v>
      </c>
      <c r="AU515">
        <v>14.230212554946123</v>
      </c>
      <c r="AV515">
        <v>13.563810285916365</v>
      </c>
      <c r="AW515">
        <v>13.822117526409908</v>
      </c>
      <c r="AX515">
        <v>11.514254726432558</v>
      </c>
      <c r="AY515">
        <v>13.39667715926584</v>
      </c>
      <c r="AZ515">
        <v>10.298648260278341</v>
      </c>
      <c r="BA515">
        <v>6.5913390081112411</v>
      </c>
      <c r="BB515">
        <v>9.0993981732572902</v>
      </c>
      <c r="BC515">
        <v>8.6206623839287406</v>
      </c>
      <c r="BD515">
        <v>10.105110221911303</v>
      </c>
      <c r="BE515">
        <v>9.3348419244134995</v>
      </c>
      <c r="BF515">
        <v>8.2795926119156729</v>
      </c>
      <c r="BG515">
        <v>7.4763212709538394</v>
      </c>
      <c r="BH515">
        <v>10.106980273426982</v>
      </c>
    </row>
    <row r="516" spans="1:61" x14ac:dyDescent="0.25">
      <c r="A516" t="s">
        <v>0</v>
      </c>
      <c r="B516" t="s">
        <v>1</v>
      </c>
      <c r="C516" t="s">
        <v>652</v>
      </c>
      <c r="D516" t="s">
        <v>653</v>
      </c>
      <c r="O516">
        <v>65412000</v>
      </c>
      <c r="P516">
        <v>71126000</v>
      </c>
      <c r="Q516">
        <v>95640000</v>
      </c>
      <c r="R516">
        <v>89380000</v>
      </c>
      <c r="S516">
        <v>93464000</v>
      </c>
      <c r="T516">
        <v>103463000</v>
      </c>
      <c r="U516">
        <v>101325000</v>
      </c>
      <c r="V516">
        <v>182087000</v>
      </c>
      <c r="W516">
        <v>261286000</v>
      </c>
      <c r="X516">
        <v>379722000</v>
      </c>
      <c r="Y516">
        <v>488474000</v>
      </c>
      <c r="Z516">
        <v>586290000</v>
      </c>
      <c r="AA516">
        <v>549933000</v>
      </c>
      <c r="AB516">
        <v>620202000</v>
      </c>
      <c r="AC516">
        <v>691414000</v>
      </c>
      <c r="AD516">
        <v>726360000</v>
      </c>
      <c r="AE516">
        <v>856520000</v>
      </c>
      <c r="AF516">
        <v>1073862000</v>
      </c>
      <c r="AG516">
        <v>1023545000</v>
      </c>
      <c r="AH516">
        <v>1050987000</v>
      </c>
      <c r="AI516">
        <v>1266810000</v>
      </c>
      <c r="AJ516">
        <v>1178070000</v>
      </c>
      <c r="AK516">
        <v>1256386000</v>
      </c>
      <c r="AL516">
        <v>1262868000</v>
      </c>
      <c r="AM516">
        <v>1389731000</v>
      </c>
      <c r="AN516">
        <v>1409309000</v>
      </c>
      <c r="AO516">
        <v>1367678000</v>
      </c>
      <c r="AP516">
        <v>1303666000</v>
      </c>
      <c r="AQ516">
        <v>1313929000</v>
      </c>
      <c r="AR516">
        <v>1412189000</v>
      </c>
      <c r="AS516">
        <v>1785418000</v>
      </c>
      <c r="AT516">
        <v>1284062000</v>
      </c>
      <c r="AU516">
        <v>1440953000</v>
      </c>
      <c r="AV516">
        <v>1582994000</v>
      </c>
      <c r="AW516">
        <v>2023313000</v>
      </c>
      <c r="AX516">
        <v>1872590000</v>
      </c>
      <c r="AY516">
        <v>2338825000</v>
      </c>
      <c r="AZ516">
        <v>2330435000</v>
      </c>
      <c r="BA516">
        <v>1914261000</v>
      </c>
      <c r="BB516">
        <v>2049917000</v>
      </c>
      <c r="BC516">
        <v>2287105000</v>
      </c>
      <c r="BD516">
        <v>2583268000</v>
      </c>
      <c r="BE516">
        <v>2509594000</v>
      </c>
      <c r="BF516">
        <v>2371388000</v>
      </c>
      <c r="BG516">
        <v>1768751000</v>
      </c>
      <c r="BH516">
        <v>2132252000</v>
      </c>
    </row>
    <row r="517" spans="1:61" x14ac:dyDescent="0.25">
      <c r="A517" t="s">
        <v>0</v>
      </c>
      <c r="B517" t="s">
        <v>1</v>
      </c>
      <c r="C517" t="s">
        <v>654</v>
      </c>
      <c r="D517" t="s">
        <v>655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33000000</v>
      </c>
      <c r="W517">
        <v>43300000</v>
      </c>
      <c r="X517">
        <v>62300000</v>
      </c>
      <c r="Y517">
        <v>58300000</v>
      </c>
      <c r="Z517">
        <v>60400000</v>
      </c>
      <c r="AA517">
        <v>53100000</v>
      </c>
      <c r="AB517">
        <v>44400000</v>
      </c>
      <c r="AC517">
        <v>40511000</v>
      </c>
      <c r="AD517">
        <v>53033000</v>
      </c>
      <c r="AE517">
        <v>63262000</v>
      </c>
      <c r="AF517">
        <v>85500000</v>
      </c>
      <c r="AG517">
        <v>56000000</v>
      </c>
      <c r="AH517">
        <v>50600000</v>
      </c>
      <c r="AI517">
        <v>46800000</v>
      </c>
      <c r="AJ517">
        <v>47990000</v>
      </c>
      <c r="AK517">
        <v>43110000</v>
      </c>
      <c r="AL517">
        <v>41900000</v>
      </c>
      <c r="AM517">
        <v>42254000</v>
      </c>
      <c r="AN517">
        <v>42721000</v>
      </c>
      <c r="AO517">
        <v>42747000</v>
      </c>
      <c r="AP517">
        <v>44275000</v>
      </c>
      <c r="AQ517">
        <v>40372000</v>
      </c>
      <c r="AR517">
        <v>42234000</v>
      </c>
      <c r="AS517">
        <v>42234000</v>
      </c>
      <c r="AT517">
        <v>41123000</v>
      </c>
      <c r="AU517">
        <v>69560000</v>
      </c>
      <c r="AV517">
        <v>76130000</v>
      </c>
      <c r="AW517">
        <v>119800000</v>
      </c>
      <c r="AX517">
        <v>160300000</v>
      </c>
      <c r="AY517">
        <v>162941000</v>
      </c>
      <c r="AZ517">
        <v>218310000</v>
      </c>
      <c r="BA517">
        <v>227210000</v>
      </c>
      <c r="BB517">
        <v>218925000</v>
      </c>
      <c r="BC517">
        <v>344000000</v>
      </c>
      <c r="BD517">
        <v>264600000</v>
      </c>
      <c r="BE517">
        <v>400000000</v>
      </c>
      <c r="BF517">
        <v>508581000</v>
      </c>
      <c r="BG517">
        <v>123800000</v>
      </c>
      <c r="BH517">
        <v>332289000</v>
      </c>
    </row>
    <row r="518" spans="1:61" x14ac:dyDescent="0.25">
      <c r="A518" t="s">
        <v>0</v>
      </c>
      <c r="B518" t="s">
        <v>1</v>
      </c>
      <c r="C518" t="s">
        <v>656</v>
      </c>
      <c r="D518" t="s">
        <v>657</v>
      </c>
      <c r="O518">
        <v>65412000</v>
      </c>
      <c r="P518">
        <v>71126000</v>
      </c>
      <c r="Q518">
        <v>95640000</v>
      </c>
      <c r="R518">
        <v>89380000</v>
      </c>
      <c r="S518">
        <v>93464000</v>
      </c>
      <c r="T518">
        <v>103463000</v>
      </c>
      <c r="U518">
        <v>101325000</v>
      </c>
      <c r="V518">
        <v>149087000</v>
      </c>
      <c r="W518">
        <v>217986000</v>
      </c>
      <c r="X518">
        <v>317422000</v>
      </c>
      <c r="Y518">
        <v>430174000</v>
      </c>
      <c r="Z518">
        <v>525890000</v>
      </c>
      <c r="AA518">
        <v>496833000</v>
      </c>
      <c r="AB518">
        <v>575802000</v>
      </c>
      <c r="AC518">
        <v>650903000</v>
      </c>
      <c r="AD518">
        <v>673327000</v>
      </c>
      <c r="AE518">
        <v>793258000</v>
      </c>
      <c r="AF518">
        <v>988362000</v>
      </c>
      <c r="AG518">
        <v>967545000</v>
      </c>
      <c r="AH518">
        <v>1000387000</v>
      </c>
      <c r="AI518">
        <v>1220010000</v>
      </c>
      <c r="AJ518">
        <v>1130080000</v>
      </c>
      <c r="AK518">
        <v>1213276000</v>
      </c>
      <c r="AL518">
        <v>1220968000</v>
      </c>
      <c r="AM518">
        <v>1347477000</v>
      </c>
      <c r="AN518">
        <v>1366588000</v>
      </c>
      <c r="AO518">
        <v>1324931000</v>
      </c>
      <c r="AP518">
        <v>1259391000</v>
      </c>
      <c r="AQ518">
        <v>1273557000</v>
      </c>
      <c r="AR518">
        <v>1369955000</v>
      </c>
      <c r="AS518">
        <v>1743184000</v>
      </c>
      <c r="AT518">
        <v>1242939000</v>
      </c>
      <c r="AU518">
        <v>1371393000</v>
      </c>
      <c r="AV518">
        <v>1506864000</v>
      </c>
      <c r="AW518">
        <v>1903513000</v>
      </c>
      <c r="AX518">
        <v>1712290000</v>
      </c>
      <c r="AY518">
        <v>2175884000</v>
      </c>
      <c r="AZ518">
        <v>2112125000</v>
      </c>
      <c r="BA518">
        <v>1687051000</v>
      </c>
      <c r="BB518">
        <v>1830992000</v>
      </c>
      <c r="BC518">
        <v>1943105000</v>
      </c>
      <c r="BD518">
        <v>2318668000</v>
      </c>
      <c r="BE518">
        <v>2109594000</v>
      </c>
      <c r="BF518">
        <v>1862807000</v>
      </c>
      <c r="BG518">
        <v>1644951000</v>
      </c>
      <c r="BH518">
        <v>1799963000</v>
      </c>
    </row>
    <row r="519" spans="1:61" x14ac:dyDescent="0.25">
      <c r="A519" t="s">
        <v>0</v>
      </c>
      <c r="B519" t="s">
        <v>1</v>
      </c>
      <c r="C519" t="s">
        <v>658</v>
      </c>
      <c r="D519" t="s">
        <v>659</v>
      </c>
      <c r="O519">
        <v>72762000</v>
      </c>
      <c r="P519">
        <v>81117000</v>
      </c>
      <c r="Q519">
        <v>104847000</v>
      </c>
      <c r="R519">
        <v>96630000</v>
      </c>
      <c r="S519">
        <v>93464000</v>
      </c>
      <c r="T519">
        <v>103463000</v>
      </c>
      <c r="U519">
        <v>101325000</v>
      </c>
      <c r="V519">
        <v>182217000</v>
      </c>
      <c r="W519">
        <v>262346000</v>
      </c>
      <c r="X519">
        <v>381212000</v>
      </c>
      <c r="Y519">
        <v>547164000</v>
      </c>
      <c r="Z519">
        <v>601890000</v>
      </c>
      <c r="AA519">
        <v>565033000</v>
      </c>
      <c r="AB519">
        <v>639402000</v>
      </c>
      <c r="AC519">
        <v>707014000</v>
      </c>
      <c r="AD519">
        <v>746760000</v>
      </c>
      <c r="AE519">
        <v>877320000</v>
      </c>
      <c r="AF519">
        <v>1105360000</v>
      </c>
      <c r="AG519">
        <v>1058249000</v>
      </c>
      <c r="AH519">
        <v>1100509000</v>
      </c>
      <c r="AI519">
        <v>1431435000</v>
      </c>
      <c r="AJ519">
        <v>1369757000</v>
      </c>
      <c r="AK519">
        <v>1341651000</v>
      </c>
      <c r="AL519">
        <v>1352338000</v>
      </c>
      <c r="AM519">
        <v>1456992000</v>
      </c>
      <c r="AN519">
        <v>1479748000</v>
      </c>
      <c r="AO519">
        <v>1465704000</v>
      </c>
      <c r="AP519">
        <v>1413115000</v>
      </c>
      <c r="AQ519">
        <v>1430601000</v>
      </c>
      <c r="AR519">
        <v>1545265000</v>
      </c>
      <c r="AS519">
        <v>1908783000</v>
      </c>
      <c r="AT519">
        <v>1393516000</v>
      </c>
      <c r="AU519">
        <v>1492786000</v>
      </c>
      <c r="AV519">
        <v>1623870000</v>
      </c>
      <c r="AW519">
        <v>2127880000</v>
      </c>
      <c r="AX519">
        <v>2036073000</v>
      </c>
      <c r="AY519">
        <v>2535682000</v>
      </c>
      <c r="AZ519">
        <v>2515811000</v>
      </c>
      <c r="BA519">
        <v>2015463000</v>
      </c>
      <c r="BB519">
        <v>2109323000</v>
      </c>
      <c r="BC519">
        <v>2356911000</v>
      </c>
      <c r="BD519">
        <v>2648802000</v>
      </c>
      <c r="BE519">
        <v>2603494000</v>
      </c>
      <c r="BF519">
        <v>2654007000</v>
      </c>
      <c r="BG519">
        <v>1923024000</v>
      </c>
      <c r="BH519">
        <v>2318473000</v>
      </c>
    </row>
    <row r="520" spans="1:61" x14ac:dyDescent="0.25">
      <c r="A520" t="s">
        <v>0</v>
      </c>
      <c r="B520" t="s">
        <v>1</v>
      </c>
      <c r="C520" t="s">
        <v>660</v>
      </c>
      <c r="D520" t="s">
        <v>661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</row>
    <row r="521" spans="1:61" x14ac:dyDescent="0.25">
      <c r="A521" t="s">
        <v>0</v>
      </c>
      <c r="B521" t="s">
        <v>1</v>
      </c>
      <c r="C521" t="s">
        <v>662</v>
      </c>
      <c r="D521" t="s">
        <v>663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</row>
    <row r="522" spans="1:61" x14ac:dyDescent="0.25">
      <c r="A522" t="s">
        <v>0</v>
      </c>
      <c r="B522" t="s">
        <v>1</v>
      </c>
      <c r="C522" t="s">
        <v>664</v>
      </c>
      <c r="D522" t="s">
        <v>665</v>
      </c>
      <c r="J522">
        <v>0.52500000000000002</v>
      </c>
      <c r="K522">
        <v>0.52500000000000002</v>
      </c>
      <c r="L522">
        <v>0.52500000000000002</v>
      </c>
      <c r="M522">
        <v>0.52500000000000002</v>
      </c>
      <c r="N522">
        <v>0.52500000000000002</v>
      </c>
      <c r="O522">
        <v>0.52500000000000002</v>
      </c>
      <c r="P522">
        <v>0.52290000000000003</v>
      </c>
      <c r="Q522">
        <v>0.47710000000000002</v>
      </c>
      <c r="R522">
        <v>0.42159999999999997</v>
      </c>
      <c r="S522">
        <v>0.4365</v>
      </c>
      <c r="T522">
        <v>0.40229999999999999</v>
      </c>
      <c r="U522">
        <v>0.42880000000000001</v>
      </c>
      <c r="V522">
        <v>0.42899999999999999</v>
      </c>
      <c r="W522">
        <v>0.41620000000000001</v>
      </c>
      <c r="X522">
        <v>0.40649999999999997</v>
      </c>
      <c r="Y522">
        <v>0.40489999999999998</v>
      </c>
      <c r="Z522">
        <v>0.49380000000000002</v>
      </c>
      <c r="AA522">
        <v>0.5907</v>
      </c>
      <c r="AB522">
        <v>0.67879999999999996</v>
      </c>
      <c r="AC522">
        <v>0.77680000000000005</v>
      </c>
      <c r="AD522">
        <v>0.83450000000000002</v>
      </c>
      <c r="AE522">
        <v>0.79400000000000004</v>
      </c>
      <c r="AF522">
        <v>0.82869999999999999</v>
      </c>
      <c r="AG522">
        <v>0.85780000000000001</v>
      </c>
      <c r="AH522">
        <v>0.94930000000000003</v>
      </c>
      <c r="AI522">
        <v>0.88</v>
      </c>
      <c r="AJ522">
        <v>0.92</v>
      </c>
      <c r="AK522">
        <v>0.88439999999999996</v>
      </c>
      <c r="AL522">
        <v>1.0037</v>
      </c>
      <c r="AM522">
        <v>1.0116000000000001</v>
      </c>
      <c r="AN522">
        <v>0.94569999999999999</v>
      </c>
      <c r="AO522">
        <v>0.97340000000000004</v>
      </c>
      <c r="AP522">
        <v>1.1059000000000001</v>
      </c>
      <c r="AQ522">
        <v>1.1387</v>
      </c>
      <c r="AR522">
        <v>1.1861999999999999</v>
      </c>
      <c r="AS522">
        <v>1.3707</v>
      </c>
      <c r="AT522">
        <v>1.4387000000000001</v>
      </c>
      <c r="AU522">
        <v>1.4217</v>
      </c>
      <c r="AV522">
        <v>1.2885</v>
      </c>
      <c r="AW522">
        <v>1.2455000000000001</v>
      </c>
      <c r="AX522">
        <v>1.2974000000000001</v>
      </c>
      <c r="AY522">
        <v>1.331</v>
      </c>
      <c r="AZ522">
        <v>1.2814000000000001</v>
      </c>
      <c r="BA522">
        <v>1.2321</v>
      </c>
      <c r="BB522">
        <v>1.3503000000000001</v>
      </c>
      <c r="BC522">
        <v>1.4314</v>
      </c>
      <c r="BD522">
        <v>1.4077999999999999</v>
      </c>
      <c r="BE522">
        <v>1.5619000000000001</v>
      </c>
      <c r="BF522">
        <v>1.6247</v>
      </c>
      <c r="BG522">
        <v>1.6977</v>
      </c>
      <c r="BH522">
        <v>1.9616</v>
      </c>
    </row>
    <row r="523" spans="1:61" x14ac:dyDescent="0.25">
      <c r="A523" t="s">
        <v>0</v>
      </c>
      <c r="B523" t="s">
        <v>1</v>
      </c>
      <c r="C523" t="s">
        <v>666</v>
      </c>
      <c r="D523" t="s">
        <v>667</v>
      </c>
    </row>
    <row r="524" spans="1:61" x14ac:dyDescent="0.25">
      <c r="A524" t="s">
        <v>0</v>
      </c>
      <c r="B524" t="s">
        <v>1</v>
      </c>
      <c r="C524" t="s">
        <v>668</v>
      </c>
      <c r="D524" t="s">
        <v>669</v>
      </c>
      <c r="AT524">
        <v>71.099999999999994</v>
      </c>
      <c r="BE524">
        <v>73.2</v>
      </c>
    </row>
    <row r="525" spans="1:61" x14ac:dyDescent="0.25">
      <c r="A525" t="s">
        <v>0</v>
      </c>
      <c r="B525" t="s">
        <v>1</v>
      </c>
      <c r="C525" t="s">
        <v>670</v>
      </c>
      <c r="D525" t="s">
        <v>671</v>
      </c>
      <c r="V525">
        <v>2.5</v>
      </c>
      <c r="W525">
        <v>2.5</v>
      </c>
      <c r="X525">
        <v>2.5</v>
      </c>
      <c r="Y525">
        <v>2.5</v>
      </c>
      <c r="Z525">
        <v>4</v>
      </c>
      <c r="AA525">
        <v>4.5</v>
      </c>
      <c r="AB525">
        <v>4.5</v>
      </c>
      <c r="AC525">
        <v>4.5</v>
      </c>
      <c r="AD525">
        <v>5.3541666666666696</v>
      </c>
      <c r="AE525">
        <v>6.75</v>
      </c>
      <c r="AF525">
        <v>7.2166666666666703</v>
      </c>
      <c r="AG525">
        <v>7.3658333333333301</v>
      </c>
    </row>
    <row r="526" spans="1:61" x14ac:dyDescent="0.25">
      <c r="A526" t="s">
        <v>0</v>
      </c>
      <c r="B526" t="s">
        <v>1</v>
      </c>
      <c r="C526" t="s">
        <v>672</v>
      </c>
      <c r="D526" t="s">
        <v>673</v>
      </c>
      <c r="AZ526">
        <v>663.32536917875802</v>
      </c>
      <c r="BA526">
        <v>641.24782375013206</v>
      </c>
      <c r="BB526">
        <v>695.97210876831696</v>
      </c>
      <c r="BC526">
        <v>712.06593249430205</v>
      </c>
      <c r="BD526">
        <v>746.15876716272396</v>
      </c>
      <c r="BE526">
        <v>782.46136076260098</v>
      </c>
      <c r="BF526">
        <v>831.70306269332502</v>
      </c>
      <c r="BG526">
        <v>853.16711600885901</v>
      </c>
      <c r="BH526">
        <v>900.96549891581401</v>
      </c>
    </row>
    <row r="527" spans="1:61" x14ac:dyDescent="0.25">
      <c r="A527" t="s">
        <v>0</v>
      </c>
      <c r="B527" t="s">
        <v>1</v>
      </c>
      <c r="C527" t="s">
        <v>674</v>
      </c>
      <c r="D527" t="s">
        <v>675</v>
      </c>
      <c r="BF527">
        <v>4</v>
      </c>
      <c r="BG527">
        <v>4</v>
      </c>
      <c r="BH527">
        <v>4</v>
      </c>
      <c r="BI527">
        <v>6</v>
      </c>
    </row>
    <row r="528" spans="1:61" x14ac:dyDescent="0.25">
      <c r="A528" t="s">
        <v>0</v>
      </c>
      <c r="B528" t="s">
        <v>1</v>
      </c>
      <c r="C528" t="s">
        <v>676</v>
      </c>
      <c r="D528" t="s">
        <v>677</v>
      </c>
      <c r="AK528">
        <v>5</v>
      </c>
      <c r="AL528">
        <v>6</v>
      </c>
      <c r="AM528">
        <v>6</v>
      </c>
      <c r="AN528">
        <v>6</v>
      </c>
      <c r="AO528">
        <v>6</v>
      </c>
      <c r="AP528">
        <v>6</v>
      </c>
      <c r="AQ528">
        <v>6</v>
      </c>
      <c r="AR528">
        <v>5</v>
      </c>
      <c r="AS528">
        <v>4</v>
      </c>
      <c r="AT528">
        <v>4</v>
      </c>
      <c r="AU528">
        <v>5</v>
      </c>
      <c r="AV528">
        <v>6</v>
      </c>
      <c r="AW528">
        <v>7</v>
      </c>
      <c r="AX528">
        <v>7</v>
      </c>
      <c r="AY528">
        <v>7</v>
      </c>
      <c r="AZ528">
        <v>7</v>
      </c>
      <c r="BA528">
        <v>7</v>
      </c>
      <c r="BB528">
        <v>7</v>
      </c>
      <c r="BC528">
        <v>6</v>
      </c>
      <c r="BD528">
        <v>6</v>
      </c>
      <c r="BE528">
        <v>5</v>
      </c>
      <c r="BF528">
        <v>5</v>
      </c>
      <c r="BG528">
        <v>4</v>
      </c>
      <c r="BH528">
        <v>4</v>
      </c>
      <c r="BI528">
        <v>3</v>
      </c>
    </row>
    <row r="529" spans="1:61" x14ac:dyDescent="0.25">
      <c r="A529" t="s">
        <v>0</v>
      </c>
      <c r="B529" t="s">
        <v>1</v>
      </c>
      <c r="C529" t="s">
        <v>678</v>
      </c>
      <c r="D529" t="s">
        <v>679</v>
      </c>
      <c r="BH529">
        <v>9.6</v>
      </c>
    </row>
    <row r="530" spans="1:61" x14ac:dyDescent="0.25">
      <c r="A530" t="s">
        <v>0</v>
      </c>
      <c r="B530" t="s">
        <v>1</v>
      </c>
      <c r="C530" t="s">
        <v>680</v>
      </c>
      <c r="D530" t="s">
        <v>681</v>
      </c>
      <c r="AG530">
        <v>8.1</v>
      </c>
      <c r="AY530">
        <v>62</v>
      </c>
      <c r="BE530">
        <v>48.4</v>
      </c>
    </row>
    <row r="531" spans="1:61" x14ac:dyDescent="0.25">
      <c r="A531" t="s">
        <v>0</v>
      </c>
      <c r="B531" t="s">
        <v>1</v>
      </c>
      <c r="C531" t="s">
        <v>682</v>
      </c>
      <c r="D531" t="s">
        <v>683</v>
      </c>
      <c r="AE531">
        <v>27</v>
      </c>
      <c r="AF531">
        <v>50</v>
      </c>
      <c r="AH531">
        <v>63</v>
      </c>
      <c r="AS531">
        <v>31.5</v>
      </c>
      <c r="AY531">
        <v>54.6</v>
      </c>
      <c r="BE531">
        <v>65.099999999999994</v>
      </c>
    </row>
    <row r="532" spans="1:61" x14ac:dyDescent="0.25">
      <c r="A532" t="s">
        <v>0</v>
      </c>
      <c r="B532" t="s">
        <v>1</v>
      </c>
      <c r="C532" t="s">
        <v>684</v>
      </c>
      <c r="D532" t="s">
        <v>685</v>
      </c>
    </row>
    <row r="533" spans="1:61" x14ac:dyDescent="0.25">
      <c r="A533" t="s">
        <v>0</v>
      </c>
      <c r="B533" t="s">
        <v>1</v>
      </c>
      <c r="C533" t="s">
        <v>686</v>
      </c>
      <c r="D533" t="s">
        <v>687</v>
      </c>
      <c r="O533">
        <v>88585000</v>
      </c>
      <c r="P533">
        <v>106345000</v>
      </c>
      <c r="Q533">
        <v>142581000</v>
      </c>
      <c r="R533">
        <v>148183000</v>
      </c>
      <c r="S533">
        <v>149826000</v>
      </c>
      <c r="T533">
        <v>192046000</v>
      </c>
      <c r="U533">
        <v>249322000</v>
      </c>
      <c r="V533">
        <v>783723000</v>
      </c>
      <c r="W533">
        <v>655280000</v>
      </c>
      <c r="X533">
        <v>703732000</v>
      </c>
      <c r="Y533">
        <v>608487000</v>
      </c>
      <c r="Z533">
        <v>687220000</v>
      </c>
      <c r="AA533">
        <v>641803000</v>
      </c>
      <c r="AB533">
        <v>914099000</v>
      </c>
      <c r="AC533">
        <v>709072000</v>
      </c>
      <c r="AD533">
        <v>794433000</v>
      </c>
      <c r="AE533">
        <v>846847000</v>
      </c>
      <c r="AF533">
        <v>738009000</v>
      </c>
      <c r="AG533">
        <v>894965000</v>
      </c>
      <c r="AH533">
        <v>860334000</v>
      </c>
      <c r="AI533">
        <v>1016731000</v>
      </c>
      <c r="AJ533">
        <v>1145572000</v>
      </c>
      <c r="AK533">
        <v>1210285000</v>
      </c>
      <c r="AL533">
        <v>1121583000</v>
      </c>
      <c r="AM533">
        <v>1059127000</v>
      </c>
      <c r="AN533">
        <v>1388648000</v>
      </c>
      <c r="AO533">
        <v>1333119000</v>
      </c>
      <c r="AP533">
        <v>1479997000</v>
      </c>
      <c r="AQ533">
        <v>645732000</v>
      </c>
      <c r="AR533">
        <v>1428845000</v>
      </c>
      <c r="AS533">
        <v>1541852000</v>
      </c>
      <c r="AT533">
        <v>1921654000</v>
      </c>
      <c r="AU533">
        <v>2038252000</v>
      </c>
      <c r="AV533">
        <v>2070996000</v>
      </c>
      <c r="AW533">
        <v>1917088000</v>
      </c>
      <c r="AX533">
        <v>1255558000</v>
      </c>
      <c r="AY533">
        <v>1452793000</v>
      </c>
      <c r="AZ533">
        <v>1624984000</v>
      </c>
      <c r="BA533">
        <v>1225143000</v>
      </c>
      <c r="BB533">
        <v>1548302000</v>
      </c>
      <c r="BC533">
        <v>1642273000</v>
      </c>
      <c r="BD533">
        <v>2244212000</v>
      </c>
      <c r="BE533">
        <v>3416725000</v>
      </c>
      <c r="BF533">
        <v>1509263000</v>
      </c>
      <c r="BG533">
        <v>2435442000</v>
      </c>
      <c r="BH533">
        <v>3749671000</v>
      </c>
      <c r="BI533">
        <v>1801517000</v>
      </c>
    </row>
    <row r="534" spans="1:61" x14ac:dyDescent="0.25">
      <c r="A534" t="s">
        <v>0</v>
      </c>
      <c r="B534" t="s">
        <v>1</v>
      </c>
      <c r="C534" t="s">
        <v>688</v>
      </c>
      <c r="D534" t="s">
        <v>689</v>
      </c>
      <c r="O534">
        <v>96085000</v>
      </c>
      <c r="P534">
        <v>108853000</v>
      </c>
      <c r="Q534">
        <v>142581000</v>
      </c>
      <c r="R534">
        <v>148183000</v>
      </c>
      <c r="S534">
        <v>149826000</v>
      </c>
      <c r="T534">
        <v>192046000</v>
      </c>
      <c r="U534">
        <v>249322000</v>
      </c>
      <c r="V534">
        <v>811723000</v>
      </c>
      <c r="W534">
        <v>655280000</v>
      </c>
      <c r="X534">
        <v>703732000</v>
      </c>
      <c r="Y534">
        <v>608487000</v>
      </c>
      <c r="Z534">
        <v>687220000</v>
      </c>
      <c r="AA534">
        <v>641803000</v>
      </c>
      <c r="AB534">
        <v>914099000</v>
      </c>
      <c r="AC534">
        <v>709072000</v>
      </c>
      <c r="AD534">
        <v>794433000</v>
      </c>
      <c r="AE534">
        <v>1022554000</v>
      </c>
      <c r="AF534">
        <v>791712000</v>
      </c>
      <c r="AG534">
        <v>915128000</v>
      </c>
      <c r="AH534">
        <v>860334000</v>
      </c>
      <c r="AI534">
        <v>1016731000</v>
      </c>
      <c r="AJ534">
        <v>1358347000</v>
      </c>
      <c r="AK534">
        <v>1283286000</v>
      </c>
      <c r="AL534">
        <v>1121583000</v>
      </c>
      <c r="AM534">
        <v>1059127000</v>
      </c>
      <c r="AN534">
        <v>1388648000</v>
      </c>
      <c r="AO534">
        <v>1333119000</v>
      </c>
      <c r="AP534">
        <v>1479997000</v>
      </c>
      <c r="AQ534">
        <v>645732000</v>
      </c>
      <c r="AR534">
        <v>1428845000</v>
      </c>
      <c r="AS534">
        <v>1541852000</v>
      </c>
      <c r="AT534">
        <v>1921654000</v>
      </c>
      <c r="AU534">
        <v>2038252000</v>
      </c>
      <c r="AV534">
        <v>2070996000</v>
      </c>
      <c r="AW534">
        <v>1917088000</v>
      </c>
      <c r="AX534">
        <v>1255558000</v>
      </c>
      <c r="AY534">
        <v>1452793000</v>
      </c>
      <c r="AZ534">
        <v>1624984000</v>
      </c>
      <c r="BA534">
        <v>1225143000</v>
      </c>
      <c r="BB534">
        <v>1548302000</v>
      </c>
      <c r="BC534">
        <v>1642273000</v>
      </c>
      <c r="BD534">
        <v>2244212000</v>
      </c>
      <c r="BE534">
        <v>3416725000</v>
      </c>
      <c r="BF534">
        <v>1659982000</v>
      </c>
      <c r="BG534">
        <v>3482379000</v>
      </c>
      <c r="BH534">
        <v>4050308000</v>
      </c>
    </row>
    <row r="535" spans="1:61" x14ac:dyDescent="0.25">
      <c r="A535" t="s">
        <v>0</v>
      </c>
      <c r="B535" t="s">
        <v>1</v>
      </c>
      <c r="C535" t="s">
        <v>690</v>
      </c>
      <c r="D535" t="s">
        <v>691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50000000</v>
      </c>
      <c r="W535">
        <v>96300000</v>
      </c>
      <c r="X535">
        <v>27500000</v>
      </c>
      <c r="Y535">
        <v>52500000</v>
      </c>
      <c r="Z535">
        <v>26400000</v>
      </c>
      <c r="AA535">
        <v>16000000</v>
      </c>
      <c r="AB535">
        <v>9300000</v>
      </c>
      <c r="AC535">
        <v>110000000</v>
      </c>
      <c r="AD535">
        <v>60010000</v>
      </c>
      <c r="AE535">
        <v>50000000</v>
      </c>
      <c r="AF535">
        <v>43200000</v>
      </c>
      <c r="AG535">
        <v>54300000</v>
      </c>
      <c r="AH535">
        <v>30000000</v>
      </c>
      <c r="AI535">
        <v>30000000</v>
      </c>
      <c r="AJ535">
        <v>30000000</v>
      </c>
      <c r="AK535">
        <v>30000000</v>
      </c>
      <c r="AL535">
        <v>30000000</v>
      </c>
      <c r="AM535">
        <v>30000000</v>
      </c>
      <c r="AN535">
        <v>30000000</v>
      </c>
      <c r="AO535">
        <v>30000000</v>
      </c>
      <c r="AP535">
        <v>30000000</v>
      </c>
      <c r="AQ535">
        <v>30000000</v>
      </c>
      <c r="AR535">
        <v>200000000</v>
      </c>
      <c r="AS535">
        <v>300000000</v>
      </c>
      <c r="AT535">
        <v>350000000</v>
      </c>
      <c r="AU535">
        <v>300000000</v>
      </c>
      <c r="AV535">
        <v>202000000</v>
      </c>
      <c r="AW535">
        <v>155000000</v>
      </c>
      <c r="AX535">
        <v>130000000</v>
      </c>
      <c r="AY535">
        <v>170000000</v>
      </c>
      <c r="AZ535">
        <v>189200000</v>
      </c>
      <c r="BA535">
        <v>310000000</v>
      </c>
      <c r="BB535">
        <v>177000000</v>
      </c>
      <c r="BC535">
        <v>97000000</v>
      </c>
      <c r="BD535">
        <v>87000000</v>
      </c>
      <c r="BE535">
        <v>56000000</v>
      </c>
      <c r="BF535">
        <v>20000000</v>
      </c>
      <c r="BG535">
        <v>0</v>
      </c>
      <c r="BH535">
        <v>0</v>
      </c>
    </row>
    <row r="536" spans="1:61" x14ac:dyDescent="0.25">
      <c r="A536" t="s">
        <v>0</v>
      </c>
      <c r="B536" t="s">
        <v>1</v>
      </c>
      <c r="C536" t="s">
        <v>692</v>
      </c>
      <c r="D536" t="s">
        <v>693</v>
      </c>
      <c r="O536">
        <v>88585000</v>
      </c>
      <c r="P536">
        <v>106345000</v>
      </c>
      <c r="Q536">
        <v>142581000</v>
      </c>
      <c r="R536">
        <v>148183000</v>
      </c>
      <c r="S536">
        <v>149826000</v>
      </c>
      <c r="T536">
        <v>192046000</v>
      </c>
      <c r="U536">
        <v>249322000</v>
      </c>
      <c r="V536">
        <v>733723000</v>
      </c>
      <c r="W536">
        <v>558980000</v>
      </c>
      <c r="X536">
        <v>676232000</v>
      </c>
      <c r="Y536">
        <v>555987000</v>
      </c>
      <c r="Z536">
        <v>660820000</v>
      </c>
      <c r="AA536">
        <v>625803000</v>
      </c>
      <c r="AB536">
        <v>904799000</v>
      </c>
      <c r="AC536">
        <v>599072000</v>
      </c>
      <c r="AD536">
        <v>734423000</v>
      </c>
      <c r="AE536">
        <v>796847000</v>
      </c>
      <c r="AF536">
        <v>694809000</v>
      </c>
      <c r="AG536">
        <v>840665000</v>
      </c>
      <c r="AH536">
        <v>830334000</v>
      </c>
      <c r="AI536">
        <v>986731000</v>
      </c>
      <c r="AJ536">
        <v>1115572000</v>
      </c>
      <c r="AK536">
        <v>1180285000</v>
      </c>
      <c r="AL536">
        <v>1091583000</v>
      </c>
      <c r="AM536">
        <v>1029127000</v>
      </c>
      <c r="AN536">
        <v>1358648000</v>
      </c>
      <c r="AO536">
        <v>1303119000</v>
      </c>
      <c r="AP536">
        <v>1449997000</v>
      </c>
      <c r="AQ536">
        <v>615732000</v>
      </c>
      <c r="AR536">
        <v>1228845000</v>
      </c>
      <c r="AS536">
        <v>1241852000</v>
      </c>
      <c r="AT536">
        <v>1571654000</v>
      </c>
      <c r="AU536">
        <v>1738252000</v>
      </c>
      <c r="AV536">
        <v>1868996000</v>
      </c>
      <c r="AW536">
        <v>1762088000</v>
      </c>
      <c r="AX536">
        <v>1125558000</v>
      </c>
      <c r="AY536">
        <v>1282793000</v>
      </c>
      <c r="AZ536">
        <v>1435784000</v>
      </c>
      <c r="BA536">
        <v>915143000</v>
      </c>
      <c r="BB536">
        <v>1371302000</v>
      </c>
      <c r="BC536">
        <v>1545273000</v>
      </c>
      <c r="BD536">
        <v>2157212000</v>
      </c>
      <c r="BE536">
        <v>3360725000</v>
      </c>
      <c r="BF536">
        <v>1489263000</v>
      </c>
      <c r="BG536">
        <v>2435442000</v>
      </c>
      <c r="BH536">
        <v>3749671000</v>
      </c>
    </row>
    <row r="537" spans="1:61" x14ac:dyDescent="0.25">
      <c r="A537" t="s">
        <v>0</v>
      </c>
      <c r="B537" t="s">
        <v>1</v>
      </c>
      <c r="C537" t="s">
        <v>694</v>
      </c>
      <c r="D537" t="s">
        <v>695</v>
      </c>
      <c r="AX537">
        <v>7197118200</v>
      </c>
      <c r="AY537">
        <v>6692929700</v>
      </c>
      <c r="AZ537">
        <v>5206205600</v>
      </c>
      <c r="BA537">
        <v>4489594100</v>
      </c>
      <c r="BB537">
        <v>268078300</v>
      </c>
      <c r="BC537">
        <v>-4500000</v>
      </c>
      <c r="BD537">
        <v>-4236576723.3156104</v>
      </c>
      <c r="BE537">
        <v>-5915648850.4141502</v>
      </c>
      <c r="BF537">
        <v>-10337741996.4037</v>
      </c>
    </row>
    <row r="538" spans="1:61" x14ac:dyDescent="0.25">
      <c r="A538" t="s">
        <v>0</v>
      </c>
      <c r="B538" t="s">
        <v>1</v>
      </c>
      <c r="C538" t="s">
        <v>696</v>
      </c>
      <c r="D538" t="s">
        <v>697</v>
      </c>
      <c r="J538">
        <v>0</v>
      </c>
      <c r="K538">
        <v>0</v>
      </c>
      <c r="L538">
        <v>-1E-8</v>
      </c>
      <c r="M538">
        <v>2.9999999999999997E-8</v>
      </c>
      <c r="N538">
        <v>-5.0000000000000001E-9</v>
      </c>
      <c r="O538">
        <v>0</v>
      </c>
      <c r="P538">
        <v>2.9999999999999997E-8</v>
      </c>
      <c r="Q538">
        <v>2.9999999999999997E-8</v>
      </c>
      <c r="R538">
        <v>1.1999999999999999E-7</v>
      </c>
      <c r="S538">
        <v>1.8E-7</v>
      </c>
      <c r="T538">
        <v>9.9999999999999995E-8</v>
      </c>
      <c r="U538">
        <v>0</v>
      </c>
      <c r="V538">
        <v>1.1999999999999999E-7</v>
      </c>
      <c r="W538">
        <v>-1.4000000000000001E-7</v>
      </c>
      <c r="X538">
        <v>0</v>
      </c>
      <c r="Y538">
        <v>6.4000000000000001E-7</v>
      </c>
      <c r="Z538">
        <v>4.9999999999999998E-7</v>
      </c>
      <c r="AA538">
        <v>1.1999999999999999E-7</v>
      </c>
      <c r="AB538">
        <v>1.3200000000000001E-6</v>
      </c>
      <c r="AC538">
        <v>1.9999999999999999E-7</v>
      </c>
      <c r="AD538">
        <v>-6.9999999999999997E-7</v>
      </c>
      <c r="AE538">
        <v>4.9999999999999998E-7</v>
      </c>
      <c r="AF538">
        <v>4.9999999999999998E-7</v>
      </c>
      <c r="AG538">
        <v>-9.9999999999999995E-7</v>
      </c>
      <c r="AH538">
        <v>4.9999999999999998E-7</v>
      </c>
      <c r="AI538">
        <v>0</v>
      </c>
      <c r="AJ538">
        <v>-9.9999999999999995E-7</v>
      </c>
      <c r="AK538">
        <v>-3.4999999999999999E-6</v>
      </c>
      <c r="AL538">
        <v>4.9999999999999998E-7</v>
      </c>
      <c r="AM538">
        <v>9.9999999999999995E-7</v>
      </c>
      <c r="AN538">
        <v>-2.5000000000000002E-6</v>
      </c>
      <c r="AO538">
        <v>4.9999999999999998E-7</v>
      </c>
      <c r="AP538">
        <v>-499999.99999649997</v>
      </c>
      <c r="AQ538">
        <v>-4.9999999999999998E-7</v>
      </c>
      <c r="AR538">
        <v>-99999.999999999985</v>
      </c>
      <c r="AS538">
        <v>-99999.999999000007</v>
      </c>
      <c r="AT538">
        <v>0</v>
      </c>
      <c r="AU538">
        <v>200000.00000599999</v>
      </c>
      <c r="AV538">
        <v>-6.0000000000000002E-6</v>
      </c>
      <c r="AW538">
        <v>100000.00000099999</v>
      </c>
      <c r="AX538">
        <v>-9.9999999999999995E-7</v>
      </c>
      <c r="AY538">
        <v>1499999.9999920002</v>
      </c>
      <c r="AZ538">
        <v>-17399999.999995999</v>
      </c>
      <c r="BA538">
        <v>-23699999.999988001</v>
      </c>
      <c r="BB538">
        <v>-327639099.99999803</v>
      </c>
      <c r="BC538">
        <v>-4500000</v>
      </c>
      <c r="BD538">
        <v>-160600000</v>
      </c>
      <c r="BE538">
        <v>-158100000.000002</v>
      </c>
      <c r="BF538">
        <v>-150800000.00001499</v>
      </c>
      <c r="BG538">
        <v>-1799999.9999889999</v>
      </c>
      <c r="BH538">
        <v>-1023200000.000002</v>
      </c>
    </row>
    <row r="539" spans="1:61" x14ac:dyDescent="0.25">
      <c r="A539" t="s">
        <v>0</v>
      </c>
      <c r="B539" t="s">
        <v>1</v>
      </c>
      <c r="C539" t="s">
        <v>698</v>
      </c>
      <c r="D539" t="s">
        <v>699</v>
      </c>
      <c r="BB539">
        <v>66.66</v>
      </c>
      <c r="BC539">
        <v>68.47</v>
      </c>
      <c r="BD539">
        <v>68.569999999999993</v>
      </c>
      <c r="BE539">
        <v>68.69</v>
      </c>
      <c r="BF539">
        <v>68.78</v>
      </c>
      <c r="BG539">
        <v>63.79</v>
      </c>
      <c r="BH539">
        <v>63.91</v>
      </c>
      <c r="BI539">
        <v>64.89</v>
      </c>
    </row>
    <row r="540" spans="1:61" x14ac:dyDescent="0.25">
      <c r="A540" t="s">
        <v>0</v>
      </c>
      <c r="B540" t="s">
        <v>1</v>
      </c>
      <c r="C540" t="s">
        <v>700</v>
      </c>
      <c r="D540" t="s">
        <v>701</v>
      </c>
      <c r="AX540">
        <v>4</v>
      </c>
      <c r="AY540">
        <v>4</v>
      </c>
      <c r="AZ540">
        <v>4</v>
      </c>
      <c r="BA540">
        <v>4</v>
      </c>
      <c r="BB540">
        <v>4</v>
      </c>
      <c r="BC540">
        <v>4</v>
      </c>
      <c r="BD540">
        <v>4</v>
      </c>
      <c r="BE540">
        <v>4</v>
      </c>
      <c r="BF540">
        <v>4</v>
      </c>
      <c r="BG540">
        <v>4</v>
      </c>
    </row>
    <row r="541" spans="1:61" x14ac:dyDescent="0.25">
      <c r="A541" t="s">
        <v>0</v>
      </c>
      <c r="B541" t="s">
        <v>1</v>
      </c>
      <c r="C541" t="s">
        <v>702</v>
      </c>
      <c r="D541" t="s">
        <v>703</v>
      </c>
      <c r="AX541">
        <v>6</v>
      </c>
      <c r="AY541">
        <v>6</v>
      </c>
      <c r="AZ541">
        <v>6</v>
      </c>
      <c r="BA541">
        <v>6</v>
      </c>
      <c r="BB541">
        <v>6</v>
      </c>
      <c r="BC541">
        <v>6</v>
      </c>
      <c r="BD541">
        <v>6</v>
      </c>
      <c r="BE541">
        <v>6</v>
      </c>
      <c r="BF541">
        <v>6</v>
      </c>
      <c r="BG541">
        <v>6</v>
      </c>
    </row>
    <row r="542" spans="1:61" x14ac:dyDescent="0.25">
      <c r="A542" t="s">
        <v>0</v>
      </c>
      <c r="B542" t="s">
        <v>1</v>
      </c>
      <c r="C542" t="s">
        <v>704</v>
      </c>
      <c r="D542" t="s">
        <v>705</v>
      </c>
      <c r="J542">
        <v>42.841822025754375</v>
      </c>
      <c r="K542">
        <v>47.263677950594698</v>
      </c>
      <c r="L542">
        <v>48.576666666666668</v>
      </c>
      <c r="M542">
        <v>47.593539281793944</v>
      </c>
      <c r="N542">
        <v>47.439013585351447</v>
      </c>
      <c r="O542">
        <v>48.438327157226048</v>
      </c>
      <c r="P542">
        <v>44.825238311393555</v>
      </c>
      <c r="Q542">
        <v>40.601873536299763</v>
      </c>
      <c r="R542">
        <v>43.910101624250849</v>
      </c>
      <c r="S542">
        <v>42.953740793384156</v>
      </c>
      <c r="T542">
        <v>49.028942230389347</v>
      </c>
      <c r="U542">
        <v>54.061303673047078</v>
      </c>
      <c r="V542">
        <v>55.964916282677123</v>
      </c>
      <c r="W542">
        <v>57.742541970288663</v>
      </c>
      <c r="X542">
        <v>55.785694729637235</v>
      </c>
      <c r="Y542">
        <v>54.406213811608531</v>
      </c>
      <c r="Z542">
        <v>59.364800576645848</v>
      </c>
      <c r="AA542">
        <v>64.695112813254525</v>
      </c>
      <c r="AB542">
        <v>68.442529242603328</v>
      </c>
      <c r="AC542">
        <v>71.437932755286639</v>
      </c>
      <c r="AD542">
        <v>76.562287163558125</v>
      </c>
      <c r="AE542">
        <v>82.010725657784477</v>
      </c>
      <c r="AF542">
        <v>61.195362960934872</v>
      </c>
      <c r="AG542">
        <v>59.245017666212505</v>
      </c>
      <c r="AH542">
        <v>66.397532820988744</v>
      </c>
      <c r="AI542">
        <v>62.544587960095043</v>
      </c>
      <c r="AJ542">
        <v>60.846468475658433</v>
      </c>
      <c r="AK542">
        <v>71.561827839308904</v>
      </c>
      <c r="AL542">
        <v>71.53975993998499</v>
      </c>
      <c r="AM542">
        <v>71.10414321668415</v>
      </c>
      <c r="AN542">
        <v>71.204388979462578</v>
      </c>
      <c r="AO542">
        <v>65.229908267466683</v>
      </c>
      <c r="AP542">
        <v>61.904268765745265</v>
      </c>
      <c r="AQ542">
        <v>62.183256469640526</v>
      </c>
      <c r="AR542">
        <v>63.643357902394939</v>
      </c>
      <c r="AS542">
        <v>66.368823747252264</v>
      </c>
      <c r="AT542">
        <v>66.967174334178566</v>
      </c>
      <c r="AU542">
        <v>67.63029536737038</v>
      </c>
      <c r="AV542">
        <v>65.396154726870265</v>
      </c>
      <c r="AW542">
        <v>64.151503916207076</v>
      </c>
      <c r="AX542">
        <v>63.536311528265387</v>
      </c>
      <c r="AY542">
        <v>63.792609768410571</v>
      </c>
      <c r="AZ542">
        <v>64.375663901413645</v>
      </c>
      <c r="BA542">
        <v>65.600999135120261</v>
      </c>
      <c r="BB542">
        <v>68.421903226466156</v>
      </c>
      <c r="BC542">
        <v>74.1184499123774</v>
      </c>
      <c r="BD542">
        <v>83.168017217585998</v>
      </c>
      <c r="BE542">
        <v>83.380622419319309</v>
      </c>
      <c r="BF542">
        <v>84.775393405844753</v>
      </c>
      <c r="BG542">
        <v>86.425008661651134</v>
      </c>
      <c r="BH542">
        <v>90.214353436424489</v>
      </c>
    </row>
    <row r="543" spans="1:61" x14ac:dyDescent="0.25">
      <c r="A543" t="s">
        <v>0</v>
      </c>
      <c r="B543" t="s">
        <v>1</v>
      </c>
      <c r="C543" t="s">
        <v>706</v>
      </c>
      <c r="D543" t="s">
        <v>707</v>
      </c>
      <c r="J543">
        <v>29.286757639823179</v>
      </c>
      <c r="K543">
        <v>33.323696248856358</v>
      </c>
      <c r="L543">
        <v>35.772807017543862</v>
      </c>
      <c r="M543">
        <v>36.226595577857928</v>
      </c>
      <c r="N543">
        <v>36.251181334908445</v>
      </c>
      <c r="O543">
        <v>35.867919534145045</v>
      </c>
      <c r="P543">
        <v>34.678279618701765</v>
      </c>
      <c r="Q543">
        <v>33.701545667447306</v>
      </c>
      <c r="R543">
        <v>37.734039781116998</v>
      </c>
      <c r="S543">
        <v>37.371753456518931</v>
      </c>
      <c r="T543">
        <v>43.423394969564718</v>
      </c>
      <c r="U543">
        <v>45.911070874288676</v>
      </c>
      <c r="V543">
        <v>47.675715132989644</v>
      </c>
      <c r="W543">
        <v>48.739683562140186</v>
      </c>
      <c r="X543">
        <v>46.598015058179328</v>
      </c>
      <c r="Y543">
        <v>46.449484536082473</v>
      </c>
      <c r="Z543">
        <v>51.295074483421431</v>
      </c>
      <c r="AA543">
        <v>56.303409374739822</v>
      </c>
      <c r="AB543">
        <v>60.142940315096759</v>
      </c>
      <c r="AC543">
        <v>62.515485621608136</v>
      </c>
      <c r="AD543">
        <v>66.802502030406217</v>
      </c>
      <c r="AE543">
        <v>71.185967264398641</v>
      </c>
      <c r="AF543">
        <v>52.217515214117704</v>
      </c>
      <c r="AG543">
        <v>51.43084774726924</v>
      </c>
      <c r="AH543">
        <v>58.944118291118784</v>
      </c>
      <c r="AI543">
        <v>55.076333478184495</v>
      </c>
      <c r="AJ543">
        <v>53.757332402234645</v>
      </c>
      <c r="AK543">
        <v>66.170263683987812</v>
      </c>
      <c r="AL543">
        <v>67.180365545931949</v>
      </c>
      <c r="AM543">
        <v>67.543986897519886</v>
      </c>
      <c r="AN543">
        <v>68.431995449160794</v>
      </c>
      <c r="AO543">
        <v>63.236689866413521</v>
      </c>
      <c r="AP543">
        <v>58.944624597923578</v>
      </c>
      <c r="AQ543">
        <v>59.911412747960938</v>
      </c>
      <c r="AR543">
        <v>59.468915115484386</v>
      </c>
      <c r="AS543">
        <v>59.98901244508771</v>
      </c>
      <c r="AT543">
        <v>61.510884664451204</v>
      </c>
      <c r="AU543">
        <v>62.302965831241217</v>
      </c>
      <c r="AV543">
        <v>60.747973754215742</v>
      </c>
      <c r="AW543">
        <v>58.950629013404189</v>
      </c>
      <c r="AX543">
        <v>58.291705476344013</v>
      </c>
      <c r="AY543">
        <v>57.327912023550141</v>
      </c>
      <c r="AZ543">
        <v>57.850816739140896</v>
      </c>
      <c r="BA543">
        <v>59.890495007943137</v>
      </c>
      <c r="BB543">
        <v>62.24744364080086</v>
      </c>
      <c r="BC543">
        <v>69.111923811940471</v>
      </c>
      <c r="BD543">
        <v>76.494786966485876</v>
      </c>
      <c r="BE543">
        <v>76.260915790745443</v>
      </c>
      <c r="BF543">
        <v>76.949112059123337</v>
      </c>
      <c r="BG543">
        <v>78.091132943971473</v>
      </c>
      <c r="BH543">
        <v>79.599341774672197</v>
      </c>
    </row>
    <row r="544" spans="1:61" x14ac:dyDescent="0.25">
      <c r="A544" t="s">
        <v>0</v>
      </c>
      <c r="B544" t="s">
        <v>1</v>
      </c>
      <c r="C544" t="s">
        <v>708</v>
      </c>
      <c r="D544" t="s">
        <v>709</v>
      </c>
      <c r="J544">
        <v>28.619834710743802</v>
      </c>
      <c r="K544">
        <v>32.686367795059468</v>
      </c>
      <c r="L544">
        <v>34.853157894736839</v>
      </c>
      <c r="M544">
        <v>34.93084522502744</v>
      </c>
      <c r="N544">
        <v>34.603071470761961</v>
      </c>
      <c r="O544">
        <v>33.720884065643197</v>
      </c>
      <c r="P544">
        <v>32.317067635043124</v>
      </c>
      <c r="Q544">
        <v>31.089555035128807</v>
      </c>
      <c r="R544">
        <v>34.376704594805872</v>
      </c>
      <c r="S544">
        <v>33.470991084119397</v>
      </c>
      <c r="T544">
        <v>38.651717009302864</v>
      </c>
      <c r="U544">
        <v>39.18184169684428</v>
      </c>
      <c r="V544">
        <v>39.792098179661487</v>
      </c>
      <c r="W544">
        <v>39.734409597809893</v>
      </c>
      <c r="X544">
        <v>37.230184804928129</v>
      </c>
      <c r="Y544">
        <v>37.690185002118341</v>
      </c>
      <c r="Z544">
        <v>42.194834214320039</v>
      </c>
      <c r="AA544">
        <v>45.93060527849471</v>
      </c>
      <c r="AB544">
        <v>47.187893650429594</v>
      </c>
      <c r="AC544">
        <v>47.159300729835941</v>
      </c>
      <c r="AD544">
        <v>49.594346209195962</v>
      </c>
      <c r="AE544">
        <v>52.181777554326572</v>
      </c>
      <c r="AF544">
        <v>49.985775266635969</v>
      </c>
      <c r="AG544">
        <v>51.374927834099246</v>
      </c>
      <c r="AH544">
        <v>58.891907110605942</v>
      </c>
      <c r="AI544">
        <v>55.076333478184495</v>
      </c>
      <c r="AJ544">
        <v>53.757332402234645</v>
      </c>
      <c r="AK544">
        <v>54.004720629222668</v>
      </c>
      <c r="AL544">
        <v>53.926236104480665</v>
      </c>
      <c r="AM544">
        <v>53.813922017478397</v>
      </c>
      <c r="AN544">
        <v>54.386170374975087</v>
      </c>
      <c r="AO544">
        <v>49.157623660594872</v>
      </c>
      <c r="AP544">
        <v>45.938221885160871</v>
      </c>
      <c r="AQ544">
        <v>46.489900312153857</v>
      </c>
      <c r="AR544">
        <v>46.488106173619734</v>
      </c>
      <c r="AS544">
        <v>53.397987993191386</v>
      </c>
      <c r="AT544">
        <v>54.882427984187231</v>
      </c>
      <c r="AU544">
        <v>55.640367887080785</v>
      </c>
      <c r="AV544">
        <v>55.105828407301551</v>
      </c>
      <c r="AW544">
        <v>55.273310572471715</v>
      </c>
      <c r="AX544">
        <v>55.522299443528937</v>
      </c>
      <c r="AY544">
        <v>54.723519757330472</v>
      </c>
      <c r="AZ544">
        <v>55.148344859678119</v>
      </c>
      <c r="BA544">
        <v>57.245028750918244</v>
      </c>
      <c r="BB544">
        <v>59.262558540625662</v>
      </c>
      <c r="BC544">
        <v>65.698863681418445</v>
      </c>
      <c r="BD544">
        <v>72.759374001817278</v>
      </c>
      <c r="BE544">
        <v>72.406188658863329</v>
      </c>
      <c r="BF544">
        <v>73.077220118321165</v>
      </c>
      <c r="BG544">
        <v>74.109469659473362</v>
      </c>
      <c r="BH544">
        <v>75.383932380798882</v>
      </c>
    </row>
    <row r="545" spans="1:61" x14ac:dyDescent="0.25">
      <c r="A545" t="s">
        <v>0</v>
      </c>
      <c r="B545" t="s">
        <v>1</v>
      </c>
      <c r="C545" t="s">
        <v>710</v>
      </c>
      <c r="D545" t="s">
        <v>711</v>
      </c>
      <c r="BB545">
        <v>9.8450336468040842E-2</v>
      </c>
    </row>
    <row r="546" spans="1:61" x14ac:dyDescent="0.25">
      <c r="A546" t="s">
        <v>0</v>
      </c>
      <c r="B546" t="s">
        <v>1</v>
      </c>
      <c r="C546" t="s">
        <v>712</v>
      </c>
      <c r="D546" t="s">
        <v>713</v>
      </c>
      <c r="BH546">
        <v>75</v>
      </c>
      <c r="BI546">
        <v>77</v>
      </c>
    </row>
    <row r="547" spans="1:61" x14ac:dyDescent="0.25">
      <c r="A547" t="s">
        <v>0</v>
      </c>
      <c r="B547" t="s">
        <v>1</v>
      </c>
      <c r="C547" t="s">
        <v>714</v>
      </c>
      <c r="D547" t="s">
        <v>715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</row>
    <row r="548" spans="1:61" x14ac:dyDescent="0.25">
      <c r="A548" t="s">
        <v>0</v>
      </c>
      <c r="B548" t="s">
        <v>1</v>
      </c>
      <c r="C548" t="s">
        <v>716</v>
      </c>
      <c r="D548" t="s">
        <v>717</v>
      </c>
    </row>
    <row r="549" spans="1:61" x14ac:dyDescent="0.25">
      <c r="A549" t="s">
        <v>0</v>
      </c>
      <c r="B549" t="s">
        <v>1</v>
      </c>
      <c r="C549" t="s">
        <v>718</v>
      </c>
      <c r="D549" t="s">
        <v>719</v>
      </c>
    </row>
    <row r="550" spans="1:61" x14ac:dyDescent="0.25">
      <c r="A550" t="s">
        <v>0</v>
      </c>
      <c r="B550" t="s">
        <v>1</v>
      </c>
      <c r="C550" t="s">
        <v>720</v>
      </c>
      <c r="D550" t="s">
        <v>721</v>
      </c>
    </row>
    <row r="551" spans="1:61" x14ac:dyDescent="0.25">
      <c r="A551" t="s">
        <v>0</v>
      </c>
      <c r="B551" t="s">
        <v>1</v>
      </c>
      <c r="C551" t="s">
        <v>722</v>
      </c>
      <c r="D551" t="s">
        <v>723</v>
      </c>
      <c r="T551">
        <v>3.7</v>
      </c>
      <c r="Y551">
        <v>5.5</v>
      </c>
      <c r="AC551">
        <v>8.2918500000000002</v>
      </c>
      <c r="BA551">
        <v>29.90934</v>
      </c>
      <c r="BC551">
        <v>32.833379999999998</v>
      </c>
      <c r="BD551">
        <v>34.065829999999998</v>
      </c>
      <c r="BE551">
        <v>33.340730000000001</v>
      </c>
    </row>
    <row r="552" spans="1:61" x14ac:dyDescent="0.25">
      <c r="A552" t="s">
        <v>0</v>
      </c>
      <c r="B552" t="s">
        <v>1</v>
      </c>
      <c r="C552" t="s">
        <v>724</v>
      </c>
      <c r="D552" t="s">
        <v>725</v>
      </c>
      <c r="T552">
        <v>11.52637</v>
      </c>
      <c r="Y552">
        <v>16.040400000000002</v>
      </c>
      <c r="AC552">
        <v>21.363250000000001</v>
      </c>
      <c r="BA552">
        <v>44.461039999999997</v>
      </c>
      <c r="BC552">
        <v>46.137360000000001</v>
      </c>
      <c r="BD552">
        <v>47.355269999999997</v>
      </c>
      <c r="BE552">
        <v>46.602359999999997</v>
      </c>
    </row>
    <row r="553" spans="1:61" x14ac:dyDescent="0.25">
      <c r="A553" t="s">
        <v>0</v>
      </c>
      <c r="B553" t="s">
        <v>1</v>
      </c>
      <c r="C553" t="s">
        <v>726</v>
      </c>
      <c r="D553" t="s">
        <v>727</v>
      </c>
      <c r="T553">
        <v>7.6</v>
      </c>
      <c r="Y553">
        <v>10.7</v>
      </c>
      <c r="AC553">
        <v>14.871700000000001</v>
      </c>
      <c r="BA553">
        <v>37.081159999999997</v>
      </c>
      <c r="BC553">
        <v>39.334690000000002</v>
      </c>
      <c r="BD553">
        <v>40.507159999999999</v>
      </c>
      <c r="BE553">
        <v>39.824010000000001</v>
      </c>
    </row>
    <row r="554" spans="1:61" x14ac:dyDescent="0.25">
      <c r="A554" t="s">
        <v>0</v>
      </c>
      <c r="B554" t="s">
        <v>1</v>
      </c>
      <c r="C554" t="s">
        <v>728</v>
      </c>
      <c r="D554" t="s">
        <v>729</v>
      </c>
      <c r="T554">
        <v>0.5</v>
      </c>
      <c r="Y554">
        <v>0.7</v>
      </c>
      <c r="AC554">
        <v>1.3363700000000001</v>
      </c>
      <c r="BE554">
        <v>10.83986</v>
      </c>
    </row>
    <row r="555" spans="1:61" x14ac:dyDescent="0.25">
      <c r="A555" t="s">
        <v>0</v>
      </c>
      <c r="B555" t="s">
        <v>1</v>
      </c>
      <c r="C555" t="s">
        <v>730</v>
      </c>
      <c r="D555" t="s">
        <v>731</v>
      </c>
      <c r="T555">
        <v>1.90473</v>
      </c>
      <c r="Y555">
        <v>2.9297</v>
      </c>
      <c r="AC555">
        <v>4.3269000000000002</v>
      </c>
      <c r="BE555">
        <v>13.9353</v>
      </c>
    </row>
    <row r="556" spans="1:61" x14ac:dyDescent="0.25">
      <c r="A556" t="s">
        <v>0</v>
      </c>
      <c r="B556" t="s">
        <v>1</v>
      </c>
      <c r="C556" t="s">
        <v>732</v>
      </c>
      <c r="D556" t="s">
        <v>733</v>
      </c>
      <c r="T556">
        <v>1.2</v>
      </c>
      <c r="Y556">
        <v>1.8</v>
      </c>
      <c r="AC556">
        <v>2.8417300000000001</v>
      </c>
      <c r="BE556">
        <v>12.35314</v>
      </c>
    </row>
    <row r="557" spans="1:61" x14ac:dyDescent="0.25">
      <c r="A557" t="s">
        <v>0</v>
      </c>
      <c r="B557" t="s">
        <v>1</v>
      </c>
      <c r="C557" t="s">
        <v>734</v>
      </c>
      <c r="D557" t="s">
        <v>735</v>
      </c>
      <c r="BA557">
        <v>59.765140000000002</v>
      </c>
      <c r="BC557">
        <v>63.161659999999998</v>
      </c>
      <c r="BD557">
        <v>64.275239999999997</v>
      </c>
      <c r="BE557">
        <v>64.699910000000003</v>
      </c>
    </row>
    <row r="558" spans="1:61" x14ac:dyDescent="0.25">
      <c r="A558" t="s">
        <v>0</v>
      </c>
      <c r="B558" t="s">
        <v>1</v>
      </c>
      <c r="C558" t="s">
        <v>736</v>
      </c>
      <c r="D558" t="s">
        <v>737</v>
      </c>
      <c r="BA558">
        <v>81.915440000000004</v>
      </c>
      <c r="BC558">
        <v>83.646810000000002</v>
      </c>
      <c r="BD558">
        <v>84.884150000000005</v>
      </c>
      <c r="BE558">
        <v>85.189599999999999</v>
      </c>
    </row>
    <row r="559" spans="1:61" x14ac:dyDescent="0.25">
      <c r="A559" t="s">
        <v>0</v>
      </c>
      <c r="B559" t="s">
        <v>1</v>
      </c>
      <c r="C559" t="s">
        <v>738</v>
      </c>
      <c r="D559" t="s">
        <v>739</v>
      </c>
      <c r="BA559">
        <v>70.681970000000007</v>
      </c>
      <c r="BC559">
        <v>73.172219999999996</v>
      </c>
      <c r="BD559">
        <v>74.264290000000003</v>
      </c>
      <c r="BE559">
        <v>74.716819999999998</v>
      </c>
    </row>
    <row r="560" spans="1:61" x14ac:dyDescent="0.25">
      <c r="A560" t="s">
        <v>0</v>
      </c>
      <c r="B560" t="s">
        <v>1</v>
      </c>
      <c r="C560" t="s">
        <v>740</v>
      </c>
      <c r="D560" t="s">
        <v>741</v>
      </c>
      <c r="BA560">
        <v>9.4153400000000005</v>
      </c>
      <c r="BC560">
        <v>10.834490000000001</v>
      </c>
      <c r="BD560">
        <v>11.45201</v>
      </c>
    </row>
    <row r="561" spans="1:59" x14ac:dyDescent="0.25">
      <c r="A561" t="s">
        <v>0</v>
      </c>
      <c r="B561" t="s">
        <v>1</v>
      </c>
      <c r="C561" t="s">
        <v>742</v>
      </c>
      <c r="D561" t="s">
        <v>743</v>
      </c>
      <c r="BA561">
        <v>13.22932</v>
      </c>
      <c r="BC561">
        <v>14.244</v>
      </c>
      <c r="BD561">
        <v>15.193099999999999</v>
      </c>
    </row>
    <row r="562" spans="1:59" x14ac:dyDescent="0.25">
      <c r="A562" t="s">
        <v>0</v>
      </c>
      <c r="B562" t="s">
        <v>1</v>
      </c>
      <c r="C562" t="s">
        <v>744</v>
      </c>
      <c r="D562" t="s">
        <v>745</v>
      </c>
      <c r="BA562">
        <v>11.295070000000001</v>
      </c>
      <c r="BC562">
        <v>12.500629999999999</v>
      </c>
      <c r="BD562">
        <v>13.2653</v>
      </c>
    </row>
    <row r="563" spans="1:59" x14ac:dyDescent="0.25">
      <c r="A563" t="s">
        <v>0</v>
      </c>
      <c r="B563" t="s">
        <v>1</v>
      </c>
      <c r="C563" t="s">
        <v>746</v>
      </c>
      <c r="D563" t="s">
        <v>747</v>
      </c>
      <c r="Y563">
        <v>3.2</v>
      </c>
    </row>
    <row r="564" spans="1:59" x14ac:dyDescent="0.25">
      <c r="A564" t="s">
        <v>0</v>
      </c>
      <c r="B564" t="s">
        <v>1</v>
      </c>
      <c r="C564" t="s">
        <v>748</v>
      </c>
      <c r="D564" t="s">
        <v>749</v>
      </c>
      <c r="Y564">
        <v>10.091799999999999</v>
      </c>
    </row>
    <row r="565" spans="1:59" x14ac:dyDescent="0.25">
      <c r="A565" t="s">
        <v>0</v>
      </c>
      <c r="B565" t="s">
        <v>1</v>
      </c>
      <c r="C565" t="s">
        <v>750</v>
      </c>
      <c r="D565" t="s">
        <v>751</v>
      </c>
      <c r="Y565">
        <v>6.6</v>
      </c>
    </row>
    <row r="566" spans="1:59" x14ac:dyDescent="0.25">
      <c r="A566" t="s">
        <v>0</v>
      </c>
      <c r="B566" t="s">
        <v>1</v>
      </c>
      <c r="C566" t="s">
        <v>752</v>
      </c>
      <c r="D566" t="s">
        <v>753</v>
      </c>
    </row>
    <row r="567" spans="1:59" x14ac:dyDescent="0.25">
      <c r="A567" t="s">
        <v>0</v>
      </c>
      <c r="B567" t="s">
        <v>1</v>
      </c>
      <c r="C567" t="s">
        <v>754</v>
      </c>
      <c r="D567" t="s">
        <v>755</v>
      </c>
    </row>
    <row r="568" spans="1:59" x14ac:dyDescent="0.25">
      <c r="A568" t="s">
        <v>0</v>
      </c>
      <c r="B568" t="s">
        <v>1</v>
      </c>
      <c r="C568" t="s">
        <v>756</v>
      </c>
      <c r="D568" t="s">
        <v>757</v>
      </c>
    </row>
    <row r="569" spans="1:59" x14ac:dyDescent="0.25">
      <c r="A569" t="s">
        <v>0</v>
      </c>
      <c r="B569" t="s">
        <v>1</v>
      </c>
      <c r="C569" t="s">
        <v>758</v>
      </c>
      <c r="D569" t="s">
        <v>759</v>
      </c>
    </row>
    <row r="570" spans="1:59" x14ac:dyDescent="0.25">
      <c r="A570" t="s">
        <v>0</v>
      </c>
      <c r="B570" t="s">
        <v>1</v>
      </c>
      <c r="C570" t="s">
        <v>760</v>
      </c>
      <c r="D570" t="s">
        <v>761</v>
      </c>
    </row>
    <row r="571" spans="1:59" x14ac:dyDescent="0.25">
      <c r="A571" t="s">
        <v>0</v>
      </c>
      <c r="B571" t="s">
        <v>1</v>
      </c>
      <c r="C571" t="s">
        <v>762</v>
      </c>
      <c r="D571" t="s">
        <v>763</v>
      </c>
    </row>
    <row r="572" spans="1:59" x14ac:dyDescent="0.25">
      <c r="A572" t="s">
        <v>0</v>
      </c>
      <c r="B572" t="s">
        <v>1</v>
      </c>
      <c r="C572" t="s">
        <v>764</v>
      </c>
      <c r="D572" t="s">
        <v>765</v>
      </c>
      <c r="P572">
        <v>155.23831691506086</v>
      </c>
      <c r="Q572">
        <v>175.1284338222556</v>
      </c>
      <c r="R572">
        <v>191.66182270393392</v>
      </c>
      <c r="S572">
        <v>205.54508530121041</v>
      </c>
      <c r="T572">
        <v>214.94997415292903</v>
      </c>
      <c r="U572">
        <v>239.3721117307382</v>
      </c>
      <c r="V572">
        <v>273.37250376415511</v>
      </c>
      <c r="W572">
        <v>302.72932035037985</v>
      </c>
      <c r="X572">
        <v>354.70193595381943</v>
      </c>
      <c r="Y572">
        <v>403.09859867098379</v>
      </c>
      <c r="Z572">
        <v>423.06943059804968</v>
      </c>
      <c r="AA572">
        <v>410.15996832769076</v>
      </c>
      <c r="AB572">
        <v>448.89248657001986</v>
      </c>
      <c r="AC572">
        <v>461.56373584917839</v>
      </c>
      <c r="AD572">
        <v>506.83724951948795</v>
      </c>
      <c r="AE572">
        <v>529.57821498718329</v>
      </c>
      <c r="AF572">
        <v>553.41443838379587</v>
      </c>
      <c r="AG572">
        <v>585.1519286129892</v>
      </c>
      <c r="AH572">
        <v>604.27756474526689</v>
      </c>
      <c r="AI572">
        <v>632.34888458928356</v>
      </c>
      <c r="AJ572">
        <v>644.00098411808756</v>
      </c>
      <c r="AK572">
        <v>678.35019096325027</v>
      </c>
      <c r="AL572">
        <v>699.95200849458752</v>
      </c>
      <c r="AM572">
        <v>752.18358772702561</v>
      </c>
      <c r="AN572">
        <v>761.57793769829448</v>
      </c>
      <c r="AO572">
        <v>771.82068004057032</v>
      </c>
      <c r="AP572">
        <v>811.26145561809483</v>
      </c>
      <c r="AQ572">
        <v>853.00240952389879</v>
      </c>
      <c r="AR572">
        <v>932.866417673211</v>
      </c>
      <c r="AS572">
        <v>977.40100412487971</v>
      </c>
      <c r="AT572">
        <v>1036.2095984279044</v>
      </c>
      <c r="AU572">
        <v>1066.8875866047824</v>
      </c>
      <c r="AV572">
        <v>994.11659244076998</v>
      </c>
      <c r="AW572">
        <v>1035.0948980073649</v>
      </c>
      <c r="AX572">
        <v>1083.9915794908516</v>
      </c>
      <c r="AY572">
        <v>1108.1317491073601</v>
      </c>
      <c r="AZ572">
        <v>1151.6968569968474</v>
      </c>
      <c r="BA572">
        <v>1189.651397167838</v>
      </c>
      <c r="BB572">
        <v>1274.5416506450069</v>
      </c>
      <c r="BC572">
        <v>1364.4830614048394</v>
      </c>
      <c r="BD572">
        <v>1320.9565688589973</v>
      </c>
      <c r="BE572">
        <v>1404.4084198337537</v>
      </c>
      <c r="BF572">
        <v>1419.0820652486991</v>
      </c>
      <c r="BG572">
        <v>1445.8919436334843</v>
      </c>
    </row>
    <row r="573" spans="1:59" x14ac:dyDescent="0.25">
      <c r="A573" t="s">
        <v>0</v>
      </c>
      <c r="B573" t="s">
        <v>1</v>
      </c>
      <c r="C573" t="s">
        <v>766</v>
      </c>
      <c r="D573" t="s">
        <v>767</v>
      </c>
      <c r="P573">
        <v>13.282937365010799</v>
      </c>
      <c r="Q573">
        <v>12.393566698202459</v>
      </c>
      <c r="R573">
        <v>12.128922815945717</v>
      </c>
      <c r="S573">
        <v>14.714714714714713</v>
      </c>
      <c r="T573">
        <v>13.707386363636365</v>
      </c>
      <c r="U573">
        <v>13.174404015056462</v>
      </c>
      <c r="V573">
        <v>10.365853658536585</v>
      </c>
      <c r="W573">
        <v>11.959654178674352</v>
      </c>
      <c r="X573">
        <v>11.070707070707071</v>
      </c>
      <c r="Y573">
        <v>12.209302325581394</v>
      </c>
      <c r="Z573">
        <v>12.563291139240507</v>
      </c>
      <c r="AA573">
        <v>12.843168191858631</v>
      </c>
      <c r="AB573">
        <v>12.869614193185019</v>
      </c>
      <c r="AC573">
        <v>13.324742268041238</v>
      </c>
      <c r="AD573">
        <v>12.95287710158655</v>
      </c>
      <c r="AE573">
        <v>11.796127309147563</v>
      </c>
      <c r="AF573">
        <v>10.845896147403684</v>
      </c>
      <c r="AG573">
        <v>10.861207227989235</v>
      </c>
      <c r="AH573">
        <v>10.579763663220088</v>
      </c>
      <c r="AI573">
        <v>10.342453966615041</v>
      </c>
      <c r="AJ573">
        <v>10.364842454394694</v>
      </c>
      <c r="AK573">
        <v>10.001541069502235</v>
      </c>
      <c r="AL573">
        <v>10.430188679245283</v>
      </c>
      <c r="AM573">
        <v>10.130533484676505</v>
      </c>
      <c r="AN573">
        <v>9.8969878732559646</v>
      </c>
      <c r="AO573">
        <v>10.066860098397882</v>
      </c>
      <c r="AP573">
        <v>10.338323706236</v>
      </c>
      <c r="AQ573">
        <v>10.599889928453495</v>
      </c>
      <c r="AR573">
        <v>10.403120936280883</v>
      </c>
      <c r="AS573">
        <v>10.541713854284636</v>
      </c>
      <c r="AT573">
        <v>11.077949438202248</v>
      </c>
      <c r="AU573">
        <v>10.62410269402922</v>
      </c>
      <c r="AV573">
        <v>12.302922940655447</v>
      </c>
      <c r="AW573">
        <v>12.922948073701843</v>
      </c>
      <c r="AX573">
        <v>13.482347365926861</v>
      </c>
      <c r="AY573">
        <v>13.54413903988975</v>
      </c>
      <c r="AZ573">
        <v>13.610888710968775</v>
      </c>
      <c r="BA573">
        <v>13.743646870430966</v>
      </c>
      <c r="BB573">
        <v>12.339365329137163</v>
      </c>
      <c r="BC573">
        <v>11.446371854385538</v>
      </c>
      <c r="BD573">
        <v>13.669151967024307</v>
      </c>
      <c r="BE573">
        <v>15.154199656718898</v>
      </c>
      <c r="BF573">
        <v>14.727163919264457</v>
      </c>
      <c r="BG573">
        <v>14.939024390243901</v>
      </c>
    </row>
    <row r="574" spans="1:59" x14ac:dyDescent="0.25">
      <c r="A574" t="s">
        <v>0</v>
      </c>
      <c r="B574" t="s">
        <v>1</v>
      </c>
      <c r="C574" t="s">
        <v>768</v>
      </c>
      <c r="D574" t="s">
        <v>769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</row>
    <row r="575" spans="1:59" x14ac:dyDescent="0.25">
      <c r="A575" t="s">
        <v>0</v>
      </c>
      <c r="B575" t="s">
        <v>1</v>
      </c>
      <c r="C575" t="s">
        <v>770</v>
      </c>
      <c r="D575" t="s">
        <v>771</v>
      </c>
      <c r="P575">
        <v>5.615550755939525</v>
      </c>
      <c r="Q575">
        <v>5.1087984862819296</v>
      </c>
      <c r="R575">
        <v>6.1916878710771837</v>
      </c>
      <c r="S575">
        <v>1.6516516516516515</v>
      </c>
      <c r="T575">
        <v>2.2727272727272729</v>
      </c>
      <c r="U575">
        <v>3.3877038895859477</v>
      </c>
      <c r="V575">
        <v>1.7184035476718404</v>
      </c>
      <c r="W575">
        <v>1.3928914505283381</v>
      </c>
      <c r="X575">
        <v>1.6969696969696972</v>
      </c>
      <c r="Y575">
        <v>0.82079343365253077</v>
      </c>
      <c r="Z575">
        <v>0.949367088607595</v>
      </c>
      <c r="AA575">
        <v>1.1991164405175134</v>
      </c>
      <c r="AB575">
        <v>0.8166713601802309</v>
      </c>
      <c r="AC575">
        <v>1.7010309278350515</v>
      </c>
      <c r="AD575">
        <v>2.6995027231825715</v>
      </c>
      <c r="AE575">
        <v>1.20186957489428</v>
      </c>
      <c r="AF575">
        <v>2.4706867671691795</v>
      </c>
      <c r="AG575">
        <v>0.94194540561322571</v>
      </c>
      <c r="AH575">
        <v>0.66469719350073853</v>
      </c>
      <c r="AI575">
        <v>0.79160213388401302</v>
      </c>
      <c r="AJ575">
        <v>1.8242122719734661</v>
      </c>
      <c r="AK575">
        <v>1.0479272615194946</v>
      </c>
      <c r="AL575">
        <v>0.96603773584905661</v>
      </c>
      <c r="AM575">
        <v>0.56753688989784334</v>
      </c>
      <c r="AN575">
        <v>0.50854087886295474</v>
      </c>
      <c r="AO575">
        <v>0.84521256465245365</v>
      </c>
      <c r="AP575">
        <v>0.51868442767888712</v>
      </c>
      <c r="AQ575">
        <v>0.79251513483764446</v>
      </c>
      <c r="AR575">
        <v>0.90027008102430728</v>
      </c>
      <c r="AS575">
        <v>0.604001510003775</v>
      </c>
      <c r="AT575">
        <v>0.4740168539325843</v>
      </c>
      <c r="AU575">
        <v>0.54049489063423695</v>
      </c>
      <c r="AV575">
        <v>1.4703277236492471</v>
      </c>
      <c r="AW575">
        <v>1.289782244556114</v>
      </c>
      <c r="AX575">
        <v>1.1452491904272963</v>
      </c>
      <c r="AY575">
        <v>0.70438710665339566</v>
      </c>
      <c r="AZ575">
        <v>0.35664895552805881</v>
      </c>
      <c r="BA575">
        <v>0.20887001322843415</v>
      </c>
      <c r="BB575">
        <v>0.5179648570679255</v>
      </c>
      <c r="BC575">
        <v>0.30539946249694599</v>
      </c>
      <c r="BD575">
        <v>0.32733224222585927</v>
      </c>
      <c r="BE575">
        <v>0.60904711809977297</v>
      </c>
      <c r="BF575">
        <v>0.32642402480822591</v>
      </c>
      <c r="BG575">
        <v>0.29436501261564341</v>
      </c>
    </row>
    <row r="576" spans="1:59" x14ac:dyDescent="0.25">
      <c r="A576" t="s">
        <v>0</v>
      </c>
      <c r="B576" t="s">
        <v>1</v>
      </c>
      <c r="C576" t="s">
        <v>772</v>
      </c>
      <c r="D576" t="s">
        <v>773</v>
      </c>
      <c r="P576">
        <v>0</v>
      </c>
      <c r="Q576">
        <v>6.4333017975402083</v>
      </c>
      <c r="R576">
        <v>32.739609838846476</v>
      </c>
      <c r="S576">
        <v>51.576576576576571</v>
      </c>
      <c r="T576">
        <v>50.14204545454546</v>
      </c>
      <c r="U576">
        <v>44.918444165621082</v>
      </c>
      <c r="V576">
        <v>37.472283813747225</v>
      </c>
      <c r="W576">
        <v>39.145052833813644</v>
      </c>
      <c r="X576">
        <v>36.848484848484844</v>
      </c>
      <c r="Y576">
        <v>34.678522571819428</v>
      </c>
      <c r="Z576">
        <v>35.75949367088608</v>
      </c>
      <c r="AA576">
        <v>37.99305774692332</v>
      </c>
      <c r="AB576">
        <v>31.878344128414533</v>
      </c>
      <c r="AC576">
        <v>58.350515463917532</v>
      </c>
      <c r="AD576">
        <v>69.784513379114372</v>
      </c>
      <c r="AE576">
        <v>40.240373914978854</v>
      </c>
      <c r="AF576">
        <v>63.002512562814076</v>
      </c>
      <c r="AG576">
        <v>52.99884659746251</v>
      </c>
      <c r="AH576">
        <v>49.833825701624818</v>
      </c>
      <c r="AI576">
        <v>63.672345551540175</v>
      </c>
      <c r="AJ576">
        <v>35.505804311774462</v>
      </c>
      <c r="AK576">
        <v>53.598397287717681</v>
      </c>
      <c r="AL576">
        <v>50.188679245283019</v>
      </c>
      <c r="AM576">
        <v>74.815550510783197</v>
      </c>
      <c r="AN576">
        <v>84.782892163254658</v>
      </c>
      <c r="AO576">
        <v>85.530465497666214</v>
      </c>
      <c r="AP576">
        <v>84.191913238241185</v>
      </c>
      <c r="AQ576">
        <v>87.121629058888274</v>
      </c>
      <c r="AR576">
        <v>86.355906772031616</v>
      </c>
      <c r="AS576">
        <v>87.580218950547376</v>
      </c>
      <c r="AT576">
        <v>89.457514044943821</v>
      </c>
      <c r="AU576">
        <v>89.105649860653656</v>
      </c>
      <c r="AV576">
        <v>97.351638618246241</v>
      </c>
      <c r="AW576">
        <v>97.068676716917921</v>
      </c>
      <c r="AX576">
        <v>96.872284969591661</v>
      </c>
      <c r="AY576">
        <v>91.386570706684026</v>
      </c>
      <c r="AZ576">
        <v>88.69641167479439</v>
      </c>
      <c r="BA576">
        <v>94.527605653415023</v>
      </c>
      <c r="BB576">
        <v>95.39076842381327</v>
      </c>
      <c r="BC576">
        <v>95.913755191790855</v>
      </c>
      <c r="BD576">
        <v>97.787476510880765</v>
      </c>
      <c r="BE576">
        <v>97.076573833121088</v>
      </c>
      <c r="BF576">
        <v>96.148196507262938</v>
      </c>
      <c r="BG576">
        <v>94.19680403700589</v>
      </c>
    </row>
    <row r="577" spans="1:59" x14ac:dyDescent="0.25">
      <c r="A577" t="s">
        <v>0</v>
      </c>
      <c r="B577" t="s">
        <v>1</v>
      </c>
      <c r="C577" t="s">
        <v>774</v>
      </c>
      <c r="D577" t="s">
        <v>775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</row>
    <row r="578" spans="1:59" x14ac:dyDescent="0.25">
      <c r="A578" t="s">
        <v>0</v>
      </c>
      <c r="B578" t="s">
        <v>1</v>
      </c>
      <c r="C578" t="s">
        <v>776</v>
      </c>
      <c r="D578" t="s">
        <v>777</v>
      </c>
      <c r="P578">
        <v>94.384449244060477</v>
      </c>
      <c r="Q578">
        <v>88.457899716177863</v>
      </c>
      <c r="R578">
        <v>61.068702290076338</v>
      </c>
      <c r="S578">
        <v>46.771771771771768</v>
      </c>
      <c r="T578">
        <v>47.585227272727273</v>
      </c>
      <c r="U578">
        <v>51.693851944792982</v>
      </c>
      <c r="V578">
        <v>60.809312638580927</v>
      </c>
      <c r="W578">
        <v>59.462055715658025</v>
      </c>
      <c r="X578">
        <v>61.454545454545453</v>
      </c>
      <c r="Y578">
        <v>64.500683994528046</v>
      </c>
      <c r="Z578">
        <v>63.291139240506332</v>
      </c>
      <c r="AA578">
        <v>60.807825812559166</v>
      </c>
      <c r="AB578">
        <v>67.304984511405237</v>
      </c>
      <c r="AC578">
        <v>39.948453608247426</v>
      </c>
      <c r="AD578">
        <v>27.515983897703055</v>
      </c>
      <c r="AE578">
        <v>58.557756510126865</v>
      </c>
      <c r="AF578">
        <v>34.526800670016748</v>
      </c>
      <c r="AG578">
        <v>46.059207996924265</v>
      </c>
      <c r="AH578">
        <v>49.501477104874446</v>
      </c>
      <c r="AI578">
        <v>35.536052314575805</v>
      </c>
      <c r="AJ578">
        <v>62.669983416252073</v>
      </c>
      <c r="AK578">
        <v>45.353675450762829</v>
      </c>
      <c r="AL578">
        <v>48.845283018867924</v>
      </c>
      <c r="AM578">
        <v>24.616912599318955</v>
      </c>
      <c r="AN578">
        <v>14.708566957882383</v>
      </c>
      <c r="AO578">
        <v>13.624321937681341</v>
      </c>
      <c r="AP578">
        <v>15.289402334079924</v>
      </c>
      <c r="AQ578">
        <v>12.085855806274077</v>
      </c>
      <c r="AR578">
        <v>12.743823146944083</v>
      </c>
      <c r="AS578">
        <v>11.598716496791242</v>
      </c>
      <c r="AT578">
        <v>9.8577949438202257</v>
      </c>
      <c r="AU578">
        <v>10.100498268727303</v>
      </c>
      <c r="AV578">
        <v>0.88573959255978751</v>
      </c>
      <c r="AW578">
        <v>1.2730318257956448</v>
      </c>
      <c r="AX578">
        <v>1.6507384882710685</v>
      </c>
      <c r="AY578">
        <v>7.618099686088355</v>
      </c>
      <c r="AZ578">
        <v>10.633961714826407</v>
      </c>
      <c r="BA578">
        <v>4.9919933161595766</v>
      </c>
      <c r="BB578">
        <v>3.4552845528455287</v>
      </c>
      <c r="BC578">
        <v>2.4431956999755682E-2</v>
      </c>
      <c r="BD578">
        <v>6.0617081893677642E-2</v>
      </c>
      <c r="BE578">
        <v>2.2147167930900838E-2</v>
      </c>
      <c r="BF578">
        <v>0.36450682770251891</v>
      </c>
      <c r="BG578">
        <v>1.755677039529016</v>
      </c>
    </row>
    <row r="579" spans="1:59" x14ac:dyDescent="0.25">
      <c r="A579" t="s">
        <v>0</v>
      </c>
      <c r="B579" t="s">
        <v>1</v>
      </c>
      <c r="C579" t="s">
        <v>778</v>
      </c>
      <c r="D579" t="s">
        <v>779</v>
      </c>
      <c r="P579">
        <v>94.384449244060477</v>
      </c>
      <c r="Q579">
        <v>94.891201513718073</v>
      </c>
      <c r="R579">
        <v>93.808312128922807</v>
      </c>
      <c r="S579">
        <v>98.348348348348352</v>
      </c>
      <c r="T579">
        <v>97.727272727272734</v>
      </c>
      <c r="U579">
        <v>96.61229611041405</v>
      </c>
      <c r="V579">
        <v>98.281596452328159</v>
      </c>
      <c r="W579">
        <v>98.607108549471661</v>
      </c>
      <c r="X579">
        <v>98.303030303030297</v>
      </c>
      <c r="Y579">
        <v>99.17920656634746</v>
      </c>
      <c r="Z579">
        <v>99.050632911392398</v>
      </c>
      <c r="AA579">
        <v>98.800883559482486</v>
      </c>
      <c r="AB579">
        <v>99.183328639819763</v>
      </c>
      <c r="AC579">
        <v>98.298969072164937</v>
      </c>
      <c r="AD579">
        <v>97.300497276817438</v>
      </c>
      <c r="AE579">
        <v>98.798130425105725</v>
      </c>
      <c r="AF579">
        <v>97.529313232830816</v>
      </c>
      <c r="AG579">
        <v>99.058054594386775</v>
      </c>
      <c r="AH579">
        <v>99.335302806499257</v>
      </c>
      <c r="AI579">
        <v>99.208397866115988</v>
      </c>
      <c r="AJ579">
        <v>98.175787728026535</v>
      </c>
      <c r="AK579">
        <v>98.952072738480496</v>
      </c>
      <c r="AL579">
        <v>99.033962264150944</v>
      </c>
      <c r="AM579">
        <v>99.432463110102148</v>
      </c>
      <c r="AN579">
        <v>99.491459121137055</v>
      </c>
      <c r="AO579">
        <v>99.154787435347544</v>
      </c>
      <c r="AP579">
        <v>99.481315572321122</v>
      </c>
      <c r="AQ579">
        <v>99.207484865162357</v>
      </c>
      <c r="AR579">
        <v>99.099729918975683</v>
      </c>
      <c r="AS579">
        <v>99.178935447338617</v>
      </c>
      <c r="AT579">
        <v>99.315308988764045</v>
      </c>
      <c r="AU579">
        <v>99.206148129380963</v>
      </c>
      <c r="AV579">
        <v>98.237378210806028</v>
      </c>
      <c r="AW579">
        <v>98.341708542713562</v>
      </c>
      <c r="AX579">
        <v>98.52302345786272</v>
      </c>
      <c r="AY579">
        <v>99.004670392772383</v>
      </c>
      <c r="AZ579">
        <v>99.330373389620789</v>
      </c>
      <c r="BA579">
        <v>99.519598969574602</v>
      </c>
      <c r="BB579">
        <v>98.846052976658797</v>
      </c>
      <c r="BC579">
        <v>95.938187148790618</v>
      </c>
      <c r="BD579">
        <v>97.848093592774447</v>
      </c>
      <c r="BE579">
        <v>97.098721001051985</v>
      </c>
      <c r="BF579">
        <v>96.512703334965451</v>
      </c>
      <c r="BG579">
        <v>95.952481076534895</v>
      </c>
    </row>
    <row r="580" spans="1:59" x14ac:dyDescent="0.25">
      <c r="A580" t="s">
        <v>0</v>
      </c>
      <c r="B580" t="s">
        <v>1</v>
      </c>
      <c r="C580" t="s">
        <v>780</v>
      </c>
      <c r="D580" t="s">
        <v>781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0.21706304265760665</v>
      </c>
      <c r="AT580">
        <v>0.21067415730337077</v>
      </c>
      <c r="AU580">
        <v>0.25335697998479856</v>
      </c>
      <c r="AV580">
        <v>0.29229406554472986</v>
      </c>
      <c r="AW580">
        <v>0.36850921273031823</v>
      </c>
      <c r="AX580">
        <v>0.33172735170997553</v>
      </c>
      <c r="AY580">
        <v>0.2909425005742286</v>
      </c>
      <c r="AZ580">
        <v>0.31297765485115364</v>
      </c>
      <c r="BA580">
        <v>0.27153101719696443</v>
      </c>
      <c r="BB580">
        <v>0.63598216627327564</v>
      </c>
      <c r="BC580">
        <v>0.85511849499144887</v>
      </c>
      <c r="BD580">
        <v>0.67284960901982171</v>
      </c>
      <c r="BE580">
        <v>1.1128951885277671</v>
      </c>
      <c r="BF580">
        <v>2.0075077525705893</v>
      </c>
      <c r="BG580">
        <v>2.7964676198486123</v>
      </c>
    </row>
    <row r="581" spans="1:59" x14ac:dyDescent="0.25">
      <c r="A581" t="s">
        <v>0</v>
      </c>
      <c r="B581" t="s">
        <v>1</v>
      </c>
      <c r="C581" t="s">
        <v>782</v>
      </c>
      <c r="D581" t="s">
        <v>783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23000000</v>
      </c>
      <c r="AT581">
        <v>24000000</v>
      </c>
      <c r="AU581">
        <v>30000000</v>
      </c>
      <c r="AV581">
        <v>33000000</v>
      </c>
      <c r="AW581">
        <v>44000000</v>
      </c>
      <c r="AX581">
        <v>42000000</v>
      </c>
      <c r="AY581">
        <v>38000000</v>
      </c>
      <c r="AZ581">
        <v>43000000</v>
      </c>
      <c r="BA581">
        <v>39000000</v>
      </c>
      <c r="BB581">
        <v>97000000</v>
      </c>
      <c r="BC581">
        <v>140000000</v>
      </c>
      <c r="BD581">
        <v>111000000</v>
      </c>
      <c r="BE581">
        <v>201000000</v>
      </c>
      <c r="BF581">
        <v>369000000</v>
      </c>
      <c r="BG581">
        <v>532000000</v>
      </c>
    </row>
    <row r="582" spans="1:59" x14ac:dyDescent="0.25">
      <c r="A582" t="s">
        <v>0</v>
      </c>
      <c r="B582" t="s">
        <v>1</v>
      </c>
      <c r="C582" t="s">
        <v>784</v>
      </c>
      <c r="D582" t="s">
        <v>785</v>
      </c>
      <c r="AI582">
        <v>17.614733695573289</v>
      </c>
      <c r="AS582">
        <v>12.634458487554253</v>
      </c>
    </row>
    <row r="583" spans="1:59" x14ac:dyDescent="0.25">
      <c r="A583" t="s">
        <v>0</v>
      </c>
      <c r="B583" t="s">
        <v>1</v>
      </c>
      <c r="C583" t="s">
        <v>786</v>
      </c>
      <c r="D583" t="s">
        <v>787</v>
      </c>
      <c r="AH583">
        <v>19.299999237060501</v>
      </c>
      <c r="AM583">
        <v>0.87000000476837203</v>
      </c>
      <c r="BD583">
        <v>2.46000003814697</v>
      </c>
      <c r="BE583">
        <v>2.6099998950958301</v>
      </c>
    </row>
    <row r="584" spans="1:59" x14ac:dyDescent="0.25">
      <c r="A584" t="s">
        <v>0</v>
      </c>
      <c r="B584" t="s">
        <v>1</v>
      </c>
      <c r="C584" t="s">
        <v>788</v>
      </c>
      <c r="D584" t="s">
        <v>789</v>
      </c>
      <c r="AH584">
        <v>24.389999389648398</v>
      </c>
      <c r="AM584">
        <v>3.2799999713897701</v>
      </c>
      <c r="BD584">
        <v>6.8899998664856001</v>
      </c>
      <c r="BE584">
        <v>8.3299999237060494</v>
      </c>
    </row>
    <row r="585" spans="1:59" x14ac:dyDescent="0.25">
      <c r="A585" t="s">
        <v>0</v>
      </c>
      <c r="B585" t="s">
        <v>1</v>
      </c>
      <c r="C585" t="s">
        <v>790</v>
      </c>
      <c r="D585" t="s">
        <v>791</v>
      </c>
      <c r="AH585">
        <v>23.399999618530298</v>
      </c>
      <c r="AM585">
        <v>2.7400000095367401</v>
      </c>
      <c r="AR585">
        <v>23.350000381469702</v>
      </c>
      <c r="AS585">
        <v>23.620000839233398</v>
      </c>
      <c r="AT585">
        <v>24.469999313354499</v>
      </c>
      <c r="AU585">
        <v>25.139999389648398</v>
      </c>
      <c r="AV585">
        <v>26.829999923706101</v>
      </c>
      <c r="AY585">
        <v>24.819999694824201</v>
      </c>
      <c r="AZ585">
        <v>24.540000915527301</v>
      </c>
      <c r="BA585">
        <v>25.2299995422363</v>
      </c>
      <c r="BB585">
        <v>25.090000152587901</v>
      </c>
      <c r="BC585">
        <v>25.620000839233398</v>
      </c>
      <c r="BD585">
        <v>5.8400001525878897</v>
      </c>
      <c r="BE585">
        <v>6.9200000762939498</v>
      </c>
      <c r="BF585">
        <v>24.090000152587901</v>
      </c>
    </row>
    <row r="586" spans="1:59" x14ac:dyDescent="0.25">
      <c r="A586" t="s">
        <v>0</v>
      </c>
      <c r="B586" t="s">
        <v>1</v>
      </c>
      <c r="C586" t="s">
        <v>792</v>
      </c>
      <c r="D586" t="s">
        <v>793</v>
      </c>
      <c r="T586">
        <v>37.240001678466797</v>
      </c>
      <c r="U586">
        <v>36.869998931884801</v>
      </c>
      <c r="V586">
        <v>36.009998321533203</v>
      </c>
      <c r="W586">
        <v>35.040000915527301</v>
      </c>
      <c r="X586">
        <v>34.069999694824197</v>
      </c>
      <c r="Y586">
        <v>33.360000610351598</v>
      </c>
      <c r="Z586">
        <v>32.459999084472699</v>
      </c>
      <c r="AA586">
        <v>31.620000839233398</v>
      </c>
      <c r="AH586">
        <v>25.7600002288818</v>
      </c>
      <c r="AZ586">
        <v>18.340000152587901</v>
      </c>
      <c r="BA586">
        <v>17.680000305175799</v>
      </c>
      <c r="BB586">
        <v>18.100000381469702</v>
      </c>
      <c r="BC586">
        <v>17.569999694824201</v>
      </c>
      <c r="BD586">
        <v>16.2399997711182</v>
      </c>
      <c r="BE586">
        <v>17.0200004577637</v>
      </c>
      <c r="BF586">
        <v>15.300000190734901</v>
      </c>
    </row>
    <row r="587" spans="1:59" x14ac:dyDescent="0.25">
      <c r="A587" t="s">
        <v>0</v>
      </c>
      <c r="B587" t="s">
        <v>1</v>
      </c>
      <c r="C587" t="s">
        <v>794</v>
      </c>
      <c r="D587" t="s">
        <v>795</v>
      </c>
      <c r="T587">
        <v>26.469999313354499</v>
      </c>
      <c r="U587">
        <v>25.309999465942401</v>
      </c>
      <c r="Y587">
        <v>29.4799995422363</v>
      </c>
      <c r="AH587">
        <v>22.670000076293899</v>
      </c>
    </row>
    <row r="588" spans="1:59" x14ac:dyDescent="0.25">
      <c r="A588" t="s">
        <v>0</v>
      </c>
      <c r="B588" t="s">
        <v>1</v>
      </c>
      <c r="C588" t="s">
        <v>796</v>
      </c>
      <c r="D588" t="s">
        <v>797</v>
      </c>
      <c r="T588">
        <v>39.779998779296903</v>
      </c>
      <c r="U588">
        <v>39.619998931884801</v>
      </c>
      <c r="Y588">
        <v>34.4799995422363</v>
      </c>
      <c r="AH588">
        <v>26.5100002288818</v>
      </c>
    </row>
    <row r="589" spans="1:59" x14ac:dyDescent="0.25">
      <c r="A589" t="s">
        <v>0</v>
      </c>
      <c r="B589" t="s">
        <v>1</v>
      </c>
      <c r="C589" t="s">
        <v>798</v>
      </c>
      <c r="D589" t="s">
        <v>799</v>
      </c>
      <c r="T589">
        <v>29.389999389648398</v>
      </c>
      <c r="U589">
        <v>30.090000152587901</v>
      </c>
      <c r="V589">
        <v>31.079999923706101</v>
      </c>
      <c r="W589">
        <v>32.0200004577637</v>
      </c>
      <c r="X589">
        <v>32.880001068115199</v>
      </c>
      <c r="Y589">
        <v>33.389999389648402</v>
      </c>
      <c r="Z589">
        <v>34.040000915527301</v>
      </c>
      <c r="AA589">
        <v>34.459999084472699</v>
      </c>
      <c r="AH589">
        <v>33.630001068115199</v>
      </c>
      <c r="AZ589">
        <v>32.220001220703097</v>
      </c>
      <c r="BA589">
        <v>32.889999389648402</v>
      </c>
      <c r="BB589">
        <v>31.670000076293899</v>
      </c>
      <c r="BC589">
        <v>32.709999084472699</v>
      </c>
      <c r="BD589">
        <v>33.4799995422363</v>
      </c>
      <c r="BE589">
        <v>33.029998779296903</v>
      </c>
      <c r="BF589">
        <v>33.259998321533203</v>
      </c>
    </row>
    <row r="590" spans="1:59" x14ac:dyDescent="0.25">
      <c r="A590" t="s">
        <v>0</v>
      </c>
      <c r="B590" t="s">
        <v>1</v>
      </c>
      <c r="C590" t="s">
        <v>800</v>
      </c>
      <c r="D590" t="s">
        <v>801</v>
      </c>
      <c r="T590">
        <v>48.049999237060497</v>
      </c>
      <c r="U590">
        <v>49.310001373291001</v>
      </c>
      <c r="Y590">
        <v>47.759998321533203</v>
      </c>
      <c r="AH590">
        <v>44.090000152587898</v>
      </c>
    </row>
    <row r="591" spans="1:59" x14ac:dyDescent="0.25">
      <c r="A591" t="s">
        <v>0</v>
      </c>
      <c r="B591" t="s">
        <v>1</v>
      </c>
      <c r="C591" t="s">
        <v>802</v>
      </c>
      <c r="D591" t="s">
        <v>803</v>
      </c>
      <c r="T591">
        <v>24.9899997711182</v>
      </c>
      <c r="U591">
        <v>25.5200004577637</v>
      </c>
      <c r="Y591">
        <v>29.2600002288818</v>
      </c>
      <c r="AH591">
        <v>31.100000381469702</v>
      </c>
    </row>
    <row r="592" spans="1:59" x14ac:dyDescent="0.25">
      <c r="A592" t="s">
        <v>0</v>
      </c>
      <c r="B592" t="s">
        <v>1</v>
      </c>
      <c r="C592" t="s">
        <v>804</v>
      </c>
      <c r="D592" t="s">
        <v>805</v>
      </c>
      <c r="T592">
        <v>28.809999465942401</v>
      </c>
      <c r="U592">
        <v>28.709999084472699</v>
      </c>
      <c r="V592">
        <v>28.719999313354499</v>
      </c>
      <c r="W592">
        <v>28.870000839233398</v>
      </c>
      <c r="X592">
        <v>28.920000076293899</v>
      </c>
      <c r="Y592">
        <v>29.110000610351602</v>
      </c>
      <c r="Z592">
        <v>29.5200004577637</v>
      </c>
      <c r="AA592">
        <v>30</v>
      </c>
      <c r="AH592">
        <v>39.060001373291001</v>
      </c>
      <c r="AZ592">
        <v>48.4799995422363</v>
      </c>
      <c r="BA592">
        <v>48.540000915527301</v>
      </c>
      <c r="BB592">
        <v>49.330001831054702</v>
      </c>
      <c r="BC592">
        <v>48.799999237060497</v>
      </c>
      <c r="BD592">
        <v>49.549999237060497</v>
      </c>
      <c r="BE592">
        <v>49.630001068115199</v>
      </c>
      <c r="BF592">
        <v>51.049999237060497</v>
      </c>
    </row>
    <row r="593" spans="1:61" x14ac:dyDescent="0.25">
      <c r="A593" t="s">
        <v>0</v>
      </c>
      <c r="B593" t="s">
        <v>1</v>
      </c>
      <c r="C593" t="s">
        <v>806</v>
      </c>
      <c r="D593" t="s">
        <v>807</v>
      </c>
      <c r="T593">
        <v>22.709999084472699</v>
      </c>
      <c r="U593">
        <v>22.780000686645501</v>
      </c>
      <c r="Y593">
        <v>20.059999465942401</v>
      </c>
      <c r="AH593">
        <v>32.069999694824197</v>
      </c>
    </row>
    <row r="594" spans="1:61" x14ac:dyDescent="0.25">
      <c r="A594" t="s">
        <v>0</v>
      </c>
      <c r="B594" t="s">
        <v>1</v>
      </c>
      <c r="C594" t="s">
        <v>808</v>
      </c>
      <c r="D594" t="s">
        <v>809</v>
      </c>
      <c r="T594">
        <v>30.2399997711182</v>
      </c>
      <c r="U594">
        <v>30.120000839233398</v>
      </c>
      <c r="Y594">
        <v>31.709999084472699</v>
      </c>
      <c r="AH594">
        <v>40.75</v>
      </c>
    </row>
    <row r="595" spans="1:61" x14ac:dyDescent="0.25">
      <c r="A595" t="s">
        <v>0</v>
      </c>
      <c r="B595" t="s">
        <v>1</v>
      </c>
      <c r="C595" t="s">
        <v>810</v>
      </c>
      <c r="D595" t="s">
        <v>811</v>
      </c>
      <c r="AJ595">
        <v>16.385999679565401</v>
      </c>
      <c r="AK595">
        <v>16.558000564575199</v>
      </c>
      <c r="AL595">
        <v>16.724000930786101</v>
      </c>
      <c r="AM595">
        <v>16.813999176025401</v>
      </c>
      <c r="AN595">
        <v>18.061000823974599</v>
      </c>
      <c r="AO595">
        <v>18.0130004882813</v>
      </c>
      <c r="AP595">
        <v>17.931999206543001</v>
      </c>
      <c r="AQ595">
        <v>17.9969997406006</v>
      </c>
      <c r="AR595">
        <v>17.992000579833999</v>
      </c>
      <c r="AS595">
        <v>18.156999588012699</v>
      </c>
      <c r="AT595">
        <v>18.4309997558594</v>
      </c>
      <c r="AU595">
        <v>18.44700050354</v>
      </c>
      <c r="AV595">
        <v>18.819999694824201</v>
      </c>
      <c r="AW595">
        <v>19.143999099731399</v>
      </c>
      <c r="AX595">
        <v>20.2269992828369</v>
      </c>
      <c r="AY595">
        <v>19.822999954223601</v>
      </c>
      <c r="AZ595">
        <v>19.9309997558594</v>
      </c>
      <c r="BA595">
        <v>20.014999389648398</v>
      </c>
      <c r="BB595">
        <v>19.791999816894499</v>
      </c>
      <c r="BC595">
        <v>19.811000823974599</v>
      </c>
      <c r="BD595">
        <v>17.784000396728501</v>
      </c>
      <c r="BE595">
        <v>18.8129997253418</v>
      </c>
      <c r="BF595">
        <v>19.4829998016357</v>
      </c>
      <c r="BG595">
        <v>19.405000686645501</v>
      </c>
      <c r="BH595">
        <v>19.659000396728501</v>
      </c>
      <c r="BI595">
        <v>19.822999954223601</v>
      </c>
    </row>
    <row r="596" spans="1:61" x14ac:dyDescent="0.25">
      <c r="A596" t="s">
        <v>0</v>
      </c>
      <c r="B596" t="s">
        <v>1</v>
      </c>
      <c r="C596" t="s">
        <v>812</v>
      </c>
      <c r="D596" t="s">
        <v>813</v>
      </c>
      <c r="U596">
        <v>9.2899999618530291</v>
      </c>
      <c r="AH596">
        <v>15.8699998855591</v>
      </c>
      <c r="AM596">
        <v>18.7399997711182</v>
      </c>
      <c r="AY596">
        <v>20.700000762939499</v>
      </c>
      <c r="AZ596">
        <v>20.780000686645501</v>
      </c>
      <c r="BA596">
        <v>20.790000915527301</v>
      </c>
      <c r="BB596">
        <v>20.139999389648398</v>
      </c>
      <c r="BC596">
        <v>20.139999389648398</v>
      </c>
      <c r="BD596">
        <v>18.069999694824201</v>
      </c>
      <c r="BE596">
        <v>19.170000076293899</v>
      </c>
      <c r="BF596">
        <v>19.690000534057599</v>
      </c>
    </row>
    <row r="597" spans="1:61" x14ac:dyDescent="0.25">
      <c r="A597" t="s">
        <v>0</v>
      </c>
      <c r="B597" t="s">
        <v>1</v>
      </c>
      <c r="C597" t="s">
        <v>814</v>
      </c>
      <c r="D597" t="s">
        <v>815</v>
      </c>
      <c r="AJ597">
        <v>66.225997924804702</v>
      </c>
      <c r="AK597">
        <v>65.626998901367202</v>
      </c>
      <c r="AL597">
        <v>64.987998962402301</v>
      </c>
      <c r="AM597">
        <v>64.185997009277301</v>
      </c>
      <c r="AN597">
        <v>65.889999389648395</v>
      </c>
      <c r="AO597">
        <v>64.757003784179702</v>
      </c>
      <c r="AP597">
        <v>63.576999664306598</v>
      </c>
      <c r="AQ597">
        <v>63.063999176025398</v>
      </c>
      <c r="AR597">
        <v>62.3950004577637</v>
      </c>
      <c r="AS597">
        <v>61.997001647949197</v>
      </c>
      <c r="AT597">
        <v>61.7820014953613</v>
      </c>
      <c r="AU597">
        <v>61.051998138427699</v>
      </c>
      <c r="AV597">
        <v>60.889999389648402</v>
      </c>
      <c r="AW597">
        <v>60.588001251220703</v>
      </c>
      <c r="AX597">
        <v>59.879001617431598</v>
      </c>
      <c r="AY597">
        <v>61.030998229980497</v>
      </c>
      <c r="AZ597">
        <v>61.416999816894503</v>
      </c>
      <c r="BA597">
        <v>61.748001098632798</v>
      </c>
      <c r="BB597">
        <v>61.5320014953613</v>
      </c>
      <c r="BC597">
        <v>62.084999084472699</v>
      </c>
      <c r="BD597">
        <v>59.923999786377003</v>
      </c>
      <c r="BE597">
        <v>60.863998413085902</v>
      </c>
      <c r="BF597">
        <v>61.721000671386697</v>
      </c>
      <c r="BG597">
        <v>61.763999938964801</v>
      </c>
      <c r="BH597">
        <v>62.181999206542997</v>
      </c>
      <c r="BI597">
        <v>62.403999328613303</v>
      </c>
    </row>
    <row r="598" spans="1:61" x14ac:dyDescent="0.25">
      <c r="A598" t="s">
        <v>0</v>
      </c>
      <c r="B598" t="s">
        <v>1</v>
      </c>
      <c r="C598" t="s">
        <v>816</v>
      </c>
      <c r="D598" t="s">
        <v>817</v>
      </c>
      <c r="U598">
        <v>38.029998779296903</v>
      </c>
      <c r="AH598">
        <v>64.330001831054702</v>
      </c>
      <c r="AM598">
        <v>62.150001525878899</v>
      </c>
      <c r="AY598">
        <v>59.5200004577637</v>
      </c>
      <c r="AZ598">
        <v>60.009998321533203</v>
      </c>
      <c r="BA598">
        <v>60.400001525878899</v>
      </c>
      <c r="BB598">
        <v>60.959999084472699</v>
      </c>
      <c r="BC598">
        <v>61.919998168945298</v>
      </c>
      <c r="BD598">
        <v>59.569999694824197</v>
      </c>
      <c r="BE598">
        <v>60.029998779296903</v>
      </c>
      <c r="BF598">
        <v>60.75</v>
      </c>
    </row>
    <row r="599" spans="1:61" x14ac:dyDescent="0.25">
      <c r="A599" t="s">
        <v>0</v>
      </c>
      <c r="B599" t="s">
        <v>1</v>
      </c>
      <c r="C599" t="s">
        <v>818</v>
      </c>
      <c r="D599" t="s">
        <v>819</v>
      </c>
      <c r="AJ599">
        <v>41.273998260497997</v>
      </c>
      <c r="AK599">
        <v>41.077999114990199</v>
      </c>
      <c r="AL599">
        <v>40.856998443603501</v>
      </c>
      <c r="AM599">
        <v>40.512001037597699</v>
      </c>
      <c r="AN599">
        <v>41.9939994812012</v>
      </c>
      <c r="AO599">
        <v>41.396999359130902</v>
      </c>
      <c r="AP599">
        <v>40.749000549316399</v>
      </c>
      <c r="AQ599">
        <v>40.500999450683601</v>
      </c>
      <c r="AR599">
        <v>40.132999420166001</v>
      </c>
      <c r="AS599">
        <v>39.981998443603501</v>
      </c>
      <c r="AT599">
        <v>39.972000122070298</v>
      </c>
      <c r="AU599">
        <v>39.576000213622997</v>
      </c>
      <c r="AV599">
        <v>39.644001007080099</v>
      </c>
      <c r="AW599">
        <v>39.620998382568402</v>
      </c>
      <c r="AX599">
        <v>39.7890014648438</v>
      </c>
      <c r="AY599">
        <v>40.127998352050803</v>
      </c>
      <c r="AZ599">
        <v>40.353000640869098</v>
      </c>
      <c r="BA599">
        <v>40.541999816894503</v>
      </c>
      <c r="BB599">
        <v>40.306999206542997</v>
      </c>
      <c r="BC599">
        <v>40.571998596191399</v>
      </c>
      <c r="BD599">
        <v>38.458999633789098</v>
      </c>
      <c r="BE599">
        <v>39.423000335693402</v>
      </c>
      <c r="BF599">
        <v>40.162998199462898</v>
      </c>
      <c r="BG599">
        <v>40.126998901367202</v>
      </c>
      <c r="BH599">
        <v>40.448001861572301</v>
      </c>
      <c r="BI599">
        <v>40.632999420166001</v>
      </c>
    </row>
    <row r="600" spans="1:61" x14ac:dyDescent="0.25">
      <c r="A600" t="s">
        <v>0</v>
      </c>
      <c r="B600" t="s">
        <v>1</v>
      </c>
      <c r="C600" t="s">
        <v>820</v>
      </c>
      <c r="D600" t="s">
        <v>821</v>
      </c>
      <c r="U600">
        <v>23.850000381469702</v>
      </c>
      <c r="X600">
        <v>43.419998168945298</v>
      </c>
      <c r="AH600">
        <v>40.310001373291001</v>
      </c>
      <c r="AM600">
        <v>40.5200004577637</v>
      </c>
      <c r="AP600">
        <v>38.110000610351598</v>
      </c>
      <c r="AX600">
        <v>39.669998168945298</v>
      </c>
      <c r="AY600">
        <v>39.930000305175803</v>
      </c>
      <c r="AZ600">
        <v>40.189998626708999</v>
      </c>
      <c r="BA600">
        <v>40.419998168945298</v>
      </c>
      <c r="BB600">
        <v>40.330001831054702</v>
      </c>
      <c r="BC600">
        <v>40.7700004577637</v>
      </c>
      <c r="BD600">
        <v>38.540000915527301</v>
      </c>
      <c r="BE600">
        <v>39.349998474121101</v>
      </c>
      <c r="BF600">
        <v>39.869998931884801</v>
      </c>
    </row>
    <row r="601" spans="1:61" x14ac:dyDescent="0.25">
      <c r="A601" t="s">
        <v>0</v>
      </c>
      <c r="B601" t="s">
        <v>1</v>
      </c>
      <c r="C601" t="s">
        <v>822</v>
      </c>
      <c r="D601" t="s">
        <v>823</v>
      </c>
      <c r="AJ601">
        <v>18.156999588012699</v>
      </c>
      <c r="AK601">
        <v>17.8840007781982</v>
      </c>
      <c r="AL601">
        <v>17.5890007019043</v>
      </c>
      <c r="AM601">
        <v>17.156000137329102</v>
      </c>
      <c r="AN601">
        <v>18.8129997253418</v>
      </c>
      <c r="AO601">
        <v>18.1609992980957</v>
      </c>
      <c r="AP601">
        <v>17.489000320434599</v>
      </c>
      <c r="AQ601">
        <v>16.951999664306602</v>
      </c>
      <c r="AR601">
        <v>16.305000305175799</v>
      </c>
      <c r="AS601">
        <v>15.9490003585815</v>
      </c>
      <c r="AT601">
        <v>15.781999588012701</v>
      </c>
      <c r="AU601">
        <v>15.199999809265099</v>
      </c>
      <c r="AV601">
        <v>15.1829996109009</v>
      </c>
      <c r="AW601">
        <v>15.074999809265099</v>
      </c>
      <c r="AX601">
        <v>15.96399974823</v>
      </c>
      <c r="AY601">
        <v>15.1400003433228</v>
      </c>
      <c r="AZ601">
        <v>14.8409996032715</v>
      </c>
      <c r="BA601">
        <v>14.548999786376999</v>
      </c>
      <c r="BB601">
        <v>13.878999710083001</v>
      </c>
      <c r="BC601">
        <v>13.574999809265099</v>
      </c>
      <c r="BD601">
        <v>11.168999671936</v>
      </c>
      <c r="BE601">
        <v>13.126000404357899</v>
      </c>
      <c r="BF601">
        <v>13.6660003662109</v>
      </c>
      <c r="BG601">
        <v>13.4160003662109</v>
      </c>
      <c r="BH601">
        <v>13.7170000076294</v>
      </c>
      <c r="BI601">
        <v>13.887000083923301</v>
      </c>
    </row>
    <row r="602" spans="1:61" x14ac:dyDescent="0.25">
      <c r="A602" t="s">
        <v>0</v>
      </c>
      <c r="B602" t="s">
        <v>1</v>
      </c>
      <c r="C602" t="s">
        <v>824</v>
      </c>
      <c r="D602" t="s">
        <v>825</v>
      </c>
      <c r="BC602">
        <v>13.560000419616699</v>
      </c>
      <c r="BD602">
        <v>11.210000038146999</v>
      </c>
      <c r="BE602">
        <v>13.2700004577637</v>
      </c>
    </row>
    <row r="603" spans="1:61" x14ac:dyDescent="0.25">
      <c r="A603" t="s">
        <v>0</v>
      </c>
      <c r="B603" t="s">
        <v>1</v>
      </c>
      <c r="C603" t="s">
        <v>826</v>
      </c>
      <c r="D603" t="s">
        <v>827</v>
      </c>
      <c r="AJ603">
        <v>39.152999877929702</v>
      </c>
      <c r="AK603">
        <v>37.896999359130902</v>
      </c>
      <c r="AL603">
        <v>36.637001037597699</v>
      </c>
      <c r="AM603">
        <v>35.159999847412102</v>
      </c>
      <c r="AN603">
        <v>38.201000213622997</v>
      </c>
      <c r="AO603">
        <v>35.936000823974602</v>
      </c>
      <c r="AP603">
        <v>33.636001586914098</v>
      </c>
      <c r="AQ603">
        <v>33.058998107910199</v>
      </c>
      <c r="AR603">
        <v>32.258998870849602</v>
      </c>
      <c r="AS603">
        <v>31.929000854492202</v>
      </c>
      <c r="AT603">
        <v>31.870000839233398</v>
      </c>
      <c r="AU603">
        <v>31.056999206543001</v>
      </c>
      <c r="AV603">
        <v>31.2560005187988</v>
      </c>
      <c r="AW603">
        <v>31.305000305175799</v>
      </c>
      <c r="AX603">
        <v>31.3880004882813</v>
      </c>
      <c r="AY603">
        <v>31.826000213623001</v>
      </c>
      <c r="AZ603">
        <v>31.412000656127901</v>
      </c>
      <c r="BA603">
        <v>30.993000030517599</v>
      </c>
      <c r="BB603">
        <v>29.847000122070298</v>
      </c>
      <c r="BC603">
        <v>30.260999679565401</v>
      </c>
      <c r="BD603">
        <v>25.337999343872099</v>
      </c>
      <c r="BE603">
        <v>30.110000610351602</v>
      </c>
      <c r="BF603">
        <v>30.430000305175799</v>
      </c>
      <c r="BG603">
        <v>30.1840000152588</v>
      </c>
      <c r="BH603">
        <v>30.3980007171631</v>
      </c>
      <c r="BI603">
        <v>30.400999069213899</v>
      </c>
    </row>
    <row r="604" spans="1:61" x14ac:dyDescent="0.25">
      <c r="A604" t="s">
        <v>0</v>
      </c>
      <c r="B604" t="s">
        <v>1</v>
      </c>
      <c r="C604" t="s">
        <v>828</v>
      </c>
      <c r="D604" t="s">
        <v>829</v>
      </c>
      <c r="BC604">
        <v>30.170000076293899</v>
      </c>
      <c r="BD604">
        <v>25.309999465942401</v>
      </c>
      <c r="BE604">
        <v>30.2600002288818</v>
      </c>
    </row>
    <row r="605" spans="1:61" x14ac:dyDescent="0.25">
      <c r="A605" t="s">
        <v>0</v>
      </c>
      <c r="B605" t="s">
        <v>1</v>
      </c>
      <c r="C605" t="s">
        <v>830</v>
      </c>
      <c r="D605" t="s">
        <v>831</v>
      </c>
      <c r="AJ605">
        <v>28.742000579833999</v>
      </c>
      <c r="AK605">
        <v>27.992000579833999</v>
      </c>
      <c r="AL605">
        <v>27.2329998016357</v>
      </c>
      <c r="AM605">
        <v>26.294000625610401</v>
      </c>
      <c r="AN605">
        <v>28.672000885009801</v>
      </c>
      <c r="AO605">
        <v>27.193000793456999</v>
      </c>
      <c r="AP605">
        <v>25.679000854492202</v>
      </c>
      <c r="AQ605">
        <v>25.100000381469702</v>
      </c>
      <c r="AR605">
        <v>24.354000091552699</v>
      </c>
      <c r="AS605">
        <v>23.993000030517599</v>
      </c>
      <c r="AT605">
        <v>23.8659992218018</v>
      </c>
      <c r="AU605">
        <v>23.163000106811499</v>
      </c>
      <c r="AV605">
        <v>23.2590007781982</v>
      </c>
      <c r="AW605">
        <v>23.245000839233398</v>
      </c>
      <c r="AX605">
        <v>23.747999191284201</v>
      </c>
      <c r="AY605">
        <v>23.563999176025401</v>
      </c>
      <c r="AZ605">
        <v>23.211000442504901</v>
      </c>
      <c r="BA605">
        <v>22.8649997711182</v>
      </c>
      <c r="BB605">
        <v>21.968000411987301</v>
      </c>
      <c r="BC605">
        <v>22.044000625610401</v>
      </c>
      <c r="BD605">
        <v>18.360000610351602</v>
      </c>
      <c r="BE605">
        <v>21.746000289916999</v>
      </c>
      <c r="BF605">
        <v>22.177000045776399</v>
      </c>
      <c r="BG605">
        <v>21.9379997253418</v>
      </c>
      <c r="BH605">
        <v>22.2070007324219</v>
      </c>
      <c r="BI605">
        <v>22.308000564575199</v>
      </c>
    </row>
    <row r="606" spans="1:61" x14ac:dyDescent="0.25">
      <c r="A606" t="s">
        <v>0</v>
      </c>
      <c r="B606" t="s">
        <v>1</v>
      </c>
      <c r="C606" t="s">
        <v>832</v>
      </c>
      <c r="D606" t="s">
        <v>833</v>
      </c>
      <c r="BC606">
        <v>22.0200004577637</v>
      </c>
      <c r="BD606">
        <v>18.469999313354499</v>
      </c>
      <c r="BE606">
        <v>21.930000305175799</v>
      </c>
    </row>
    <row r="607" spans="1:61" x14ac:dyDescent="0.25">
      <c r="A607" t="s">
        <v>0</v>
      </c>
      <c r="B607" t="s">
        <v>1</v>
      </c>
      <c r="C607" t="s">
        <v>834</v>
      </c>
      <c r="D607" t="s">
        <v>835</v>
      </c>
      <c r="P607">
        <v>-181.01494268146843</v>
      </c>
      <c r="Q607">
        <v>-151.00772631628982</v>
      </c>
      <c r="R607">
        <v>-140.75173777723577</v>
      </c>
      <c r="S607">
        <v>-133.15642973960425</v>
      </c>
      <c r="T607">
        <v>-148.54196939732404</v>
      </c>
      <c r="U607">
        <v>-93.729012778346899</v>
      </c>
      <c r="V607">
        <v>-103.75784465419153</v>
      </c>
      <c r="W607">
        <v>-111.86736556795378</v>
      </c>
      <c r="X607">
        <v>-117.30463532248947</v>
      </c>
      <c r="Y607">
        <v>-104.17942317772761</v>
      </c>
      <c r="Z607">
        <v>-92.097976678207544</v>
      </c>
      <c r="AA607">
        <v>-88.392741963679683</v>
      </c>
      <c r="AB607">
        <v>-76.934289188663158</v>
      </c>
      <c r="AC607">
        <v>-65.987229426124983</v>
      </c>
      <c r="AD607">
        <v>-57.397703475828152</v>
      </c>
      <c r="AE607">
        <v>-55.261783255441784</v>
      </c>
      <c r="AF607">
        <v>-46.830778114540841</v>
      </c>
      <c r="AG607">
        <v>-38.423725722185303</v>
      </c>
      <c r="AH607">
        <v>-40.076779684184551</v>
      </c>
      <c r="AI607">
        <v>-15.784025331255814</v>
      </c>
      <c r="AJ607">
        <v>-29.853239582263814</v>
      </c>
      <c r="AK607">
        <v>-21.214363949045211</v>
      </c>
      <c r="AL607">
        <v>-8.0903495251714777</v>
      </c>
      <c r="AM607">
        <v>4.5895842326753131</v>
      </c>
      <c r="AN607">
        <v>8.1762162443406492</v>
      </c>
      <c r="AO607">
        <v>2.622417762238896</v>
      </c>
      <c r="AP607">
        <v>-1.5427351984418398</v>
      </c>
      <c r="AQ607">
        <v>0.58000826928547211</v>
      </c>
      <c r="AR607">
        <v>4.5129403467581959</v>
      </c>
      <c r="AS607">
        <v>9.1965545702041194</v>
      </c>
      <c r="AT607">
        <v>13.9457324390757</v>
      </c>
      <c r="AU607">
        <v>14.181959799007831</v>
      </c>
      <c r="AV607">
        <v>19.625790321746823</v>
      </c>
      <c r="AW607">
        <v>19.590397097486118</v>
      </c>
      <c r="AX607">
        <v>19.640865122964001</v>
      </c>
      <c r="AY607">
        <v>24.223715896009075</v>
      </c>
      <c r="AZ607">
        <v>12.582747460751698</v>
      </c>
      <c r="BA607">
        <v>19.889501531677688</v>
      </c>
      <c r="BB607">
        <v>16.021039038383865</v>
      </c>
      <c r="BC607">
        <v>18.970706391754462</v>
      </c>
      <c r="BD607">
        <v>22.195392858380224</v>
      </c>
      <c r="BE607">
        <v>26.162453408688339</v>
      </c>
      <c r="BF607">
        <v>29.92229960963974</v>
      </c>
      <c r="BG607">
        <v>36.19587141611359</v>
      </c>
    </row>
    <row r="608" spans="1:61" x14ac:dyDescent="0.25">
      <c r="A608" t="s">
        <v>0</v>
      </c>
      <c r="B608" t="s">
        <v>1</v>
      </c>
      <c r="C608" t="s">
        <v>836</v>
      </c>
      <c r="D608" t="s">
        <v>837</v>
      </c>
      <c r="AI608">
        <v>4.4591714393124802</v>
      </c>
      <c r="AJ608">
        <v>4.2500847838933504</v>
      </c>
      <c r="AK608">
        <v>4.3839954337482201</v>
      </c>
      <c r="AL608">
        <v>4.1756800567202896</v>
      </c>
      <c r="AM608">
        <v>4.3740014754245999</v>
      </c>
      <c r="AN608">
        <v>4.3281467096583199</v>
      </c>
      <c r="AO608">
        <v>4.2223412650566399</v>
      </c>
      <c r="AP608">
        <v>4.13024900818316</v>
      </c>
      <c r="AQ608">
        <v>4.2961749475958504</v>
      </c>
      <c r="AR608">
        <v>4.1872202672659702</v>
      </c>
      <c r="AS608">
        <v>4.14407805234198</v>
      </c>
      <c r="AT608">
        <v>4.2139562436583198</v>
      </c>
      <c r="AU608">
        <v>4.2142407224015397</v>
      </c>
      <c r="AV608">
        <v>4.1351786759119298</v>
      </c>
      <c r="AW608">
        <v>4.1034499274415204</v>
      </c>
      <c r="AX608">
        <v>3.8957122417021299</v>
      </c>
      <c r="AY608">
        <v>3.8962800179331398</v>
      </c>
      <c r="AZ608">
        <v>3.7710609903304202</v>
      </c>
      <c r="BA608">
        <v>3.7730930247269399</v>
      </c>
      <c r="BB608">
        <v>3.5571331053167001</v>
      </c>
      <c r="BC608">
        <v>3.85823584860908</v>
      </c>
      <c r="BD608">
        <v>3.7724485185924101</v>
      </c>
      <c r="BE608">
        <v>3.7974978111046398</v>
      </c>
      <c r="BF608">
        <v>3.7731986680032801</v>
      </c>
      <c r="BG608">
        <v>3.72477316881759</v>
      </c>
    </row>
    <row r="609" spans="1:60" x14ac:dyDescent="0.25">
      <c r="A609" t="s">
        <v>0</v>
      </c>
      <c r="B609" t="s">
        <v>1</v>
      </c>
      <c r="C609" t="s">
        <v>838</v>
      </c>
      <c r="D609" t="s">
        <v>839</v>
      </c>
      <c r="O609">
        <v>20.157284582360877</v>
      </c>
      <c r="P609">
        <v>19.434807204965622</v>
      </c>
      <c r="Q609">
        <v>19.448063356996634</v>
      </c>
      <c r="R609">
        <v>20.443270601565185</v>
      </c>
      <c r="S609">
        <v>21.078830724349043</v>
      </c>
      <c r="T609">
        <v>21.874031802721834</v>
      </c>
      <c r="U609">
        <v>21.414580787114819</v>
      </c>
      <c r="V609">
        <v>23.08242364733163</v>
      </c>
      <c r="W609">
        <v>25.884320839497178</v>
      </c>
      <c r="X609">
        <v>30.191969210900648</v>
      </c>
      <c r="Y609">
        <v>29.898857219380936</v>
      </c>
      <c r="Z609">
        <v>30.720407150234141</v>
      </c>
      <c r="AA609">
        <v>31.100311076265218</v>
      </c>
      <c r="AB609">
        <v>31.718027591921345</v>
      </c>
      <c r="AC609">
        <v>31.570322067281115</v>
      </c>
      <c r="AD609">
        <v>32.401585121793751</v>
      </c>
      <c r="AE609">
        <v>33.774419005726827</v>
      </c>
      <c r="AF609">
        <v>32.282365436129481</v>
      </c>
      <c r="AG609">
        <v>31.278359351862907</v>
      </c>
      <c r="AH609">
        <v>31.564384195581852</v>
      </c>
      <c r="AI609">
        <v>30.58442384529582</v>
      </c>
      <c r="AJ609">
        <v>31.798064107199735</v>
      </c>
      <c r="AK609">
        <v>34.298327112582641</v>
      </c>
      <c r="AL609">
        <v>34.099470637448057</v>
      </c>
      <c r="AM609">
        <v>37.601998741741355</v>
      </c>
      <c r="AN609">
        <v>39.375996598812797</v>
      </c>
      <c r="AO609">
        <v>42.55772629287496</v>
      </c>
      <c r="AP609">
        <v>46.930439499072598</v>
      </c>
      <c r="AQ609">
        <v>48.622448572342783</v>
      </c>
      <c r="AR609">
        <v>49.149060132714531</v>
      </c>
      <c r="AS609">
        <v>48.988552220339002</v>
      </c>
      <c r="AT609">
        <v>49.756373589922646</v>
      </c>
      <c r="AU609">
        <v>49.885795092966731</v>
      </c>
      <c r="AV609">
        <v>50.49538049575024</v>
      </c>
      <c r="AW609">
        <v>50.71889249140802</v>
      </c>
      <c r="AX609">
        <v>49.990806067266213</v>
      </c>
      <c r="AY609">
        <v>50.033297822609455</v>
      </c>
      <c r="AZ609">
        <v>55.371516031186886</v>
      </c>
      <c r="BA609">
        <v>56.016533264564849</v>
      </c>
    </row>
    <row r="610" spans="1:60" x14ac:dyDescent="0.25">
      <c r="A610" t="s">
        <v>0</v>
      </c>
      <c r="B610" t="s">
        <v>1</v>
      </c>
      <c r="C610" t="s">
        <v>840</v>
      </c>
      <c r="D610" t="s">
        <v>841</v>
      </c>
      <c r="P610">
        <v>320.07705078902825</v>
      </c>
      <c r="Q610">
        <v>342.17580625272814</v>
      </c>
      <c r="R610">
        <v>348.91886821843673</v>
      </c>
      <c r="S610">
        <v>380.1418840088819</v>
      </c>
      <c r="T610">
        <v>384.48163796480054</v>
      </c>
      <c r="U610">
        <v>400.97855457640907</v>
      </c>
      <c r="V610">
        <v>425.47412462472562</v>
      </c>
      <c r="W610">
        <v>456.38715925610177</v>
      </c>
      <c r="X610">
        <v>483.67790936970704</v>
      </c>
      <c r="Y610">
        <v>513.16775669741185</v>
      </c>
      <c r="Z610">
        <v>515.16716895657396</v>
      </c>
      <c r="AA610">
        <v>492.69864766011312</v>
      </c>
      <c r="AB610">
        <v>544.16591274084146</v>
      </c>
      <c r="AC610">
        <v>560.59721577459311</v>
      </c>
      <c r="AD610">
        <v>568.4493197577616</v>
      </c>
      <c r="AE610">
        <v>546.54628982322981</v>
      </c>
      <c r="AF610">
        <v>542.11643777383085</v>
      </c>
      <c r="AG610">
        <v>556.52915723385502</v>
      </c>
      <c r="AH610">
        <v>541.5852268605787</v>
      </c>
      <c r="AI610">
        <v>600.88108573550392</v>
      </c>
      <c r="AJ610">
        <v>581.99738669366388</v>
      </c>
      <c r="AK610">
        <v>633.23792726123895</v>
      </c>
      <c r="AL610">
        <v>603.61054119301241</v>
      </c>
      <c r="AM610">
        <v>639.86874468966437</v>
      </c>
      <c r="AN610">
        <v>636.85986746503056</v>
      </c>
      <c r="AO610">
        <v>655.47206169033916</v>
      </c>
      <c r="AP610">
        <v>666.83198085793811</v>
      </c>
      <c r="AQ610">
        <v>717.98527631309264</v>
      </c>
      <c r="AR610">
        <v>734.08194501034131</v>
      </c>
      <c r="AS610">
        <v>753.24934283185655</v>
      </c>
      <c r="AT610">
        <v>788.00224614269951</v>
      </c>
      <c r="AU610">
        <v>792.12023835266223</v>
      </c>
      <c r="AV610">
        <v>807.64653837958087</v>
      </c>
      <c r="AW610">
        <v>844.8000531872467</v>
      </c>
      <c r="AX610">
        <v>823.00855522858399</v>
      </c>
      <c r="AY610">
        <v>858.31173838008772</v>
      </c>
      <c r="AZ610">
        <v>877.66243115525947</v>
      </c>
      <c r="BA610">
        <v>905.72978272384432</v>
      </c>
      <c r="BB610">
        <v>870.33327776834813</v>
      </c>
      <c r="BC610">
        <v>966.40130821940079</v>
      </c>
      <c r="BD610">
        <v>912.12738884288035</v>
      </c>
      <c r="BE610">
        <v>941.43069168171519</v>
      </c>
      <c r="BF610">
        <v>946.11731405509113</v>
      </c>
      <c r="BG610">
        <v>944.77309118993321</v>
      </c>
    </row>
    <row r="611" spans="1:60" x14ac:dyDescent="0.25">
      <c r="A611" t="s">
        <v>0</v>
      </c>
      <c r="B611" t="s">
        <v>1</v>
      </c>
      <c r="C611" t="s">
        <v>842</v>
      </c>
      <c r="D611" t="s">
        <v>843</v>
      </c>
      <c r="AI611">
        <v>107.014724739578</v>
      </c>
      <c r="AJ611">
        <v>101.99689773271882</v>
      </c>
      <c r="AK611">
        <v>105.21059147133097</v>
      </c>
      <c r="AL611">
        <v>100.21127421361584</v>
      </c>
      <c r="AM611">
        <v>104.97074855126912</v>
      </c>
      <c r="AN611">
        <v>103.87028959756881</v>
      </c>
      <c r="AO611">
        <v>101.33108681425017</v>
      </c>
      <c r="AP611">
        <v>99.120983961267598</v>
      </c>
      <c r="AQ611">
        <v>103.10300595236261</v>
      </c>
      <c r="AR611">
        <v>100.48822531805089</v>
      </c>
      <c r="AS611">
        <v>99.452864305903177</v>
      </c>
      <c r="AT611">
        <v>101.12985643567212</v>
      </c>
      <c r="AU611">
        <v>101.13668358165968</v>
      </c>
      <c r="AV611">
        <v>99.239290028264932</v>
      </c>
      <c r="AW611">
        <v>98.47783841553759</v>
      </c>
      <c r="AX611">
        <v>93.492385050491592</v>
      </c>
      <c r="AY611">
        <v>93.506010993764235</v>
      </c>
      <c r="AZ611">
        <v>90.500905683633135</v>
      </c>
      <c r="BA611">
        <v>90.549672053028175</v>
      </c>
      <c r="BB611">
        <v>85.366895018101729</v>
      </c>
      <c r="BC611">
        <v>92.592996914003308</v>
      </c>
      <c r="BD611">
        <v>90.103384890427364</v>
      </c>
      <c r="BE611">
        <v>90.442067089181691</v>
      </c>
      <c r="BF611">
        <v>89.256394812668759</v>
      </c>
      <c r="BG611">
        <v>87.624250086058098</v>
      </c>
    </row>
    <row r="612" spans="1:60" x14ac:dyDescent="0.25">
      <c r="A612" t="s">
        <v>0</v>
      </c>
      <c r="B612" t="s">
        <v>1</v>
      </c>
      <c r="C612" t="s">
        <v>844</v>
      </c>
      <c r="D612" t="s">
        <v>845</v>
      </c>
      <c r="AS612">
        <v>46.5</v>
      </c>
      <c r="AY612">
        <v>6</v>
      </c>
      <c r="BE612">
        <v>8.5</v>
      </c>
    </row>
    <row r="613" spans="1:60" x14ac:dyDescent="0.25">
      <c r="A613" t="s">
        <v>0</v>
      </c>
      <c r="B613" t="s">
        <v>1</v>
      </c>
      <c r="C613" t="s">
        <v>846</v>
      </c>
      <c r="D613" t="s">
        <v>847</v>
      </c>
      <c r="Y613">
        <v>37.297879999999999</v>
      </c>
      <c r="Z613">
        <v>38.221089999999997</v>
      </c>
      <c r="AA613">
        <v>39.058439999999997</v>
      </c>
      <c r="AB613">
        <v>38.3476</v>
      </c>
      <c r="AC613">
        <v>39.93544</v>
      </c>
      <c r="AD613">
        <v>41.528419999999997</v>
      </c>
      <c r="AE613">
        <v>42.697659999999999</v>
      </c>
      <c r="AL613">
        <v>45.270119999999999</v>
      </c>
      <c r="AM613">
        <v>45.348579999999998</v>
      </c>
      <c r="AO613">
        <v>40.009279999999997</v>
      </c>
      <c r="AP613">
        <v>34.468240000000002</v>
      </c>
      <c r="AR613">
        <v>34.493470000000002</v>
      </c>
      <c r="AS613">
        <v>33.314399999999999</v>
      </c>
      <c r="AT613">
        <v>33.146030000000003</v>
      </c>
      <c r="AU613">
        <v>32.860889999999998</v>
      </c>
      <c r="AV613">
        <v>34.980110000000003</v>
      </c>
      <c r="AW613">
        <v>35.247019999999999</v>
      </c>
      <c r="AX613">
        <v>34.277099999999997</v>
      </c>
      <c r="BA613">
        <v>27.659739999999999</v>
      </c>
    </row>
    <row r="614" spans="1:60" x14ac:dyDescent="0.25">
      <c r="A614" t="s">
        <v>0</v>
      </c>
      <c r="B614" t="s">
        <v>1</v>
      </c>
      <c r="C614" t="s">
        <v>848</v>
      </c>
      <c r="D614" t="s">
        <v>849</v>
      </c>
      <c r="Y614">
        <v>35.893520000000002</v>
      </c>
      <c r="Z614">
        <v>36.776330000000002</v>
      </c>
      <c r="AA614">
        <v>38.350859999999997</v>
      </c>
      <c r="AB614">
        <v>39.259210000000003</v>
      </c>
      <c r="AC614">
        <v>38.687280000000001</v>
      </c>
      <c r="AD614">
        <v>37.900280000000002</v>
      </c>
      <c r="AE614">
        <v>38.396180000000001</v>
      </c>
      <c r="AL614">
        <v>31.088439999999999</v>
      </c>
      <c r="AM614">
        <v>32.223610000000001</v>
      </c>
      <c r="AO614">
        <v>37.54166</v>
      </c>
      <c r="AP614">
        <v>43.263820000000003</v>
      </c>
      <c r="AR614">
        <v>43.91516</v>
      </c>
      <c r="AS614">
        <v>45.030639999999998</v>
      </c>
      <c r="AT614">
        <v>44.802509999999998</v>
      </c>
      <c r="AU614">
        <v>44.356960000000001</v>
      </c>
      <c r="AV614">
        <v>40.606110000000001</v>
      </c>
      <c r="AW614">
        <v>38.121029999999998</v>
      </c>
      <c r="AX614">
        <v>41.583480000000002</v>
      </c>
      <c r="BA614">
        <v>47.340980000000002</v>
      </c>
    </row>
    <row r="615" spans="1:60" x14ac:dyDescent="0.25">
      <c r="A615" t="s">
        <v>0</v>
      </c>
      <c r="B615" t="s">
        <v>1</v>
      </c>
      <c r="C615" t="s">
        <v>850</v>
      </c>
      <c r="D615" t="s">
        <v>851</v>
      </c>
      <c r="Y615">
        <v>25.1021</v>
      </c>
      <c r="Z615">
        <v>23.107690000000002</v>
      </c>
      <c r="AA615">
        <v>20.770350000000001</v>
      </c>
      <c r="AB615">
        <v>20.738399999999999</v>
      </c>
      <c r="AC615">
        <v>20.17942</v>
      </c>
      <c r="AD615">
        <v>19.683949999999999</v>
      </c>
      <c r="AE615">
        <v>18.178360000000001</v>
      </c>
      <c r="AI615">
        <v>20.668119999999998</v>
      </c>
      <c r="AJ615">
        <v>22.27984</v>
      </c>
      <c r="AK615">
        <v>21.225249999999999</v>
      </c>
      <c r="AL615">
        <v>21.723269999999999</v>
      </c>
      <c r="AM615">
        <v>21.090589999999999</v>
      </c>
      <c r="AN615">
        <v>21.671600000000002</v>
      </c>
      <c r="AO615">
        <v>21.472460000000002</v>
      </c>
      <c r="AP615">
        <v>18.287240000000001</v>
      </c>
      <c r="AR615">
        <v>21.532779999999999</v>
      </c>
      <c r="AS615">
        <v>21.654959999999999</v>
      </c>
      <c r="AT615">
        <v>22.051459999999999</v>
      </c>
      <c r="AU615">
        <v>22.782150000000001</v>
      </c>
      <c r="AV615">
        <v>24.413779999999999</v>
      </c>
      <c r="AW615">
        <v>26.631959999999999</v>
      </c>
      <c r="AX615">
        <v>24.139420000000001</v>
      </c>
      <c r="AY615">
        <v>24.254539999999999</v>
      </c>
      <c r="AZ615">
        <v>24.591280000000001</v>
      </c>
      <c r="BA615">
        <v>24.999279999999999</v>
      </c>
      <c r="BB615">
        <v>27.024529999999999</v>
      </c>
      <c r="BC615">
        <v>28.173290000000001</v>
      </c>
      <c r="BE615">
        <v>28.12726</v>
      </c>
    </row>
    <row r="616" spans="1:60" x14ac:dyDescent="0.25">
      <c r="A616" t="s">
        <v>0</v>
      </c>
      <c r="B616" t="s">
        <v>1</v>
      </c>
      <c r="C616" t="s">
        <v>852</v>
      </c>
      <c r="D616" t="s">
        <v>853</v>
      </c>
      <c r="Q616">
        <v>19.625292740046838</v>
      </c>
      <c r="R616">
        <v>21.480066012333886</v>
      </c>
      <c r="S616">
        <v>21.669466339320326</v>
      </c>
      <c r="T616">
        <v>23.55575973354772</v>
      </c>
      <c r="U616">
        <v>23.698913605794104</v>
      </c>
      <c r="V616">
        <v>26.520370454856518</v>
      </c>
      <c r="W616">
        <v>27.126695921735976</v>
      </c>
      <c r="X616">
        <v>28.336755646817245</v>
      </c>
      <c r="Y616">
        <v>26.332438921056351</v>
      </c>
      <c r="Z616">
        <v>26.40557424315233</v>
      </c>
      <c r="AA616">
        <v>30.551161435350927</v>
      </c>
      <c r="AB616">
        <v>30.777509218256554</v>
      </c>
      <c r="AC616">
        <v>30.960326866695777</v>
      </c>
      <c r="AD616">
        <v>30.193921604947064</v>
      </c>
      <c r="AE616">
        <v>31.227305737109656</v>
      </c>
      <c r="AF616">
        <v>29.573257999079061</v>
      </c>
      <c r="AG616">
        <v>30.575248828025771</v>
      </c>
      <c r="AH616">
        <v>31.867902689287686</v>
      </c>
      <c r="AI616">
        <v>30.412271050417448</v>
      </c>
      <c r="AJ616">
        <v>29.441839584996014</v>
      </c>
      <c r="AK616">
        <v>27.656904376249475</v>
      </c>
      <c r="AL616">
        <v>28.436881947759669</v>
      </c>
      <c r="AM616">
        <v>28.044492784782911</v>
      </c>
      <c r="AN616">
        <v>28.374717038670404</v>
      </c>
      <c r="AO616">
        <v>28.016447868752721</v>
      </c>
      <c r="AP616">
        <v>25.123564946782079</v>
      </c>
      <c r="AQ616">
        <v>24.913503171886013</v>
      </c>
      <c r="AR616">
        <v>24.936617700012491</v>
      </c>
      <c r="AS616">
        <v>25.021319389942686</v>
      </c>
      <c r="AT616">
        <v>24.832658718283906</v>
      </c>
      <c r="AU616">
        <v>25.668816524524789</v>
      </c>
      <c r="AV616">
        <v>25.369699745288109</v>
      </c>
      <c r="AW616">
        <v>25.775388402259608</v>
      </c>
      <c r="AX616">
        <v>26.151035322777101</v>
      </c>
      <c r="AY616">
        <v>25.851168218682325</v>
      </c>
      <c r="AZ616">
        <v>26.176168546717797</v>
      </c>
      <c r="BA616">
        <v>27.327666380785914</v>
      </c>
      <c r="BB616">
        <v>27.884254872420634</v>
      </c>
      <c r="BC616">
        <v>28.046689768374979</v>
      </c>
      <c r="BD616">
        <v>34.565265256883777</v>
      </c>
      <c r="BE616">
        <v>35.463403193825556</v>
      </c>
    </row>
    <row r="617" spans="1:60" x14ac:dyDescent="0.25">
      <c r="A617" t="s">
        <v>0</v>
      </c>
      <c r="B617" t="s">
        <v>1</v>
      </c>
      <c r="C617" t="s">
        <v>854</v>
      </c>
      <c r="D617" t="s">
        <v>855</v>
      </c>
      <c r="Q617">
        <v>209500000</v>
      </c>
      <c r="R617">
        <v>247300000</v>
      </c>
      <c r="S617">
        <v>335400000</v>
      </c>
      <c r="T617">
        <v>410200000</v>
      </c>
      <c r="U617">
        <v>458100000</v>
      </c>
      <c r="V617">
        <v>581300000</v>
      </c>
      <c r="W617">
        <v>673800000</v>
      </c>
      <c r="X617">
        <v>828000000</v>
      </c>
      <c r="Y617">
        <v>932300000</v>
      </c>
      <c r="Z617">
        <v>1099000000</v>
      </c>
      <c r="AA617">
        <v>1467800000</v>
      </c>
      <c r="AB617">
        <v>1744500000</v>
      </c>
      <c r="AC617">
        <v>1985300000</v>
      </c>
      <c r="AD617">
        <v>2119100000</v>
      </c>
      <c r="AE617">
        <v>2236000000</v>
      </c>
      <c r="AF617">
        <v>2376300000</v>
      </c>
      <c r="AG617">
        <v>2648000000</v>
      </c>
      <c r="AH617">
        <v>3056100000</v>
      </c>
      <c r="AI617">
        <v>3289300000</v>
      </c>
      <c r="AJ617">
        <v>3541500000</v>
      </c>
      <c r="AK617">
        <v>3790600000</v>
      </c>
      <c r="AL617">
        <v>4169700000</v>
      </c>
      <c r="AM617">
        <v>4434900000</v>
      </c>
      <c r="AN617">
        <v>4838400000</v>
      </c>
      <c r="AO617">
        <v>5341700000</v>
      </c>
      <c r="AP617">
        <v>5764200000</v>
      </c>
      <c r="AQ617">
        <v>6185400000</v>
      </c>
      <c r="AR617">
        <v>6786700000</v>
      </c>
      <c r="AS617">
        <v>7364600000</v>
      </c>
      <c r="AT617">
        <v>7883500000</v>
      </c>
      <c r="AU617">
        <v>8445400000</v>
      </c>
      <c r="AV617">
        <v>8974100000</v>
      </c>
      <c r="AW617">
        <v>10010800000</v>
      </c>
      <c r="AX617">
        <v>10949700000</v>
      </c>
      <c r="AY617">
        <v>11828900000</v>
      </c>
      <c r="AZ617">
        <v>13050600000</v>
      </c>
      <c r="BA617">
        <v>15103400000</v>
      </c>
      <c r="BB617">
        <v>16361700000</v>
      </c>
      <c r="BC617">
        <v>17684700000</v>
      </c>
      <c r="BD617">
        <v>22291900000</v>
      </c>
      <c r="BE617">
        <v>24950100000</v>
      </c>
    </row>
    <row r="618" spans="1:60" x14ac:dyDescent="0.25">
      <c r="A618" t="s">
        <v>0</v>
      </c>
      <c r="B618" t="s">
        <v>1</v>
      </c>
      <c r="C618" t="s">
        <v>856</v>
      </c>
      <c r="D618" t="s">
        <v>857</v>
      </c>
      <c r="Y618">
        <v>38.142098920499997</v>
      </c>
      <c r="Z618">
        <v>42.728477047600002</v>
      </c>
      <c r="AA618">
        <v>33.865285505499997</v>
      </c>
      <c r="AB618">
        <v>31.6289325915</v>
      </c>
      <c r="AC618">
        <v>30.713400511100001</v>
      </c>
      <c r="AD618">
        <v>29.707443398900001</v>
      </c>
      <c r="AE618">
        <v>30.0773484441</v>
      </c>
      <c r="AF618">
        <v>36.5624813039</v>
      </c>
      <c r="AG618">
        <v>40.933651273899997</v>
      </c>
      <c r="AH618">
        <v>50.076835636699997</v>
      </c>
      <c r="AI618">
        <v>60.2904199038</v>
      </c>
      <c r="AJ618">
        <v>63.235301658899999</v>
      </c>
      <c r="AK618">
        <v>68.698409442499994</v>
      </c>
      <c r="AL618">
        <v>64.054255019099998</v>
      </c>
      <c r="AM618">
        <v>79.610095467600004</v>
      </c>
      <c r="AN618">
        <v>93.592301052099998</v>
      </c>
      <c r="AO618">
        <v>94.299975214300005</v>
      </c>
      <c r="AP618">
        <v>95.034315359399997</v>
      </c>
      <c r="AQ618">
        <v>98.075433963199998</v>
      </c>
      <c r="AR618">
        <v>100.3707597241</v>
      </c>
      <c r="AS618">
        <v>100</v>
      </c>
      <c r="AT618">
        <v>113.3475210037</v>
      </c>
      <c r="AU618">
        <v>117.5060468535</v>
      </c>
      <c r="AV618">
        <v>137.20673828880001</v>
      </c>
      <c r="AW618">
        <v>165.5480628702</v>
      </c>
      <c r="AX618">
        <v>179.37317846549999</v>
      </c>
      <c r="AY618">
        <v>199.8983102997</v>
      </c>
      <c r="AZ618">
        <v>259.23089151559998</v>
      </c>
      <c r="BA618">
        <v>330.24720733660001</v>
      </c>
      <c r="BB618">
        <v>246.91907045120001</v>
      </c>
      <c r="BC618">
        <v>280.78864644499998</v>
      </c>
      <c r="BD618">
        <v>305.06850251700001</v>
      </c>
      <c r="BE618">
        <v>290.71811833880002</v>
      </c>
      <c r="BF618">
        <v>291.62440279309999</v>
      </c>
      <c r="BG618">
        <v>286.41339110960001</v>
      </c>
      <c r="BH618">
        <v>240.55793441189999</v>
      </c>
    </row>
    <row r="619" spans="1:60" x14ac:dyDescent="0.25">
      <c r="A619" t="s">
        <v>0</v>
      </c>
      <c r="B619" t="s">
        <v>1</v>
      </c>
      <c r="C619" t="s">
        <v>858</v>
      </c>
      <c r="D619" t="s">
        <v>859</v>
      </c>
      <c r="Y619">
        <v>34.674635382300004</v>
      </c>
      <c r="Z619">
        <v>43.160077825899997</v>
      </c>
      <c r="AA619">
        <v>37.628095006099997</v>
      </c>
      <c r="AB619">
        <v>39.048064927699997</v>
      </c>
      <c r="AC619">
        <v>38.877722165900003</v>
      </c>
      <c r="AD619">
        <v>38.086465896</v>
      </c>
      <c r="AE619">
        <v>34.571664878199996</v>
      </c>
      <c r="AF619">
        <v>39.314496025700002</v>
      </c>
      <c r="AG619">
        <v>40.933651273899997</v>
      </c>
      <c r="AH619">
        <v>50.582662259300001</v>
      </c>
      <c r="AI619">
        <v>56.346186825899998</v>
      </c>
      <c r="AJ619">
        <v>61.393496756200001</v>
      </c>
      <c r="AK619">
        <v>66.056162925500004</v>
      </c>
      <c r="AL619">
        <v>66.035314452700007</v>
      </c>
      <c r="AM619">
        <v>81.234791293499995</v>
      </c>
      <c r="AN619">
        <v>82.098509694800001</v>
      </c>
      <c r="AO619">
        <v>79.243676650699996</v>
      </c>
      <c r="AP619">
        <v>87.187445283900004</v>
      </c>
      <c r="AQ619">
        <v>90.810587002999995</v>
      </c>
      <c r="AR619">
        <v>93.804448340299999</v>
      </c>
      <c r="AS619">
        <v>100</v>
      </c>
      <c r="AT619">
        <v>115.5428348662</v>
      </c>
      <c r="AU619">
        <v>117.4332382458</v>
      </c>
      <c r="AV619">
        <v>115.71453402580001</v>
      </c>
      <c r="AW619">
        <v>123.5543756159</v>
      </c>
      <c r="AX619">
        <v>124.99771097190001</v>
      </c>
      <c r="AY619">
        <v>131.53996416769999</v>
      </c>
      <c r="AZ619">
        <v>152.03461987239999</v>
      </c>
      <c r="BA619">
        <v>165.683927856</v>
      </c>
      <c r="BB619">
        <v>142.0624749314</v>
      </c>
      <c r="BC619">
        <v>155.78496103539999</v>
      </c>
      <c r="BD619">
        <v>147.3069807757</v>
      </c>
      <c r="BE619">
        <v>146.9923338596</v>
      </c>
      <c r="BF619">
        <v>142.8784570311</v>
      </c>
      <c r="BG619">
        <v>140.4658398581</v>
      </c>
      <c r="BH619">
        <v>144.22607450429999</v>
      </c>
    </row>
    <row r="620" spans="1:60" x14ac:dyDescent="0.25">
      <c r="A620" t="s">
        <v>0</v>
      </c>
      <c r="B620" t="s">
        <v>1</v>
      </c>
      <c r="C620" t="s">
        <v>860</v>
      </c>
      <c r="D620" t="s">
        <v>861</v>
      </c>
      <c r="J620">
        <v>3316920132.9773021</v>
      </c>
      <c r="K620">
        <v>3942789511.5332427</v>
      </c>
      <c r="L620">
        <v>3929350896.0144935</v>
      </c>
      <c r="M620">
        <v>4423807634.3930635</v>
      </c>
      <c r="N620">
        <v>4093230023.8927755</v>
      </c>
      <c r="O620">
        <v>2449205855.6149735</v>
      </c>
      <c r="P620">
        <v>2966728618.300046</v>
      </c>
      <c r="Q620">
        <v>3776737662.5520635</v>
      </c>
      <c r="R620">
        <v>3595037125.9454126</v>
      </c>
      <c r="S620">
        <v>4797328497.693079</v>
      </c>
      <c r="T620">
        <v>4525648838.8346128</v>
      </c>
      <c r="U620">
        <v>4570009478.8745251</v>
      </c>
      <c r="V620">
        <v>4791377169.4671144</v>
      </c>
      <c r="W620">
        <v>5335794549.864893</v>
      </c>
      <c r="X620">
        <v>7134466769.6322269</v>
      </c>
      <c r="Y620">
        <v>7082636392.1585617</v>
      </c>
      <c r="Z620">
        <v>7530185138.4515266</v>
      </c>
      <c r="AA620">
        <v>7122100541.9226055</v>
      </c>
      <c r="AB620">
        <v>7198749448.9634075</v>
      </c>
      <c r="AC620">
        <v>7032384525.3614769</v>
      </c>
      <c r="AD620">
        <v>6922904458.1437054</v>
      </c>
      <c r="AE620">
        <v>6516909505.1141882</v>
      </c>
      <c r="AF620">
        <v>7561477984.530385</v>
      </c>
      <c r="AG620">
        <v>9110064928.987196</v>
      </c>
      <c r="AH620">
        <v>9626387324.2194862</v>
      </c>
      <c r="AI620">
        <v>9857419330.8302269</v>
      </c>
      <c r="AJ620">
        <v>9626021134.7519016</v>
      </c>
      <c r="AK620">
        <v>10276393703.947617</v>
      </c>
      <c r="AL620">
        <v>10463038370.762484</v>
      </c>
      <c r="AM620">
        <v>12018857232.266462</v>
      </c>
      <c r="AN620">
        <v>12221002918.995556</v>
      </c>
      <c r="AO620">
        <v>12396042827.117258</v>
      </c>
      <c r="AP620">
        <v>13203378085.802748</v>
      </c>
      <c r="AQ620">
        <v>13714184613.033596</v>
      </c>
      <c r="AR620">
        <v>14438810116.354382</v>
      </c>
      <c r="AS620">
        <v>14963621575.299295</v>
      </c>
      <c r="AT620">
        <v>16914963854.960638</v>
      </c>
      <c r="AU620">
        <v>16390997931.12027</v>
      </c>
      <c r="AV620">
        <v>16528359799.424147</v>
      </c>
      <c r="AW620">
        <v>17416600477.180878</v>
      </c>
      <c r="AX620">
        <v>18284930354.417011</v>
      </c>
      <c r="AY620">
        <v>20832467400.759483</v>
      </c>
      <c r="AZ620">
        <v>24603154255.064571</v>
      </c>
      <c r="BA620">
        <v>28052992990.691277</v>
      </c>
      <c r="BB620">
        <v>29869086733.717117</v>
      </c>
      <c r="BC620">
        <v>31828700000</v>
      </c>
      <c r="BD620">
        <v>31177346228.427917</v>
      </c>
      <c r="BE620">
        <v>34073597329.771133</v>
      </c>
      <c r="BF620">
        <v>35585929816.360847</v>
      </c>
    </row>
    <row r="621" spans="1:60" x14ac:dyDescent="0.25">
      <c r="A621" t="s">
        <v>0</v>
      </c>
      <c r="B621" t="s">
        <v>1</v>
      </c>
      <c r="C621" t="s">
        <v>862</v>
      </c>
      <c r="D621" t="s">
        <v>863</v>
      </c>
      <c r="J621">
        <v>19.046703824716513</v>
      </c>
      <c r="K621">
        <v>21.043000914913083</v>
      </c>
      <c r="L621">
        <v>21.210526315789476</v>
      </c>
      <c r="M621">
        <v>20.93460875019602</v>
      </c>
      <c r="N621">
        <v>22.135262847017128</v>
      </c>
      <c r="O621">
        <v>21.995764955002642</v>
      </c>
      <c r="P621">
        <v>24.103495233772129</v>
      </c>
      <c r="Q621">
        <v>25.34894613583138</v>
      </c>
      <c r="R621">
        <v>26.057500217145837</v>
      </c>
      <c r="S621">
        <v>35.366326398759526</v>
      </c>
      <c r="T621">
        <v>31.043987596186977</v>
      </c>
      <c r="U621">
        <v>29.084324883600626</v>
      </c>
      <c r="V621">
        <v>29.581641498243531</v>
      </c>
      <c r="W621">
        <v>30.963404323845566</v>
      </c>
      <c r="X621">
        <v>38.980150581793296</v>
      </c>
      <c r="Y621">
        <v>40.237254625052962</v>
      </c>
      <c r="Z621">
        <v>41.371936568957238</v>
      </c>
      <c r="AA621">
        <v>36.90991591041545</v>
      </c>
      <c r="AB621">
        <v>34.364249042889142</v>
      </c>
      <c r="AC621">
        <v>32.962697274031562</v>
      </c>
      <c r="AD621">
        <v>32.103215878489095</v>
      </c>
      <c r="AE621">
        <v>30.182671359141938</v>
      </c>
      <c r="AF621">
        <v>34.826328824063815</v>
      </c>
      <c r="AG621">
        <v>42.017874050296747</v>
      </c>
      <c r="AH621">
        <v>44.345613614323398</v>
      </c>
      <c r="AI621">
        <v>43.557051323538929</v>
      </c>
      <c r="AJ621">
        <v>40.365622505985641</v>
      </c>
      <c r="AK621">
        <v>39.535087335288715</v>
      </c>
      <c r="AL621">
        <v>40.445339289367801</v>
      </c>
      <c r="AM621">
        <v>44.932274342662737</v>
      </c>
      <c r="AN621">
        <v>44.904350273871394</v>
      </c>
      <c r="AO621">
        <v>42.109376229263148</v>
      </c>
      <c r="AP621">
        <v>39.114080737815662</v>
      </c>
      <c r="AQ621">
        <v>38.519786527036551</v>
      </c>
      <c r="AR621">
        <v>37.979041586137463</v>
      </c>
      <c r="AS621">
        <v>39.546703903401934</v>
      </c>
      <c r="AT621">
        <v>42.816688453845295</v>
      </c>
      <c r="AU621">
        <v>40.78458667412329</v>
      </c>
      <c r="AV621">
        <v>39.483452208304001</v>
      </c>
      <c r="AW621">
        <v>42.221140823819603</v>
      </c>
      <c r="AX621">
        <v>44.932292039836639</v>
      </c>
      <c r="AY621">
        <v>46.027007476337324</v>
      </c>
      <c r="AZ621">
        <v>51.086110620818026</v>
      </c>
      <c r="BA621">
        <v>56.174300406384894</v>
      </c>
      <c r="BB621">
        <v>45.833645777235446</v>
      </c>
      <c r="BC621">
        <v>50.478078487657505</v>
      </c>
      <c r="BD621">
        <v>49.338679716306778</v>
      </c>
      <c r="BE621">
        <v>49.395987463488481</v>
      </c>
      <c r="BF621">
        <v>47.739895730485401</v>
      </c>
      <c r="BG621">
        <v>45.569565432587602</v>
      </c>
      <c r="BH621">
        <v>40.791956235245038</v>
      </c>
    </row>
    <row r="622" spans="1:60" x14ac:dyDescent="0.25">
      <c r="A622" t="s">
        <v>0</v>
      </c>
      <c r="B622" t="s">
        <v>1</v>
      </c>
      <c r="C622" t="s">
        <v>864</v>
      </c>
      <c r="D622" t="s">
        <v>865</v>
      </c>
      <c r="K622">
        <v>13.235495753852192</v>
      </c>
      <c r="L622">
        <v>1.992902983091497</v>
      </c>
      <c r="M622">
        <v>11.71181817902837</v>
      </c>
      <c r="N622">
        <v>4.367423219008046</v>
      </c>
      <c r="O622">
        <v>8.5749523536629653</v>
      </c>
      <c r="P622">
        <v>28.39962586963992</v>
      </c>
      <c r="Q622">
        <v>22.944169303162212</v>
      </c>
      <c r="R622">
        <v>-9.0521941888178787</v>
      </c>
      <c r="S622">
        <v>15.150713924618259</v>
      </c>
      <c r="T622">
        <v>0.7102810853855317</v>
      </c>
      <c r="U622">
        <v>17.028776205730082</v>
      </c>
      <c r="V622">
        <v>7.0567744922419138</v>
      </c>
      <c r="W622">
        <v>7.472295597965072</v>
      </c>
      <c r="X622">
        <v>21.483487987678558</v>
      </c>
      <c r="Y622">
        <v>4.8680919350303498E-2</v>
      </c>
      <c r="Z622">
        <v>3.4753601061736674</v>
      </c>
      <c r="AA622">
        <v>-6.9255060010566751</v>
      </c>
      <c r="AB622">
        <v>0.93100188924633187</v>
      </c>
      <c r="AC622">
        <v>2.6993211299996887</v>
      </c>
      <c r="AD622">
        <v>3.3072255388485416</v>
      </c>
      <c r="AE622">
        <v>5.2266190045810959</v>
      </c>
      <c r="AF622">
        <v>13.370273096824391</v>
      </c>
      <c r="AG622">
        <v>21.445714211253119</v>
      </c>
      <c r="AH622">
        <v>4.9566220700627071</v>
      </c>
      <c r="AI622">
        <v>4.401210432011311</v>
      </c>
      <c r="AJ622">
        <v>-0.8788017151580334</v>
      </c>
      <c r="AK622">
        <v>8.0199668126330863</v>
      </c>
      <c r="AL622">
        <v>3.370271380819915</v>
      </c>
      <c r="AM622">
        <v>13.536374081340028</v>
      </c>
      <c r="AN622">
        <v>1.3344814589092806</v>
      </c>
      <c r="AO622">
        <v>-0.77514209500590425</v>
      </c>
      <c r="AP622">
        <v>10.111887527247788</v>
      </c>
      <c r="AQ622">
        <v>5.1726644757587934</v>
      </c>
      <c r="AR622">
        <v>5.5701357032779839</v>
      </c>
      <c r="AS622">
        <v>5.7593142818894876</v>
      </c>
      <c r="AT622">
        <v>12.175362850050703</v>
      </c>
      <c r="AU622">
        <v>-3.5121540257072326</v>
      </c>
      <c r="AV622">
        <v>4.3223700104562113E-2</v>
      </c>
      <c r="AW622">
        <v>5.4608846322287405</v>
      </c>
      <c r="AX622">
        <v>4.4169754421244249</v>
      </c>
      <c r="AY622">
        <v>14.615357658470415</v>
      </c>
      <c r="AZ622">
        <v>19.980738945471231</v>
      </c>
      <c r="BA622">
        <v>11.198882152692605</v>
      </c>
      <c r="BB622">
        <v>9.2143756098978429</v>
      </c>
      <c r="BC622">
        <v>4.2420948906828642</v>
      </c>
      <c r="BD622">
        <v>0.15716067574234671</v>
      </c>
      <c r="BE622">
        <v>9.3436721877139632</v>
      </c>
      <c r="BF622">
        <v>6.6582734142659206</v>
      </c>
    </row>
    <row r="623" spans="1:60" x14ac:dyDescent="0.25">
      <c r="A623" t="s">
        <v>0</v>
      </c>
      <c r="B623" t="s">
        <v>1</v>
      </c>
      <c r="C623" t="s">
        <v>866</v>
      </c>
      <c r="D623" t="s">
        <v>867</v>
      </c>
      <c r="U623">
        <v>1303714072.19104</v>
      </c>
      <c r="V623">
        <v>1326494932.5713799</v>
      </c>
      <c r="W623">
        <v>1653167273.0225</v>
      </c>
      <c r="X623">
        <v>2556201377.8791399</v>
      </c>
      <c r="Y623">
        <v>3262097570.5368199</v>
      </c>
      <c r="Z623">
        <v>3485187286.0905099</v>
      </c>
      <c r="AA623">
        <v>3001587138.7181702</v>
      </c>
      <c r="AB623">
        <v>2865491336.18823</v>
      </c>
      <c r="AC623">
        <v>2696846171.7962098</v>
      </c>
      <c r="AD623">
        <v>2672272180.5753198</v>
      </c>
      <c r="AE623">
        <v>2722821894.6617198</v>
      </c>
      <c r="AF623">
        <v>3341529271.5671301</v>
      </c>
      <c r="AG623">
        <v>4252718909.2304502</v>
      </c>
      <c r="AH623">
        <v>4376813248.0677004</v>
      </c>
      <c r="AI623">
        <v>5203036053.1309299</v>
      </c>
      <c r="AJ623">
        <v>5105876733.2555199</v>
      </c>
      <c r="AK623">
        <v>6012889609.1659403</v>
      </c>
      <c r="AL623">
        <v>5786349409.29356</v>
      </c>
      <c r="AM623">
        <v>6910158872.6917696</v>
      </c>
      <c r="AN623">
        <v>7978852762.3579197</v>
      </c>
      <c r="AO623">
        <v>8150741809.2783899</v>
      </c>
      <c r="AP623">
        <v>8172467579.4407301</v>
      </c>
      <c r="AQ623">
        <v>8423456058.3108301</v>
      </c>
      <c r="AR623">
        <v>8736116672.637991</v>
      </c>
      <c r="AS623">
        <v>8558504881.9931698</v>
      </c>
      <c r="AT623">
        <v>9464017307.1409302</v>
      </c>
      <c r="AU623">
        <v>9466613523.3986702</v>
      </c>
      <c r="AV623">
        <v>10891310674.902201</v>
      </c>
      <c r="AW623">
        <v>13502569318.0602</v>
      </c>
      <c r="AX623">
        <v>14568070292.629</v>
      </c>
      <c r="AY623">
        <v>15891061400.0488</v>
      </c>
      <c r="AZ623">
        <v>19964048568.251099</v>
      </c>
      <c r="BA623">
        <v>25079989449.265202</v>
      </c>
      <c r="BB623">
        <v>19815296883.968102</v>
      </c>
      <c r="BC623">
        <v>22125192119.603199</v>
      </c>
      <c r="BD623">
        <v>22494654717.226898</v>
      </c>
      <c r="BE623">
        <v>22148014960.491199</v>
      </c>
      <c r="BF623">
        <v>21976251416.9646</v>
      </c>
      <c r="BG623">
        <v>21575036446.9053</v>
      </c>
      <c r="BH623">
        <v>17452928057.095501</v>
      </c>
    </row>
    <row r="624" spans="1:60" x14ac:dyDescent="0.25">
      <c r="A624" t="s">
        <v>0</v>
      </c>
      <c r="B624" t="s">
        <v>1</v>
      </c>
      <c r="C624" t="s">
        <v>868</v>
      </c>
      <c r="D624" t="s">
        <v>869</v>
      </c>
      <c r="J624">
        <v>1005283708.2576504</v>
      </c>
      <c r="K624">
        <v>1138337990.7782595</v>
      </c>
      <c r="L624">
        <v>1161023962.5541432</v>
      </c>
      <c r="M624">
        <v>1297000978.0634348</v>
      </c>
      <c r="N624">
        <v>1353646499.9301388</v>
      </c>
      <c r="O624">
        <v>1469721042.3361747</v>
      </c>
      <c r="P624">
        <v>1887116319.6870203</v>
      </c>
      <c r="Q624">
        <v>2320099483.0236139</v>
      </c>
      <c r="R624">
        <v>2110079572.4465563</v>
      </c>
      <c r="S624">
        <v>2429771692.0497422</v>
      </c>
      <c r="T624">
        <v>2447029900.7964234</v>
      </c>
      <c r="U624">
        <v>2863729146.2903457</v>
      </c>
      <c r="V624">
        <v>3065816054.2126598</v>
      </c>
      <c r="W624">
        <v>3294902892.2732987</v>
      </c>
      <c r="X624">
        <v>4002762959.3405066</v>
      </c>
      <c r="Y624">
        <v>4004711541.1485271</v>
      </c>
      <c r="Z624">
        <v>4143889688.4169354</v>
      </c>
      <c r="AA624">
        <v>3856904359.3684516</v>
      </c>
      <c r="AB624">
        <v>3892812211.8205957</v>
      </c>
      <c r="AC624">
        <v>3997891714.4054775</v>
      </c>
      <c r="AD624">
        <v>4130111010.1998053</v>
      </c>
      <c r="AE624">
        <v>4345976177.1692047</v>
      </c>
      <c r="AF624">
        <v>4927045060.7796564</v>
      </c>
      <c r="AG624">
        <v>5983685063.5741243</v>
      </c>
      <c r="AH624">
        <v>6280273718.0382853</v>
      </c>
      <c r="AI624">
        <v>6556681780.0754509</v>
      </c>
      <c r="AJ624">
        <v>6499061548.1346941</v>
      </c>
      <c r="AK624">
        <v>7020284127.4276943</v>
      </c>
      <c r="AL624">
        <v>7256886754.2266331</v>
      </c>
      <c r="AM624">
        <v>8239206091.9379644</v>
      </c>
      <c r="AN624">
        <v>8349156769.5962009</v>
      </c>
      <c r="AO624">
        <v>8284438940.8970251</v>
      </c>
      <c r="AP624">
        <v>9122152088.8640499</v>
      </c>
      <c r="AQ624">
        <v>9594010409.38941</v>
      </c>
      <c r="AR624">
        <v>10128409808.579016</v>
      </c>
      <c r="AS624">
        <v>10711736761.212803</v>
      </c>
      <c r="AT624">
        <v>12015929579.432728</v>
      </c>
      <c r="AU624">
        <v>11593911624.982534</v>
      </c>
      <c r="AV624">
        <v>11598922942.573706</v>
      </c>
      <c r="AW624">
        <v>12232326743.048765</v>
      </c>
      <c r="AX624">
        <v>12772625611.289648</v>
      </c>
      <c r="AY624">
        <v>14639390526.757023</v>
      </c>
      <c r="AZ624">
        <v>17564448931.11639</v>
      </c>
      <c r="BA624">
        <v>19531470867.681992</v>
      </c>
      <c r="BB624">
        <v>21331173955.567982</v>
      </c>
      <c r="BC624">
        <v>22236062596.059803</v>
      </c>
      <c r="BD624">
        <v>22271008942.294262</v>
      </c>
      <c r="BE624">
        <v>24351939010.758701</v>
      </c>
      <c r="BF624">
        <v>25973357691.770302</v>
      </c>
    </row>
    <row r="625" spans="1:60" x14ac:dyDescent="0.25">
      <c r="A625" t="s">
        <v>0</v>
      </c>
      <c r="B625" t="s">
        <v>1</v>
      </c>
      <c r="C625" t="s">
        <v>870</v>
      </c>
      <c r="D625" t="s">
        <v>871</v>
      </c>
      <c r="J625">
        <v>1438963100</v>
      </c>
      <c r="K625">
        <v>1629416999.9999998</v>
      </c>
      <c r="L625">
        <v>1661889699.9999998</v>
      </c>
      <c r="M625">
        <v>1856527200</v>
      </c>
      <c r="N625">
        <v>1937609600</v>
      </c>
      <c r="O625">
        <v>2103758699.9999998</v>
      </c>
      <c r="P625">
        <v>2701218300</v>
      </c>
      <c r="Q625">
        <v>3320990400</v>
      </c>
      <c r="R625">
        <v>3020367900</v>
      </c>
      <c r="S625">
        <v>3477975200</v>
      </c>
      <c r="T625">
        <v>3502678600</v>
      </c>
      <c r="U625">
        <v>4099141899.9999995</v>
      </c>
      <c r="V625">
        <v>4388409100</v>
      </c>
      <c r="W625">
        <v>4716323999.999999</v>
      </c>
      <c r="X625">
        <v>5729554900</v>
      </c>
      <c r="Y625">
        <v>5732344100</v>
      </c>
      <c r="Z625">
        <v>5931563700</v>
      </c>
      <c r="AA625">
        <v>5520772900</v>
      </c>
      <c r="AB625">
        <v>5572171400</v>
      </c>
      <c r="AC625">
        <v>5722582199.999999</v>
      </c>
      <c r="AD625">
        <v>5911840900</v>
      </c>
      <c r="AE625">
        <v>6220830299.999999</v>
      </c>
      <c r="AF625">
        <v>7052572299.999999</v>
      </c>
      <c r="AG625">
        <v>8565046800</v>
      </c>
      <c r="AH625">
        <v>8989583800</v>
      </c>
      <c r="AI625">
        <v>9385234300</v>
      </c>
      <c r="AJ625">
        <v>9302756700</v>
      </c>
      <c r="AK625">
        <v>10048834700</v>
      </c>
      <c r="AL625">
        <v>10387507700</v>
      </c>
      <c r="AM625">
        <v>11793599600</v>
      </c>
      <c r="AN625">
        <v>11950983000</v>
      </c>
      <c r="AO625">
        <v>11858345900</v>
      </c>
      <c r="AP625">
        <v>13057448500</v>
      </c>
      <c r="AQ625">
        <v>13732866500</v>
      </c>
      <c r="AR625">
        <v>14497805800</v>
      </c>
      <c r="AS625">
        <v>15332780000.000002</v>
      </c>
      <c r="AT625">
        <v>17199601600.000004</v>
      </c>
      <c r="AU625">
        <v>16595525099.999998</v>
      </c>
      <c r="AV625">
        <v>16602698300</v>
      </c>
      <c r="AW625">
        <v>17509352500</v>
      </c>
      <c r="AX625">
        <v>18282736300</v>
      </c>
      <c r="AY625">
        <v>20954823600</v>
      </c>
      <c r="AZ625">
        <v>25141752199.999996</v>
      </c>
      <c r="BA625">
        <v>27957347399.999996</v>
      </c>
      <c r="BB625">
        <v>30533442400.000004</v>
      </c>
      <c r="BC625">
        <v>31828700000</v>
      </c>
      <c r="BD625">
        <v>31878722200</v>
      </c>
      <c r="BE625">
        <v>34857365500</v>
      </c>
      <c r="BF625">
        <v>37178264200</v>
      </c>
    </row>
    <row r="626" spans="1:60" x14ac:dyDescent="0.25">
      <c r="A626" t="s">
        <v>0</v>
      </c>
      <c r="B626" t="s">
        <v>1</v>
      </c>
      <c r="C626" t="s">
        <v>872</v>
      </c>
      <c r="D626" t="s">
        <v>873</v>
      </c>
      <c r="J626">
        <v>99100000</v>
      </c>
      <c r="K626">
        <v>115000000</v>
      </c>
      <c r="L626">
        <v>120900000.00000001</v>
      </c>
      <c r="M626">
        <v>133500000</v>
      </c>
      <c r="N626">
        <v>149900000</v>
      </c>
      <c r="O626">
        <v>166199999.99999997</v>
      </c>
      <c r="P626">
        <v>212400000</v>
      </c>
      <c r="Q626">
        <v>270600000</v>
      </c>
      <c r="R626">
        <v>300000000</v>
      </c>
      <c r="S626">
        <v>547400000</v>
      </c>
      <c r="T626">
        <v>540600000</v>
      </c>
      <c r="U626">
        <v>562200000.00000012</v>
      </c>
      <c r="V626">
        <v>648400000</v>
      </c>
      <c r="W626">
        <v>769100000</v>
      </c>
      <c r="X626">
        <v>1139000000</v>
      </c>
      <c r="Y626">
        <v>1424600000</v>
      </c>
      <c r="Z626">
        <v>1721900000.0000002</v>
      </c>
      <c r="AA626">
        <v>1773300000</v>
      </c>
      <c r="AB626">
        <v>1947799999.9999998</v>
      </c>
      <c r="AC626">
        <v>2113699999.9999998</v>
      </c>
      <c r="AD626">
        <v>2253100000</v>
      </c>
      <c r="AE626">
        <v>2161199999.9999995</v>
      </c>
      <c r="AF626">
        <v>2798400000</v>
      </c>
      <c r="AG626">
        <v>3639000000</v>
      </c>
      <c r="AH626">
        <v>4252699999.9999995</v>
      </c>
      <c r="AI626">
        <v>4711000000</v>
      </c>
      <c r="AJ626">
        <v>4855500000</v>
      </c>
      <c r="AK626">
        <v>5418600000</v>
      </c>
      <c r="AL626">
        <v>5930500100</v>
      </c>
      <c r="AM626">
        <v>7105500000</v>
      </c>
      <c r="AN626">
        <v>7657000000.000001</v>
      </c>
      <c r="AO626">
        <v>8028700000</v>
      </c>
      <c r="AP626">
        <v>8974100000</v>
      </c>
      <c r="AQ626">
        <v>9563500000</v>
      </c>
      <c r="AR626">
        <v>10336300000</v>
      </c>
      <c r="AS626">
        <v>11639900000</v>
      </c>
      <c r="AT626">
        <v>13592799999.999998</v>
      </c>
      <c r="AU626">
        <v>13418700000.000002</v>
      </c>
      <c r="AV626">
        <v>13966600000</v>
      </c>
      <c r="AW626">
        <v>16398100000</v>
      </c>
      <c r="AX626">
        <v>18813600000</v>
      </c>
      <c r="AY626">
        <v>21060900000</v>
      </c>
      <c r="AZ626">
        <v>25469900000</v>
      </c>
      <c r="BA626">
        <v>31046299999.999996</v>
      </c>
      <c r="BB626">
        <v>26893900000</v>
      </c>
      <c r="BC626">
        <v>31828700000</v>
      </c>
      <c r="BD626">
        <v>31819600000</v>
      </c>
      <c r="BE626">
        <v>34752300000</v>
      </c>
      <c r="BF626">
        <v>35877200000</v>
      </c>
      <c r="BG626">
        <v>36827500000</v>
      </c>
      <c r="BH626">
        <v>34419600000</v>
      </c>
    </row>
    <row r="627" spans="1:60" x14ac:dyDescent="0.25">
      <c r="A627" t="s">
        <v>0</v>
      </c>
      <c r="B627" t="s">
        <v>1</v>
      </c>
      <c r="C627" t="s">
        <v>874</v>
      </c>
      <c r="D627" t="s">
        <v>875</v>
      </c>
      <c r="J627">
        <v>188761904.76190475</v>
      </c>
      <c r="K627">
        <v>219047619.04761904</v>
      </c>
      <c r="L627">
        <v>230285714.2857143</v>
      </c>
      <c r="M627">
        <v>254285714.28571427</v>
      </c>
      <c r="N627">
        <v>285523809.52380949</v>
      </c>
      <c r="O627">
        <v>316571428.57142848</v>
      </c>
      <c r="P627">
        <v>406196213.42512906</v>
      </c>
      <c r="Q627">
        <v>567176692.5172919</v>
      </c>
      <c r="R627">
        <v>711574952.56166983</v>
      </c>
      <c r="S627">
        <v>1254066437.5715923</v>
      </c>
      <c r="T627">
        <v>1343773303.504847</v>
      </c>
      <c r="U627">
        <v>1311100746.268657</v>
      </c>
      <c r="V627">
        <v>1511421911.4219115</v>
      </c>
      <c r="W627">
        <v>1847909658.8178759</v>
      </c>
      <c r="X627">
        <v>2801968019.6801968</v>
      </c>
      <c r="Y627">
        <v>3518399604.8407016</v>
      </c>
      <c r="Z627">
        <v>3487039287.1607943</v>
      </c>
      <c r="AA627">
        <v>3002031488.0650077</v>
      </c>
      <c r="AB627">
        <v>2869475545.0795522</v>
      </c>
      <c r="AC627">
        <v>2721035015.4479914</v>
      </c>
      <c r="AD627">
        <v>2699940083.8825645</v>
      </c>
      <c r="AE627">
        <v>2721914357.6826191</v>
      </c>
      <c r="AF627">
        <v>3376855315.5544829</v>
      </c>
      <c r="AG627">
        <v>4242247610.1655397</v>
      </c>
      <c r="AH627">
        <v>4479827241.1250391</v>
      </c>
      <c r="AI627">
        <v>5353409090.909091</v>
      </c>
      <c r="AJ627">
        <v>5277717391.304348</v>
      </c>
      <c r="AK627">
        <v>6126865671.6417913</v>
      </c>
      <c r="AL627">
        <v>5908638138.8861208</v>
      </c>
      <c r="AM627">
        <v>7024021352.3131666</v>
      </c>
      <c r="AN627">
        <v>8096647985.6191196</v>
      </c>
      <c r="AO627">
        <v>8248099445.2434759</v>
      </c>
      <c r="AP627">
        <v>8114748168.9121971</v>
      </c>
      <c r="AQ627">
        <v>8398612452.7970486</v>
      </c>
      <c r="AR627">
        <v>8713791940.6508179</v>
      </c>
      <c r="AS627">
        <v>8491938425.6219444</v>
      </c>
      <c r="AT627">
        <v>9447973865.2950554</v>
      </c>
      <c r="AU627">
        <v>9438489132.728426</v>
      </c>
      <c r="AV627">
        <v>10839425688.78541</v>
      </c>
      <c r="AW627">
        <v>13165877157.767963</v>
      </c>
      <c r="AX627">
        <v>14501002004.008015</v>
      </c>
      <c r="AY627">
        <v>15823365890.308039</v>
      </c>
      <c r="AZ627">
        <v>19876619322.615887</v>
      </c>
      <c r="BA627">
        <v>25197873549.224899</v>
      </c>
      <c r="BB627">
        <v>19916981411.538177</v>
      </c>
      <c r="BC627">
        <v>22236062596.059803</v>
      </c>
      <c r="BD627">
        <v>22602358289.529762</v>
      </c>
      <c r="BE627">
        <v>22250016006.146358</v>
      </c>
      <c r="BF627">
        <v>22082353665.292053</v>
      </c>
      <c r="BG627">
        <v>21692584084.349415</v>
      </c>
      <c r="BH627">
        <v>17546696574.225121</v>
      </c>
    </row>
    <row r="628" spans="1:60" x14ac:dyDescent="0.25">
      <c r="A628" t="s">
        <v>0</v>
      </c>
      <c r="B628" t="s">
        <v>1</v>
      </c>
      <c r="C628" t="s">
        <v>876</v>
      </c>
      <c r="D628" t="s">
        <v>877</v>
      </c>
      <c r="U628">
        <v>1329368553.0391643</v>
      </c>
      <c r="V628">
        <v>1342813850.8982687</v>
      </c>
      <c r="W628">
        <v>1672390148.2902036</v>
      </c>
      <c r="X628">
        <v>2607866660.7814131</v>
      </c>
      <c r="Y628">
        <v>3355935350.7642231</v>
      </c>
      <c r="Z628">
        <v>3584416906.6706581</v>
      </c>
      <c r="AA628">
        <v>3106549576.7331314</v>
      </c>
      <c r="AB628">
        <v>2953886955.8135738</v>
      </c>
      <c r="AC628">
        <v>2795966532.2870488</v>
      </c>
      <c r="AD628">
        <v>2711817015.5345063</v>
      </c>
      <c r="AE628">
        <v>2742972287.9617138</v>
      </c>
      <c r="AF628">
        <v>3362044258.0664587</v>
      </c>
      <c r="AG628">
        <v>4300515366.2694988</v>
      </c>
      <c r="AH628">
        <v>4446336635.4016275</v>
      </c>
      <c r="AI628">
        <v>5299810246.6793175</v>
      </c>
      <c r="AJ628">
        <v>5162116002.5055275</v>
      </c>
      <c r="AK628">
        <v>6113519014.0579615</v>
      </c>
      <c r="AL628">
        <v>5859077285.8222151</v>
      </c>
      <c r="AM628">
        <v>6981336474.8139162</v>
      </c>
      <c r="AN628">
        <v>8098334655.0356884</v>
      </c>
      <c r="AO628">
        <v>8216490167.7096748</v>
      </c>
      <c r="AP628">
        <v>8249327475.9059286</v>
      </c>
      <c r="AQ628">
        <v>8513908098.9703398</v>
      </c>
      <c r="AR628">
        <v>8825475773.9889145</v>
      </c>
      <c r="AS628">
        <v>8652618523.6074505</v>
      </c>
      <c r="AT628">
        <v>9659469838.4840584</v>
      </c>
      <c r="AU628">
        <v>9643439932.4767914</v>
      </c>
      <c r="AV628">
        <v>11114988843.255854</v>
      </c>
      <c r="AW628">
        <v>13779654212.611105</v>
      </c>
      <c r="AX628">
        <v>14883924671.787851</v>
      </c>
      <c r="AY628">
        <v>16257621006.367239</v>
      </c>
      <c r="AZ628">
        <v>20526732699.023781</v>
      </c>
      <c r="BA628">
        <v>25601520387.942436</v>
      </c>
      <c r="BB628">
        <v>20132935883.431175</v>
      </c>
      <c r="BC628">
        <v>22555679754.086922</v>
      </c>
      <c r="BD628">
        <v>22950051499.402187</v>
      </c>
      <c r="BE628">
        <v>22600479119.870583</v>
      </c>
      <c r="BF628">
        <v>22512979652.131996</v>
      </c>
      <c r="BG628">
        <v>22102581471.718647</v>
      </c>
      <c r="BH628">
        <v>17930083476.709343</v>
      </c>
    </row>
    <row r="629" spans="1:60" x14ac:dyDescent="0.25">
      <c r="A629" t="s">
        <v>0</v>
      </c>
      <c r="B629" t="s">
        <v>1</v>
      </c>
      <c r="C629" t="s">
        <v>878</v>
      </c>
      <c r="D629" t="s">
        <v>879</v>
      </c>
      <c r="J629">
        <v>4.6511627906976747</v>
      </c>
      <c r="K629">
        <v>7.5571820677035673</v>
      </c>
      <c r="L629">
        <v>6.6842105263157929</v>
      </c>
      <c r="M629">
        <v>10.083111180806021</v>
      </c>
      <c r="N629">
        <v>9.4654459539279401</v>
      </c>
      <c r="O629">
        <v>-2.7527792482795128</v>
      </c>
      <c r="P629">
        <v>-0.32909668633681682</v>
      </c>
      <c r="Q629">
        <v>0.60889929742388482</v>
      </c>
      <c r="R629">
        <v>-0.35611916963432644</v>
      </c>
      <c r="S629">
        <v>3.1593229099366842</v>
      </c>
      <c r="T629">
        <v>-1.8720569656598141</v>
      </c>
      <c r="U629">
        <v>-4.9301603724780128</v>
      </c>
      <c r="V629">
        <v>-8.4310415621150661</v>
      </c>
      <c r="W629">
        <v>-7.7740649784612952</v>
      </c>
      <c r="X629">
        <v>-2.9876796714579057</v>
      </c>
      <c r="Y629">
        <v>-5.363649202090107</v>
      </c>
      <c r="Z629">
        <v>-8.4670831331090817</v>
      </c>
      <c r="AA629">
        <v>-10.529930896678035</v>
      </c>
      <c r="AB629">
        <v>-8.3555336003246268</v>
      </c>
      <c r="AC629">
        <v>-11.365479383694096</v>
      </c>
      <c r="AD629">
        <v>-6.0299502728580991</v>
      </c>
      <c r="AE629">
        <v>-7.1197139824590874</v>
      </c>
      <c r="AF629">
        <v>-0.98938434159272803</v>
      </c>
      <c r="AG629">
        <v>0.3602521765235665</v>
      </c>
      <c r="AH629">
        <v>-3.3159886964410523</v>
      </c>
      <c r="AI629">
        <v>-7.0471629205691722</v>
      </c>
      <c r="AJ629">
        <v>-4.9547752061718544</v>
      </c>
      <c r="AK629">
        <v>-6.9299128835967272</v>
      </c>
      <c r="AL629">
        <v>-7.5202891631998909</v>
      </c>
      <c r="AM629">
        <v>-2.9398373572449379</v>
      </c>
      <c r="AN629">
        <v>-3.9057460209479298</v>
      </c>
      <c r="AO629">
        <v>-1.5016023035408024</v>
      </c>
      <c r="AP629">
        <v>-2.2725489683307614</v>
      </c>
      <c r="AQ629">
        <v>-2.9398852079347497</v>
      </c>
      <c r="AR629">
        <v>-1.9470307688916066</v>
      </c>
      <c r="AS629">
        <v>-3.3625179643465057</v>
      </c>
      <c r="AT629">
        <v>-3.9185422015025275</v>
      </c>
      <c r="AU629">
        <v>-3.7724838456722143</v>
      </c>
      <c r="AV629">
        <v>-3.4232033765580252</v>
      </c>
      <c r="AW629">
        <v>-2.5060120601669471</v>
      </c>
      <c r="AX629">
        <v>-0.38666380072126294</v>
      </c>
      <c r="AY629">
        <v>-1.883835944551409</v>
      </c>
      <c r="AZ629">
        <v>-1.9032509106079811</v>
      </c>
      <c r="BA629">
        <v>-3.0475249602842949</v>
      </c>
      <c r="BB629">
        <v>-2.7019012495483765</v>
      </c>
      <c r="BC629">
        <v>-4.8004504040155735</v>
      </c>
      <c r="BD629">
        <v>-7.2169967841072253</v>
      </c>
      <c r="BE629">
        <v>-9.2127724594730971</v>
      </c>
      <c r="BF629">
        <v>-9.315594919056732</v>
      </c>
      <c r="BG629">
        <v>-10.982354979212035</v>
      </c>
      <c r="BH629">
        <v>-10.988831264873482</v>
      </c>
    </row>
    <row r="630" spans="1:60" x14ac:dyDescent="0.25">
      <c r="A630" t="s">
        <v>0</v>
      </c>
      <c r="B630" t="s">
        <v>1</v>
      </c>
      <c r="C630" t="s">
        <v>880</v>
      </c>
      <c r="D630" t="s">
        <v>881</v>
      </c>
      <c r="J630">
        <v>-1098673061.3756199</v>
      </c>
      <c r="K630">
        <v>-923141912.75608301</v>
      </c>
      <c r="L630">
        <v>-1058730771.73067</v>
      </c>
      <c r="M630">
        <v>-448955591.10690701</v>
      </c>
      <c r="N630">
        <v>-416758411.54622799</v>
      </c>
      <c r="O630">
        <v>-670556785.60823405</v>
      </c>
      <c r="P630">
        <v>-314530799.73475897</v>
      </c>
      <c r="Q630">
        <v>-375171313.90263599</v>
      </c>
      <c r="R630">
        <v>-641464336.812747</v>
      </c>
      <c r="S630">
        <v>-916127492.42384303</v>
      </c>
      <c r="T630">
        <v>-1332917188.8406501</v>
      </c>
      <c r="U630">
        <v>-1281047861.71719</v>
      </c>
      <c r="V630">
        <v>-1819147087.21017</v>
      </c>
      <c r="W630">
        <v>-2015204783.98261</v>
      </c>
      <c r="X630">
        <v>-2007464360.7948599</v>
      </c>
      <c r="Y630">
        <v>-2360042012.7799001</v>
      </c>
      <c r="Z630">
        <v>-3229777554.69521</v>
      </c>
      <c r="AA630">
        <v>-3737536327.00104</v>
      </c>
      <c r="AB630">
        <v>-3473874590.1442299</v>
      </c>
      <c r="AC630">
        <v>-3841826069.8228502</v>
      </c>
      <c r="AD630">
        <v>-2377492404.58849</v>
      </c>
      <c r="AE630">
        <v>-1885575399.1791899</v>
      </c>
      <c r="AF630">
        <v>-743774293.38860703</v>
      </c>
      <c r="AG630">
        <v>-479352500.97395903</v>
      </c>
      <c r="AH630">
        <v>-1394740375.2140999</v>
      </c>
      <c r="AI630">
        <v>-2125637232.8636999</v>
      </c>
      <c r="AJ630">
        <v>-1547193766.04176</v>
      </c>
      <c r="AK630">
        <v>-2086277262.1372199</v>
      </c>
      <c r="AL630">
        <v>-2078147859.20521</v>
      </c>
      <c r="AM630">
        <v>-1039422562.73971</v>
      </c>
      <c r="AN630">
        <v>-1370058299.53987</v>
      </c>
      <c r="AO630">
        <v>-1006597112.77504</v>
      </c>
      <c r="AP630">
        <v>-937839485.27239203</v>
      </c>
      <c r="AQ630">
        <v>-1056031256.71799</v>
      </c>
      <c r="AR630">
        <v>-699129200.75250995</v>
      </c>
      <c r="AS630">
        <v>-927365249.66229796</v>
      </c>
      <c r="AT630">
        <v>-1297808391.65957</v>
      </c>
      <c r="AU630">
        <v>-1347476768.0367</v>
      </c>
      <c r="AV630">
        <v>-1395898226.69011</v>
      </c>
      <c r="AW630">
        <v>-966045408.91180003</v>
      </c>
      <c r="AX630">
        <v>-161900000</v>
      </c>
    </row>
    <row r="631" spans="1:60" x14ac:dyDescent="0.25">
      <c r="A631" t="s">
        <v>0</v>
      </c>
      <c r="B631" t="s">
        <v>1</v>
      </c>
      <c r="C631" t="s">
        <v>882</v>
      </c>
      <c r="D631" t="s">
        <v>883</v>
      </c>
      <c r="J631">
        <v>24200000</v>
      </c>
      <c r="K631">
        <v>41300000</v>
      </c>
      <c r="L631">
        <v>38100000.000000015</v>
      </c>
      <c r="M631">
        <v>64300000</v>
      </c>
      <c r="N631">
        <v>64100000.000000015</v>
      </c>
      <c r="O631">
        <v>-20800000</v>
      </c>
      <c r="P631">
        <v>-2900000.0000000298</v>
      </c>
      <c r="Q631">
        <v>6499999.9999999702</v>
      </c>
      <c r="R631">
        <v>-4100000</v>
      </c>
      <c r="S631">
        <v>48900000</v>
      </c>
      <c r="T631">
        <v>-32600000</v>
      </c>
      <c r="U631">
        <v>-95300000</v>
      </c>
      <c r="V631">
        <v>-184800000.00000012</v>
      </c>
      <c r="W631">
        <v>-193100000.00000012</v>
      </c>
      <c r="X631">
        <v>-87300000</v>
      </c>
      <c r="Y631">
        <v>-189900000.00000024</v>
      </c>
      <c r="Z631">
        <v>-352400000</v>
      </c>
      <c r="AA631">
        <v>-505899999.99999952</v>
      </c>
      <c r="AB631">
        <v>-473600000.00000024</v>
      </c>
      <c r="AC631">
        <v>-728800000.00000024</v>
      </c>
      <c r="AD631">
        <v>-423200000</v>
      </c>
      <c r="AE631">
        <v>-509800000.00000048</v>
      </c>
      <c r="AF631">
        <v>-79500000.000000477</v>
      </c>
      <c r="AG631">
        <v>31200000</v>
      </c>
      <c r="AH631">
        <v>-318000000.00000048</v>
      </c>
      <c r="AI631">
        <v>-762200000</v>
      </c>
      <c r="AJ631">
        <v>-596000000</v>
      </c>
      <c r="AK631">
        <v>-949800000</v>
      </c>
      <c r="AL631">
        <v>-1102700000</v>
      </c>
      <c r="AM631">
        <v>-464900000</v>
      </c>
      <c r="AN631">
        <v>-665999999.99999905</v>
      </c>
      <c r="AO631">
        <v>-286300000</v>
      </c>
      <c r="AP631">
        <v>-521400000</v>
      </c>
      <c r="AQ631">
        <v>-729900000</v>
      </c>
      <c r="AR631">
        <v>-529900000.00000191</v>
      </c>
      <c r="AS631">
        <v>-989700000</v>
      </c>
      <c r="AT631">
        <v>-1244000000</v>
      </c>
      <c r="AU631">
        <v>-1241199999.9999981</v>
      </c>
      <c r="AV631">
        <v>-1210900000</v>
      </c>
      <c r="AW631">
        <v>-973300000</v>
      </c>
      <c r="AX631">
        <v>-161900000</v>
      </c>
      <c r="AY631">
        <v>-862000000</v>
      </c>
      <c r="AZ631">
        <v>-948900000</v>
      </c>
      <c r="BA631">
        <v>-1684300000.0000038</v>
      </c>
      <c r="BB631">
        <v>-1585400000</v>
      </c>
      <c r="BC631">
        <v>-3026900000</v>
      </c>
      <c r="BD631">
        <v>-4654400000</v>
      </c>
      <c r="BE631">
        <v>-6481600000</v>
      </c>
      <c r="BF631">
        <v>-7000800000</v>
      </c>
      <c r="BG631">
        <v>-8875500000</v>
      </c>
      <c r="BH631">
        <v>-9272200000.0000076</v>
      </c>
    </row>
    <row r="632" spans="1:60" x14ac:dyDescent="0.25">
      <c r="A632" t="s">
        <v>0</v>
      </c>
      <c r="B632" t="s">
        <v>1</v>
      </c>
      <c r="C632" t="s">
        <v>884</v>
      </c>
      <c r="D632" t="s">
        <v>885</v>
      </c>
      <c r="J632">
        <v>46095238.095238097</v>
      </c>
      <c r="K632">
        <v>78666666.666666657</v>
      </c>
      <c r="L632">
        <v>72571428.571428597</v>
      </c>
      <c r="M632">
        <v>122476190.47619048</v>
      </c>
      <c r="N632">
        <v>122095238.09523812</v>
      </c>
      <c r="O632">
        <v>-39619047.619047619</v>
      </c>
      <c r="P632">
        <v>-5545993.4978007833</v>
      </c>
      <c r="Q632">
        <v>13623978.201634815</v>
      </c>
      <c r="R632">
        <v>-9724857.6850094888</v>
      </c>
      <c r="S632">
        <v>112027491.40893471</v>
      </c>
      <c r="T632">
        <v>-81034054.1884166</v>
      </c>
      <c r="U632">
        <v>-222248134.3283582</v>
      </c>
      <c r="V632">
        <v>-430769230.76923108</v>
      </c>
      <c r="W632">
        <v>-463959634.79096615</v>
      </c>
      <c r="X632">
        <v>-214760147.60147604</v>
      </c>
      <c r="Y632">
        <v>-469004692.51667142</v>
      </c>
      <c r="Z632">
        <v>-713649250.70878899</v>
      </c>
      <c r="AA632">
        <v>-856441510.0727942</v>
      </c>
      <c r="AB632">
        <v>-697701826.75309408</v>
      </c>
      <c r="AC632">
        <v>-938208032.95571601</v>
      </c>
      <c r="AD632">
        <v>-507130017.97483522</v>
      </c>
      <c r="AE632">
        <v>-642065491.18387961</v>
      </c>
      <c r="AF632">
        <v>-95933389.646434754</v>
      </c>
      <c r="AG632">
        <v>36372114.712054089</v>
      </c>
      <c r="AH632">
        <v>-334983672.17950118</v>
      </c>
      <c r="AI632">
        <v>-866136363.63636363</v>
      </c>
      <c r="AJ632">
        <v>-647826086.95652175</v>
      </c>
      <c r="AK632">
        <v>-1073948439.6200814</v>
      </c>
      <c r="AL632">
        <v>-1098635050.3138387</v>
      </c>
      <c r="AM632">
        <v>-459568999.60458678</v>
      </c>
      <c r="AN632">
        <v>-704240245.32092535</v>
      </c>
      <c r="AO632">
        <v>-294123690.15820831</v>
      </c>
      <c r="AP632">
        <v>-471471199.9276607</v>
      </c>
      <c r="AQ632">
        <v>-640994116.09730387</v>
      </c>
      <c r="AR632">
        <v>-446720620.46872526</v>
      </c>
      <c r="AS632">
        <v>-722039833.66163278</v>
      </c>
      <c r="AT632">
        <v>-864669493.29255569</v>
      </c>
      <c r="AU632">
        <v>-873039319.12498987</v>
      </c>
      <c r="AV632">
        <v>-939774932.09157932</v>
      </c>
      <c r="AW632">
        <v>-781453231.63388193</v>
      </c>
      <c r="AX632">
        <v>-124788037.6136889</v>
      </c>
      <c r="AY632">
        <v>-647633358.37716007</v>
      </c>
      <c r="AZ632">
        <v>-740518183.23708439</v>
      </c>
      <c r="BA632">
        <v>-1367015664.3129647</v>
      </c>
      <c r="BB632">
        <v>-1174109457.1576686</v>
      </c>
      <c r="BC632">
        <v>-2114643006.8464441</v>
      </c>
      <c r="BD632">
        <v>-3306151441.9661884</v>
      </c>
      <c r="BE632">
        <v>-4149817529.9314933</v>
      </c>
      <c r="BF632">
        <v>-4308980119.4066601</v>
      </c>
      <c r="BG632">
        <v>-5227955469.1641636</v>
      </c>
      <c r="BH632">
        <v>-4726855628.0587311</v>
      </c>
    </row>
    <row r="633" spans="1:60" x14ac:dyDescent="0.25">
      <c r="A633" t="s">
        <v>0</v>
      </c>
      <c r="B633" t="s">
        <v>1</v>
      </c>
      <c r="C633" t="s">
        <v>886</v>
      </c>
      <c r="D633" t="s">
        <v>887</v>
      </c>
      <c r="U633">
        <v>97.092337339347978</v>
      </c>
      <c r="V633">
        <v>167.42581248294871</v>
      </c>
      <c r="W633">
        <v>176.66565442403672</v>
      </c>
      <c r="X633">
        <v>130.77896394358086</v>
      </c>
      <c r="Y633">
        <v>105.28811287128509</v>
      </c>
      <c r="Z633">
        <v>100.74645595158161</v>
      </c>
      <c r="AA633">
        <v>121.59226520287054</v>
      </c>
      <c r="AB633">
        <v>137.55580564798132</v>
      </c>
      <c r="AC633">
        <v>146.54327770685015</v>
      </c>
      <c r="AD633">
        <v>180.19615527181259</v>
      </c>
      <c r="AE633">
        <v>216.72457378041815</v>
      </c>
      <c r="AF633">
        <v>202.79060823313006</v>
      </c>
      <c r="AG633">
        <v>158.12618769686895</v>
      </c>
      <c r="AH633">
        <v>156.86623780275229</v>
      </c>
      <c r="AI633">
        <v>145.09689294665225</v>
      </c>
      <c r="AJ633">
        <v>159.84263034761511</v>
      </c>
      <c r="AK633">
        <v>139.73441450588732</v>
      </c>
      <c r="AL633">
        <v>148.38223795131202</v>
      </c>
      <c r="AM633">
        <v>137.71079555732561</v>
      </c>
      <c r="AN633">
        <v>133.60136942812372</v>
      </c>
      <c r="AO633">
        <v>138.49070305857717</v>
      </c>
      <c r="AP633">
        <v>136.1230843701816</v>
      </c>
      <c r="AQ633">
        <v>126.52539016519822</v>
      </c>
      <c r="AR633">
        <v>134.10342859922181</v>
      </c>
      <c r="AS633">
        <v>131.23394922611013</v>
      </c>
      <c r="AT633">
        <v>133.71523712969159</v>
      </c>
      <c r="AU633">
        <v>160.63722186758469</v>
      </c>
      <c r="AV633">
        <v>162.92682120853362</v>
      </c>
      <c r="AW633">
        <v>141.93434536332936</v>
      </c>
      <c r="AX633">
        <v>120.41328745751525</v>
      </c>
      <c r="AY633">
        <v>114.80855035733649</v>
      </c>
      <c r="AZ633">
        <v>99.893150559587866</v>
      </c>
      <c r="BA633">
        <v>83.514629897019148</v>
      </c>
      <c r="BB633">
        <v>112.85938688504665</v>
      </c>
      <c r="BC633">
        <v>99.628409540298989</v>
      </c>
      <c r="BD633">
        <v>98.656968157957166</v>
      </c>
      <c r="BE633">
        <v>111.77405074474649</v>
      </c>
      <c r="BF633">
        <v>113.98489847420015</v>
      </c>
      <c r="BG633">
        <v>119.31599045905217</v>
      </c>
      <c r="BH633">
        <v>152.61177693647855</v>
      </c>
    </row>
    <row r="634" spans="1:60" x14ac:dyDescent="0.25">
      <c r="A634" t="s">
        <v>0</v>
      </c>
      <c r="B634" t="s">
        <v>1</v>
      </c>
      <c r="C634" t="s">
        <v>888</v>
      </c>
      <c r="D634" t="s">
        <v>889</v>
      </c>
      <c r="O634">
        <v>43.702663538503991</v>
      </c>
      <c r="P634">
        <v>41.53836757162987</v>
      </c>
      <c r="Q634">
        <v>34.83326890159961</v>
      </c>
      <c r="R634">
        <v>33.777683372705795</v>
      </c>
      <c r="S634">
        <v>29.48427965501072</v>
      </c>
      <c r="T634">
        <v>26.609535679392938</v>
      </c>
      <c r="U634">
        <v>29.90235453317484</v>
      </c>
      <c r="V634">
        <v>45.780806178495141</v>
      </c>
      <c r="W634">
        <v>51.359195339793665</v>
      </c>
      <c r="X634">
        <v>49.267814438639512</v>
      </c>
      <c r="Y634">
        <v>41.816954582517454</v>
      </c>
      <c r="Z634">
        <v>44.438837376330156</v>
      </c>
      <c r="AA634">
        <v>48.185455427275684</v>
      </c>
      <c r="AB634">
        <v>50.268061296795828</v>
      </c>
      <c r="AC634">
        <v>51.214119870472587</v>
      </c>
      <c r="AD634">
        <v>60.639117222817042</v>
      </c>
      <c r="AE634">
        <v>69.155329507296059</v>
      </c>
      <c r="AF634">
        <v>74.022001973141172</v>
      </c>
      <c r="AG634">
        <v>70.846855929362604</v>
      </c>
      <c r="AH634">
        <v>72.477402775047338</v>
      </c>
      <c r="AI634">
        <v>64.716461531105054</v>
      </c>
      <c r="AJ634">
        <v>65.91494920375807</v>
      </c>
      <c r="AK634">
        <v>57.838064673189102</v>
      </c>
      <c r="AL634">
        <v>63.527404090042083</v>
      </c>
      <c r="AM634">
        <v>65.205373183241377</v>
      </c>
      <c r="AN634">
        <v>63.000584382831207</v>
      </c>
      <c r="AO634">
        <v>61.343979381043631</v>
      </c>
      <c r="AP634">
        <v>56.597583631549206</v>
      </c>
      <c r="AQ634">
        <v>51.803155177432892</v>
      </c>
      <c r="AR634">
        <v>54.04895505923124</v>
      </c>
      <c r="AS634">
        <v>55.324244333583337</v>
      </c>
      <c r="AT634">
        <v>61.05639060982422</v>
      </c>
      <c r="AU634">
        <v>69.80636494449972</v>
      </c>
      <c r="AV634">
        <v>68.573852386172277</v>
      </c>
      <c r="AW634">
        <v>65.334122455383721</v>
      </c>
      <c r="AX634">
        <v>58.500600346188804</v>
      </c>
      <c r="AY634">
        <v>56.910865253247188</v>
      </c>
      <c r="AZ634">
        <v>55.698918279524314</v>
      </c>
      <c r="BA634">
        <v>50.61297735114988</v>
      </c>
      <c r="BB634">
        <v>54.923449659787224</v>
      </c>
      <c r="BC634">
        <v>53.525185015516975</v>
      </c>
      <c r="BD634">
        <v>51.871027285242818</v>
      </c>
      <c r="BE634">
        <v>58.557448307801451</v>
      </c>
      <c r="BF634">
        <v>58.064768742540316</v>
      </c>
      <c r="BG634">
        <v>57.441093096666172</v>
      </c>
      <c r="BH634">
        <v>65.566109580515501</v>
      </c>
    </row>
    <row r="635" spans="1:60" x14ac:dyDescent="0.25">
      <c r="A635" t="s">
        <v>0</v>
      </c>
      <c r="B635" t="s">
        <v>1</v>
      </c>
      <c r="C635" t="s">
        <v>890</v>
      </c>
      <c r="D635" t="s">
        <v>891</v>
      </c>
      <c r="O635">
        <v>337851000</v>
      </c>
      <c r="P635">
        <v>393089000</v>
      </c>
      <c r="Q635">
        <v>451067000</v>
      </c>
      <c r="R635">
        <v>548241000</v>
      </c>
      <c r="S635">
        <v>621308000</v>
      </c>
      <c r="T635">
        <v>679845000</v>
      </c>
      <c r="U635">
        <v>762505000</v>
      </c>
      <c r="V635">
        <v>964904000</v>
      </c>
      <c r="W635">
        <v>1173461000</v>
      </c>
      <c r="X635">
        <v>1305716000</v>
      </c>
      <c r="Y635">
        <v>1388619000</v>
      </c>
      <c r="Z635">
        <v>1464037000</v>
      </c>
      <c r="AA635">
        <v>1589643000</v>
      </c>
      <c r="AB635">
        <v>1594126000</v>
      </c>
      <c r="AC635">
        <v>1575270000</v>
      </c>
      <c r="AD635">
        <v>1836153000</v>
      </c>
      <c r="AE635">
        <v>2122500000</v>
      </c>
      <c r="AF635">
        <v>2457817000</v>
      </c>
      <c r="AG635">
        <v>2408589000</v>
      </c>
      <c r="AH635">
        <v>2498136000</v>
      </c>
      <c r="AI635">
        <v>2729246000</v>
      </c>
      <c r="AJ635">
        <v>2808899000</v>
      </c>
      <c r="AK635">
        <v>2833105000</v>
      </c>
      <c r="AL635">
        <v>2852807000</v>
      </c>
      <c r="AM635">
        <v>3020665000</v>
      </c>
      <c r="AN635">
        <v>2974250000</v>
      </c>
      <c r="AO635">
        <v>2775785000</v>
      </c>
      <c r="AP635">
        <v>2487690000</v>
      </c>
      <c r="AQ635">
        <v>2441853000</v>
      </c>
      <c r="AR635">
        <v>2546920000</v>
      </c>
      <c r="AS635">
        <v>2575670000</v>
      </c>
      <c r="AT635">
        <v>2596017000</v>
      </c>
      <c r="AU635">
        <v>2982291000</v>
      </c>
      <c r="AV635">
        <v>3508739000</v>
      </c>
      <c r="AW635">
        <v>3737844000</v>
      </c>
      <c r="AX635">
        <v>3533152000</v>
      </c>
      <c r="AY635">
        <v>3807213000</v>
      </c>
      <c r="AZ635">
        <v>4150480000</v>
      </c>
      <c r="BA635">
        <v>4271323000</v>
      </c>
      <c r="BB635">
        <v>4592080000</v>
      </c>
      <c r="BC635">
        <v>4782393000</v>
      </c>
      <c r="BD635">
        <v>4975861000</v>
      </c>
      <c r="BE635">
        <v>5130383000</v>
      </c>
      <c r="BF635">
        <v>5455767000</v>
      </c>
      <c r="BG635">
        <v>5550996000</v>
      </c>
      <c r="BH635">
        <v>5695863000</v>
      </c>
    </row>
    <row r="636" spans="1:60" x14ac:dyDescent="0.25">
      <c r="A636" t="s">
        <v>0</v>
      </c>
      <c r="B636" t="s">
        <v>1</v>
      </c>
      <c r="C636" t="s">
        <v>892</v>
      </c>
      <c r="D636" t="s">
        <v>893</v>
      </c>
      <c r="O636">
        <v>545910000</v>
      </c>
      <c r="P636">
        <v>624693000</v>
      </c>
      <c r="Q636">
        <v>699134000</v>
      </c>
      <c r="R636">
        <v>817765000</v>
      </c>
      <c r="S636">
        <v>935306000</v>
      </c>
      <c r="T636">
        <v>1034779000</v>
      </c>
      <c r="U636">
        <v>1197706000</v>
      </c>
      <c r="V636">
        <v>2018058000</v>
      </c>
      <c r="W636">
        <v>2642088000</v>
      </c>
      <c r="X636">
        <v>3188929000</v>
      </c>
      <c r="Y636">
        <v>3397076000</v>
      </c>
      <c r="Z636">
        <v>3477673000</v>
      </c>
      <c r="AA636">
        <v>3641024000</v>
      </c>
      <c r="AB636">
        <v>3931810000</v>
      </c>
      <c r="AC636">
        <v>3928020000</v>
      </c>
      <c r="AD636">
        <v>4703298000</v>
      </c>
      <c r="AE636">
        <v>5532916000</v>
      </c>
      <c r="AF636">
        <v>6292517000</v>
      </c>
      <c r="AG636">
        <v>6188827000</v>
      </c>
      <c r="AH636">
        <v>6328785000</v>
      </c>
      <c r="AI636">
        <v>6879562000</v>
      </c>
      <c r="AJ636">
        <v>7323462000</v>
      </c>
      <c r="AK636">
        <v>7409897000</v>
      </c>
      <c r="AL636">
        <v>7620011000</v>
      </c>
      <c r="AM636">
        <v>8205115000</v>
      </c>
      <c r="AN636">
        <v>9216477000</v>
      </c>
      <c r="AO636">
        <v>9565807000</v>
      </c>
      <c r="AP636">
        <v>9517010000</v>
      </c>
      <c r="AQ636">
        <v>9676057000</v>
      </c>
      <c r="AR636">
        <v>10251740000</v>
      </c>
      <c r="AS636">
        <v>9688324000</v>
      </c>
      <c r="AT636">
        <v>10230149000</v>
      </c>
      <c r="AU636">
        <v>12363400000</v>
      </c>
      <c r="AV636">
        <v>14793827000</v>
      </c>
      <c r="AW636">
        <v>16159876000</v>
      </c>
      <c r="AX636">
        <v>14738251000</v>
      </c>
      <c r="AY636">
        <v>15278029000</v>
      </c>
      <c r="AZ636">
        <v>16465516000</v>
      </c>
      <c r="BA636">
        <v>16998140000</v>
      </c>
      <c r="BB636">
        <v>17459011000</v>
      </c>
      <c r="BC636">
        <v>17072924000</v>
      </c>
      <c r="BD636">
        <v>17273665000</v>
      </c>
      <c r="BE636">
        <v>18612647000</v>
      </c>
      <c r="BF636">
        <v>18517361000</v>
      </c>
      <c r="BG636">
        <v>17989538000</v>
      </c>
      <c r="BH636">
        <v>19021170000</v>
      </c>
    </row>
    <row r="637" spans="1:60" x14ac:dyDescent="0.25">
      <c r="A637" t="s">
        <v>0</v>
      </c>
      <c r="B637" t="s">
        <v>1</v>
      </c>
      <c r="C637" t="s">
        <v>894</v>
      </c>
      <c r="D637" t="s">
        <v>895</v>
      </c>
      <c r="O637">
        <v>13425000</v>
      </c>
      <c r="P637">
        <v>6197000</v>
      </c>
      <c r="Q637">
        <v>3690000</v>
      </c>
      <c r="R637">
        <v>2434000</v>
      </c>
      <c r="S637">
        <v>1333000</v>
      </c>
      <c r="T637">
        <v>261000</v>
      </c>
      <c r="U637">
        <v>4836000</v>
      </c>
      <c r="V637">
        <v>191946000</v>
      </c>
      <c r="W637">
        <v>269287000</v>
      </c>
      <c r="X637">
        <v>298879000</v>
      </c>
      <c r="Y637">
        <v>269827000</v>
      </c>
      <c r="Z637">
        <v>255271000</v>
      </c>
      <c r="AA637">
        <v>206215000</v>
      </c>
      <c r="AB637">
        <v>155139000</v>
      </c>
      <c r="AC637">
        <v>245691000</v>
      </c>
      <c r="AD637">
        <v>256100000</v>
      </c>
      <c r="AE637">
        <v>250000000</v>
      </c>
      <c r="AF637">
        <v>225700000</v>
      </c>
      <c r="AG637">
        <v>235000000</v>
      </c>
      <c r="AH637">
        <v>225000000</v>
      </c>
      <c r="AI637">
        <v>218000000</v>
      </c>
      <c r="AJ637">
        <v>213000000</v>
      </c>
      <c r="AK637">
        <v>218743000</v>
      </c>
      <c r="AL637">
        <v>212009000</v>
      </c>
      <c r="AM637">
        <v>205851000</v>
      </c>
      <c r="AN637">
        <v>199614000</v>
      </c>
      <c r="AO637">
        <v>192587000</v>
      </c>
      <c r="AP637">
        <v>185662000</v>
      </c>
      <c r="AQ637">
        <v>182530000</v>
      </c>
      <c r="AR637">
        <v>772000000</v>
      </c>
      <c r="AS637">
        <v>800000000</v>
      </c>
      <c r="AT637">
        <v>1118000000</v>
      </c>
      <c r="AU637">
        <v>1406029000</v>
      </c>
      <c r="AV637">
        <v>1576360000</v>
      </c>
      <c r="AW637">
        <v>1689360000</v>
      </c>
      <c r="AX637">
        <v>1771822000</v>
      </c>
      <c r="AY637">
        <v>1869037000</v>
      </c>
      <c r="AZ637">
        <v>2038364000</v>
      </c>
      <c r="BA637">
        <v>2641970000</v>
      </c>
      <c r="BB637">
        <v>2754333000</v>
      </c>
      <c r="BC637">
        <v>2598412000</v>
      </c>
      <c r="BD637">
        <v>2573908000</v>
      </c>
      <c r="BE637">
        <v>2302898000</v>
      </c>
      <c r="BF637">
        <v>2073255000</v>
      </c>
      <c r="BG637">
        <v>1856375000</v>
      </c>
      <c r="BH637">
        <v>1481786000</v>
      </c>
    </row>
    <row r="638" spans="1:60" x14ac:dyDescent="0.25">
      <c r="A638" t="s">
        <v>0</v>
      </c>
      <c r="B638" t="s">
        <v>1</v>
      </c>
      <c r="C638" t="s">
        <v>896</v>
      </c>
      <c r="D638" t="s">
        <v>897</v>
      </c>
      <c r="O638">
        <v>532485000</v>
      </c>
      <c r="P638">
        <v>618496000</v>
      </c>
      <c r="Q638">
        <v>695444000</v>
      </c>
      <c r="R638">
        <v>815331000</v>
      </c>
      <c r="S638">
        <v>933973000</v>
      </c>
      <c r="T638">
        <v>1034518000</v>
      </c>
      <c r="U638">
        <v>1192870000</v>
      </c>
      <c r="V638">
        <v>1826112000</v>
      </c>
      <c r="W638">
        <v>2372801000</v>
      </c>
      <c r="X638">
        <v>2890050000</v>
      </c>
      <c r="Y638">
        <v>3127249000</v>
      </c>
      <c r="Z638">
        <v>3222402000</v>
      </c>
      <c r="AA638">
        <v>3434809000</v>
      </c>
      <c r="AB638">
        <v>3776671000</v>
      </c>
      <c r="AC638">
        <v>3682329000</v>
      </c>
      <c r="AD638">
        <v>4447198000</v>
      </c>
      <c r="AE638">
        <v>5282916000</v>
      </c>
      <c r="AF638">
        <v>6066817000</v>
      </c>
      <c r="AG638">
        <v>5953827000</v>
      </c>
      <c r="AH638">
        <v>6103785000</v>
      </c>
      <c r="AI638">
        <v>6661562000</v>
      </c>
      <c r="AJ638">
        <v>7110462000</v>
      </c>
      <c r="AK638">
        <v>7191154000</v>
      </c>
      <c r="AL638">
        <v>7408002000</v>
      </c>
      <c r="AM638">
        <v>7999264000</v>
      </c>
      <c r="AN638">
        <v>9016863000</v>
      </c>
      <c r="AO638">
        <v>9373220000</v>
      </c>
      <c r="AP638">
        <v>9331348000</v>
      </c>
      <c r="AQ638">
        <v>9493527000</v>
      </c>
      <c r="AR638">
        <v>9479740000</v>
      </c>
      <c r="AS638">
        <v>8888324000</v>
      </c>
      <c r="AT638">
        <v>9112149000</v>
      </c>
      <c r="AU638">
        <v>10957371000</v>
      </c>
      <c r="AV638">
        <v>13217467000</v>
      </c>
      <c r="AW638">
        <v>14470516000</v>
      </c>
      <c r="AX638">
        <v>12966429000</v>
      </c>
      <c r="AY638">
        <v>13408992000</v>
      </c>
      <c r="AZ638">
        <v>14427152000</v>
      </c>
      <c r="BA638">
        <v>14356170000</v>
      </c>
      <c r="BB638">
        <v>14704678000</v>
      </c>
      <c r="BC638">
        <v>14474512000</v>
      </c>
      <c r="BD638">
        <v>14699757000</v>
      </c>
      <c r="BE638">
        <v>16309749000</v>
      </c>
      <c r="BF638">
        <v>16444106000</v>
      </c>
      <c r="BG638">
        <v>16133163000</v>
      </c>
      <c r="BH638">
        <v>17539384000</v>
      </c>
    </row>
    <row r="639" spans="1:60" x14ac:dyDescent="0.25">
      <c r="A639" t="s">
        <v>0</v>
      </c>
      <c r="B639" t="s">
        <v>1</v>
      </c>
      <c r="C639" t="s">
        <v>898</v>
      </c>
      <c r="D639" t="s">
        <v>899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125000000</v>
      </c>
      <c r="W639">
        <v>190000000</v>
      </c>
      <c r="X639">
        <v>170000000</v>
      </c>
      <c r="Y639">
        <v>180000000</v>
      </c>
      <c r="Z639">
        <v>161400000</v>
      </c>
      <c r="AA639">
        <v>137100000</v>
      </c>
      <c r="AB639">
        <v>112100000</v>
      </c>
      <c r="AC639">
        <v>221530000</v>
      </c>
      <c r="AD639">
        <v>246040000</v>
      </c>
      <c r="AE639">
        <v>250000000</v>
      </c>
      <c r="AF639">
        <v>225700000</v>
      </c>
      <c r="AG639">
        <v>235000000</v>
      </c>
      <c r="AH639">
        <v>225000000</v>
      </c>
      <c r="AI639">
        <v>218000000</v>
      </c>
      <c r="AJ639">
        <v>213000000</v>
      </c>
      <c r="AK639">
        <v>208000000</v>
      </c>
      <c r="AL639">
        <v>203000000</v>
      </c>
      <c r="AM639">
        <v>198000000</v>
      </c>
      <c r="AN639">
        <v>193000000</v>
      </c>
      <c r="AO639">
        <v>188000000</v>
      </c>
      <c r="AP639">
        <v>183000000</v>
      </c>
      <c r="AQ639">
        <v>181000000</v>
      </c>
      <c r="AR639">
        <v>772000000</v>
      </c>
      <c r="AS639">
        <v>800000000</v>
      </c>
      <c r="AT639">
        <v>1118000000</v>
      </c>
      <c r="AU639">
        <v>1386000000</v>
      </c>
      <c r="AV639">
        <v>1556000000</v>
      </c>
      <c r="AW639">
        <v>1669000000</v>
      </c>
      <c r="AX639">
        <v>1741000000</v>
      </c>
      <c r="AY639">
        <v>1839000000</v>
      </c>
      <c r="AZ639">
        <v>1949000000</v>
      </c>
      <c r="BA639">
        <v>2547000000</v>
      </c>
      <c r="BB639">
        <v>2607000000</v>
      </c>
      <c r="BC639">
        <v>2402000000</v>
      </c>
      <c r="BD639">
        <v>2343000000</v>
      </c>
      <c r="BE639">
        <v>2044000000</v>
      </c>
      <c r="BF639">
        <v>1638270000</v>
      </c>
      <c r="BG639">
        <v>1514470000</v>
      </c>
      <c r="BH639">
        <v>1182181000</v>
      </c>
    </row>
    <row r="640" spans="1:60" x14ac:dyDescent="0.25">
      <c r="A640" t="s">
        <v>0</v>
      </c>
      <c r="B640" t="s">
        <v>1</v>
      </c>
      <c r="C640" t="s">
        <v>900</v>
      </c>
      <c r="D640" t="s">
        <v>901</v>
      </c>
      <c r="O640">
        <v>545910000</v>
      </c>
      <c r="P640">
        <v>624693000</v>
      </c>
      <c r="Q640">
        <v>699134000</v>
      </c>
      <c r="R640">
        <v>817765000</v>
      </c>
      <c r="S640">
        <v>935306000</v>
      </c>
      <c r="T640">
        <v>1034779000</v>
      </c>
      <c r="U640">
        <v>1197706000</v>
      </c>
      <c r="V640">
        <v>1893058000</v>
      </c>
      <c r="W640">
        <v>2452088000</v>
      </c>
      <c r="X640">
        <v>3018929000</v>
      </c>
      <c r="Y640">
        <v>3217076000</v>
      </c>
      <c r="Z640">
        <v>3316273000</v>
      </c>
      <c r="AA640">
        <v>3503924000</v>
      </c>
      <c r="AB640">
        <v>3819710000</v>
      </c>
      <c r="AC640">
        <v>3706490000</v>
      </c>
      <c r="AD640">
        <v>4457258000</v>
      </c>
      <c r="AE640">
        <v>5282916000</v>
      </c>
      <c r="AF640">
        <v>6066817000</v>
      </c>
      <c r="AG640">
        <v>5953827000</v>
      </c>
      <c r="AH640">
        <v>6103785000</v>
      </c>
      <c r="AI640">
        <v>6661562000</v>
      </c>
      <c r="AJ640">
        <v>7110462000</v>
      </c>
      <c r="AK640">
        <v>7201897000</v>
      </c>
      <c r="AL640">
        <v>7417011000</v>
      </c>
      <c r="AM640">
        <v>8007115000</v>
      </c>
      <c r="AN640">
        <v>9023477000</v>
      </c>
      <c r="AO640">
        <v>9377807000</v>
      </c>
      <c r="AP640">
        <v>9334010000</v>
      </c>
      <c r="AQ640">
        <v>9495057000</v>
      </c>
      <c r="AR640">
        <v>9479740000</v>
      </c>
      <c r="AS640">
        <v>8888324000</v>
      </c>
      <c r="AT640">
        <v>9112149000</v>
      </c>
      <c r="AU640">
        <v>10977400000</v>
      </c>
      <c r="AV640">
        <v>13237827000</v>
      </c>
      <c r="AW640">
        <v>14490876000</v>
      </c>
      <c r="AX640">
        <v>12997251000</v>
      </c>
      <c r="AY640">
        <v>13439029000</v>
      </c>
      <c r="AZ640">
        <v>14516516000</v>
      </c>
      <c r="BA640">
        <v>14451140000</v>
      </c>
      <c r="BB640">
        <v>14852011000</v>
      </c>
      <c r="BC640">
        <v>14670924000</v>
      </c>
      <c r="BD640">
        <v>14930665000</v>
      </c>
      <c r="BE640">
        <v>16568647000</v>
      </c>
      <c r="BF640">
        <v>16879091000</v>
      </c>
      <c r="BG640">
        <v>16475068000</v>
      </c>
      <c r="BH640">
        <v>17838989000</v>
      </c>
    </row>
    <row r="641" spans="1:60" x14ac:dyDescent="0.25">
      <c r="A641" t="s">
        <v>0</v>
      </c>
      <c r="B641" t="s">
        <v>1</v>
      </c>
      <c r="C641" t="s">
        <v>902</v>
      </c>
      <c r="D641" t="s">
        <v>903</v>
      </c>
      <c r="O641">
        <v>44000000</v>
      </c>
      <c r="P641">
        <v>49000000</v>
      </c>
      <c r="Q641">
        <v>54000000</v>
      </c>
      <c r="R641">
        <v>64012000</v>
      </c>
      <c r="S641">
        <v>73013000</v>
      </c>
      <c r="T641">
        <v>81013000</v>
      </c>
      <c r="U641">
        <v>93009000</v>
      </c>
      <c r="V641">
        <v>201059000</v>
      </c>
      <c r="W641">
        <v>281151000</v>
      </c>
      <c r="X641">
        <v>190012000</v>
      </c>
      <c r="Y641">
        <v>136325000</v>
      </c>
      <c r="Z641">
        <v>133500000</v>
      </c>
      <c r="AA641">
        <v>136300000</v>
      </c>
      <c r="AB641">
        <v>131433000</v>
      </c>
      <c r="AC641">
        <v>169281000</v>
      </c>
      <c r="AD641">
        <v>183292000</v>
      </c>
      <c r="AE641">
        <v>228659000</v>
      </c>
      <c r="AF641">
        <v>254840000</v>
      </c>
      <c r="AG641">
        <v>334590000</v>
      </c>
      <c r="AH641">
        <v>375680000</v>
      </c>
      <c r="AI641">
        <v>634272000</v>
      </c>
      <c r="AJ641">
        <v>670180000</v>
      </c>
      <c r="AK641">
        <v>842599000</v>
      </c>
      <c r="AL641">
        <v>789080000</v>
      </c>
      <c r="AM641">
        <v>1106312000</v>
      </c>
      <c r="AN641">
        <v>1310010000</v>
      </c>
      <c r="AO641">
        <v>1576000000</v>
      </c>
      <c r="AP641">
        <v>1539000000</v>
      </c>
      <c r="AQ641">
        <v>1040310000</v>
      </c>
      <c r="AR641">
        <v>1537692000</v>
      </c>
      <c r="AS641">
        <v>1590000000</v>
      </c>
      <c r="AT641">
        <v>2643000000</v>
      </c>
      <c r="AU641">
        <v>3081000000</v>
      </c>
      <c r="AV641">
        <v>3264587000</v>
      </c>
      <c r="AW641">
        <v>3345006000</v>
      </c>
      <c r="AX641">
        <v>3135030000</v>
      </c>
      <c r="AY641">
        <v>3335595000</v>
      </c>
      <c r="AZ641">
        <v>3985172000</v>
      </c>
      <c r="BA641">
        <v>4330132000</v>
      </c>
      <c r="BB641">
        <v>4835269000</v>
      </c>
      <c r="BC641">
        <v>4978858000</v>
      </c>
      <c r="BD641">
        <v>4949376000</v>
      </c>
      <c r="BE641">
        <v>6229589000</v>
      </c>
      <c r="BF641">
        <v>6571809000</v>
      </c>
      <c r="BG641">
        <v>6845694000</v>
      </c>
      <c r="BH641">
        <v>6574714000</v>
      </c>
    </row>
    <row r="642" spans="1:60" x14ac:dyDescent="0.25">
      <c r="A642" t="s">
        <v>0</v>
      </c>
      <c r="B642" t="s">
        <v>1</v>
      </c>
      <c r="C642" t="s">
        <v>904</v>
      </c>
      <c r="D642" t="s">
        <v>905</v>
      </c>
      <c r="O642">
        <v>603180000</v>
      </c>
      <c r="P642">
        <v>676472000</v>
      </c>
      <c r="Q642">
        <v>753134000</v>
      </c>
      <c r="R642">
        <v>881777000</v>
      </c>
      <c r="S642">
        <v>1008319000</v>
      </c>
      <c r="T642">
        <v>1115792000</v>
      </c>
      <c r="U642">
        <v>1290715000</v>
      </c>
      <c r="V642">
        <v>2248217000</v>
      </c>
      <c r="W642">
        <v>2954539000</v>
      </c>
      <c r="X642">
        <v>3410541000</v>
      </c>
      <c r="Y642">
        <v>3533401000</v>
      </c>
      <c r="Z642">
        <v>3611173000</v>
      </c>
      <c r="AA642">
        <v>3777324000</v>
      </c>
      <c r="AB642">
        <v>4063243000</v>
      </c>
      <c r="AC642">
        <v>4097301000</v>
      </c>
      <c r="AD642">
        <v>4886590000</v>
      </c>
      <c r="AE642">
        <v>5944695000</v>
      </c>
      <c r="AF642">
        <v>6817910000</v>
      </c>
      <c r="AG642">
        <v>6800241000</v>
      </c>
      <c r="AH642">
        <v>6974801000</v>
      </c>
      <c r="AI642">
        <v>7689860000</v>
      </c>
      <c r="AJ642">
        <v>8251262000</v>
      </c>
      <c r="AK642">
        <v>8542690000</v>
      </c>
      <c r="AL642">
        <v>8693830000</v>
      </c>
      <c r="AM642">
        <v>9614054000</v>
      </c>
      <c r="AN642">
        <v>10819486000</v>
      </c>
      <c r="AO642">
        <v>11379075000</v>
      </c>
      <c r="AP642">
        <v>11229239000</v>
      </c>
      <c r="AQ642">
        <v>10845589000</v>
      </c>
      <c r="AR642">
        <v>11912140000</v>
      </c>
      <c r="AS642">
        <v>11355173000</v>
      </c>
      <c r="AT642">
        <v>12916183000</v>
      </c>
      <c r="AU642">
        <v>15490954000</v>
      </c>
      <c r="AV642">
        <v>18109298000</v>
      </c>
      <c r="AW642">
        <v>19558062000</v>
      </c>
      <c r="AX642">
        <v>17922223000</v>
      </c>
      <c r="AY642">
        <v>18665139000</v>
      </c>
      <c r="AZ642">
        <v>20504800000</v>
      </c>
      <c r="BA642">
        <v>21381015000</v>
      </c>
      <c r="BB642">
        <v>22721908000</v>
      </c>
      <c r="BC642">
        <v>22471865000</v>
      </c>
      <c r="BD642">
        <v>22641825000</v>
      </c>
      <c r="BE642">
        <v>25261471000</v>
      </c>
      <c r="BF642">
        <v>25661397000</v>
      </c>
      <c r="BG642">
        <v>26371914000</v>
      </c>
      <c r="BH642">
        <v>27363419000</v>
      </c>
    </row>
    <row r="643" spans="1:60" x14ac:dyDescent="0.25">
      <c r="A643" t="s">
        <v>0</v>
      </c>
      <c r="B643" t="s">
        <v>1</v>
      </c>
      <c r="C643" t="s">
        <v>906</v>
      </c>
      <c r="D643" t="s">
        <v>907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327764000</v>
      </c>
      <c r="W643">
        <v>598604000</v>
      </c>
      <c r="X643">
        <v>629273000</v>
      </c>
      <c r="Y643">
        <v>679579000</v>
      </c>
      <c r="Z643">
        <v>674612000</v>
      </c>
      <c r="AA643">
        <v>549983000</v>
      </c>
      <c r="AB643">
        <v>751039000</v>
      </c>
      <c r="AC643">
        <v>822100000</v>
      </c>
      <c r="AD643">
        <v>996906000</v>
      </c>
      <c r="AE643">
        <v>1178502000</v>
      </c>
      <c r="AF643">
        <v>1215401000</v>
      </c>
      <c r="AG643">
        <v>1287726000</v>
      </c>
      <c r="AH643">
        <v>1465831000</v>
      </c>
      <c r="AI643">
        <v>1559661000</v>
      </c>
      <c r="AJ643">
        <v>1740923000</v>
      </c>
      <c r="AK643">
        <v>1762336000</v>
      </c>
      <c r="AL643">
        <v>2012454000</v>
      </c>
      <c r="AM643">
        <v>2237097000</v>
      </c>
      <c r="AN643">
        <v>2302860000</v>
      </c>
      <c r="AO643">
        <v>2650412000</v>
      </c>
      <c r="AP643">
        <v>2523231000</v>
      </c>
      <c r="AQ643">
        <v>2565450000</v>
      </c>
      <c r="AR643">
        <v>3169794000</v>
      </c>
      <c r="AS643">
        <v>3017843000</v>
      </c>
      <c r="AT643">
        <v>3440990000</v>
      </c>
      <c r="AU643">
        <v>4168092000</v>
      </c>
      <c r="AV643">
        <v>4970909000</v>
      </c>
      <c r="AW643">
        <v>5344868000</v>
      </c>
      <c r="AX643">
        <v>4925256000</v>
      </c>
      <c r="AY643">
        <v>5124619000</v>
      </c>
      <c r="AZ643">
        <v>5758845000</v>
      </c>
      <c r="BA643">
        <v>6015288000</v>
      </c>
      <c r="BB643">
        <v>6407463000</v>
      </c>
      <c r="BC643">
        <v>6066786000</v>
      </c>
      <c r="BD643">
        <v>6799766000</v>
      </c>
      <c r="BE643">
        <v>7386218000</v>
      </c>
      <c r="BF643">
        <v>7128191000</v>
      </c>
      <c r="BG643">
        <v>6909998000</v>
      </c>
      <c r="BH643">
        <v>7074859000</v>
      </c>
    </row>
    <row r="644" spans="1:60" x14ac:dyDescent="0.25">
      <c r="A644" t="s">
        <v>0</v>
      </c>
      <c r="B644" t="s">
        <v>1</v>
      </c>
      <c r="C644" t="s">
        <v>908</v>
      </c>
      <c r="D644" t="s">
        <v>909</v>
      </c>
      <c r="AN644">
        <v>0.82049932000000003</v>
      </c>
      <c r="AO644">
        <v>0.61576814000000002</v>
      </c>
      <c r="AP644">
        <v>0.59376490999999998</v>
      </c>
      <c r="AQ644">
        <v>0.52230736</v>
      </c>
      <c r="AR644">
        <v>0.94817704999999997</v>
      </c>
      <c r="AS644">
        <v>0.88150346999999996</v>
      </c>
      <c r="AT644">
        <v>0.95259656999999998</v>
      </c>
      <c r="AU644">
        <v>1.3141838800000001</v>
      </c>
      <c r="AV644">
        <v>1.1804285800000001</v>
      </c>
      <c r="AW644">
        <v>1.0429451000000001</v>
      </c>
      <c r="AX644">
        <v>0.22326306000000001</v>
      </c>
      <c r="AY644">
        <v>0.29869192</v>
      </c>
      <c r="AZ644">
        <v>1.3664328299999999</v>
      </c>
      <c r="BA644">
        <v>0.53251225999999996</v>
      </c>
      <c r="BB644">
        <v>1.10241692</v>
      </c>
      <c r="BC644">
        <v>0.29589626000000002</v>
      </c>
      <c r="BD644">
        <v>0.88888942999999998</v>
      </c>
      <c r="BE644">
        <v>0.49389938999999999</v>
      </c>
      <c r="BF644">
        <v>3.2224252199999999</v>
      </c>
      <c r="BG644">
        <v>0.29543608999999998</v>
      </c>
    </row>
    <row r="645" spans="1:60" x14ac:dyDescent="0.25">
      <c r="A645" t="s">
        <v>0</v>
      </c>
      <c r="B645" t="s">
        <v>1</v>
      </c>
      <c r="C645" t="s">
        <v>910</v>
      </c>
      <c r="D645" t="s">
        <v>911</v>
      </c>
    </row>
    <row r="646" spans="1:60" x14ac:dyDescent="0.25">
      <c r="A646" t="s">
        <v>0</v>
      </c>
      <c r="B646" t="s">
        <v>1</v>
      </c>
      <c r="C646" t="s">
        <v>912</v>
      </c>
      <c r="D646" t="s">
        <v>913</v>
      </c>
    </row>
    <row r="647" spans="1:60" x14ac:dyDescent="0.25">
      <c r="A647" t="s">
        <v>0</v>
      </c>
      <c r="B647" t="s">
        <v>1</v>
      </c>
      <c r="C647" t="s">
        <v>914</v>
      </c>
      <c r="D647" t="s">
        <v>915</v>
      </c>
    </row>
    <row r="648" spans="1:60" x14ac:dyDescent="0.25">
      <c r="A648" t="s">
        <v>0</v>
      </c>
      <c r="B648" t="s">
        <v>1</v>
      </c>
      <c r="C648" t="s">
        <v>916</v>
      </c>
      <c r="D648" t="s">
        <v>917</v>
      </c>
      <c r="E648">
        <v>6.9420000000000002</v>
      </c>
      <c r="F648">
        <v>6.97</v>
      </c>
      <c r="G648">
        <v>6.9930000000000003</v>
      </c>
      <c r="H648">
        <v>7.0090000000000003</v>
      </c>
      <c r="I648">
        <v>7.0149999999999997</v>
      </c>
      <c r="J648">
        <v>7.008</v>
      </c>
      <c r="K648">
        <v>6.984</v>
      </c>
      <c r="L648">
        <v>6.9420000000000002</v>
      </c>
      <c r="M648">
        <v>6.8810000000000002</v>
      </c>
      <c r="N648">
        <v>6.8019999999999996</v>
      </c>
      <c r="O648">
        <v>6.7050000000000001</v>
      </c>
      <c r="P648">
        <v>6.5910000000000002</v>
      </c>
      <c r="Q648">
        <v>6.4649999999999999</v>
      </c>
      <c r="R648">
        <v>6.33</v>
      </c>
      <c r="S648">
        <v>6.1890000000000001</v>
      </c>
      <c r="T648">
        <v>6.0419999999999998</v>
      </c>
      <c r="U648">
        <v>5.89</v>
      </c>
      <c r="V648">
        <v>5.7329999999999997</v>
      </c>
      <c r="W648">
        <v>5.5720000000000001</v>
      </c>
      <c r="X648">
        <v>5.4080000000000004</v>
      </c>
      <c r="Y648">
        <v>5.2430000000000003</v>
      </c>
      <c r="Z648">
        <v>5.0780000000000003</v>
      </c>
      <c r="AA648">
        <v>4.915</v>
      </c>
      <c r="AB648">
        <v>4.7519999999999998</v>
      </c>
      <c r="AC648">
        <v>4.59</v>
      </c>
      <c r="AD648">
        <v>4.4249999999999998</v>
      </c>
      <c r="AE648">
        <v>4.2519999999999998</v>
      </c>
      <c r="AF648">
        <v>4.07</v>
      </c>
      <c r="AG648">
        <v>3.8780000000000001</v>
      </c>
      <c r="AH648">
        <v>3.6779999999999999</v>
      </c>
      <c r="AI648">
        <v>3.476</v>
      </c>
      <c r="AJ648">
        <v>3.2759999999999998</v>
      </c>
      <c r="AK648">
        <v>3.085</v>
      </c>
      <c r="AL648">
        <v>2.907</v>
      </c>
      <c r="AM648">
        <v>2.7469999999999999</v>
      </c>
      <c r="AN648">
        <v>2.6059999999999999</v>
      </c>
      <c r="AO648">
        <v>2.4849999999999999</v>
      </c>
      <c r="AP648">
        <v>2.379</v>
      </c>
      <c r="AQ648">
        <v>2.2869999999999999</v>
      </c>
      <c r="AR648">
        <v>2.2080000000000002</v>
      </c>
      <c r="AS648">
        <v>2.1419999999999999</v>
      </c>
      <c r="AT648">
        <v>2.089</v>
      </c>
      <c r="AU648">
        <v>2.0489999999999999</v>
      </c>
      <c r="AV648">
        <v>2.0209999999999999</v>
      </c>
      <c r="AW648">
        <v>2.004</v>
      </c>
      <c r="AX648">
        <v>1.998</v>
      </c>
      <c r="AY648">
        <v>2.0030000000000001</v>
      </c>
      <c r="AZ648">
        <v>2.0179999999999998</v>
      </c>
      <c r="BA648">
        <v>2.0419999999999998</v>
      </c>
      <c r="BB648">
        <v>2.0699999999999998</v>
      </c>
      <c r="BC648">
        <v>2.0979999999999999</v>
      </c>
      <c r="BD648">
        <v>2.1219999999999999</v>
      </c>
      <c r="BE648">
        <v>2.1379999999999999</v>
      </c>
      <c r="BF648">
        <v>2.1459999999999999</v>
      </c>
      <c r="BG648">
        <v>2.1440000000000001</v>
      </c>
      <c r="BH648">
        <v>2.1320000000000001</v>
      </c>
    </row>
    <row r="649" spans="1:60" x14ac:dyDescent="0.25">
      <c r="A649" t="s">
        <v>0</v>
      </c>
      <c r="B649" t="s">
        <v>1</v>
      </c>
      <c r="C649" t="s">
        <v>918</v>
      </c>
      <c r="D649" t="s">
        <v>919</v>
      </c>
      <c r="AU649">
        <v>5.6258655673290612</v>
      </c>
      <c r="AV649">
        <v>7.8191226825431102</v>
      </c>
      <c r="AW649">
        <v>7.9187767050195825</v>
      </c>
      <c r="AX649">
        <v>15.183397825798316</v>
      </c>
      <c r="AY649">
        <v>8.4123072366890188</v>
      </c>
      <c r="AZ649">
        <v>7.1298834983212602</v>
      </c>
      <c r="BA649">
        <v>8.9853009375573354</v>
      </c>
      <c r="BB649">
        <v>10.655470118473492</v>
      </c>
      <c r="BC649">
        <v>9.3836374483141682</v>
      </c>
      <c r="BD649">
        <v>13.630451933356053</v>
      </c>
      <c r="BE649">
        <v>20.164465870187943</v>
      </c>
      <c r="BF649">
        <v>11.373307310491061</v>
      </c>
      <c r="BG649">
        <v>13.707422867244018</v>
      </c>
    </row>
    <row r="650" spans="1:60" x14ac:dyDescent="0.25">
      <c r="A650" t="s">
        <v>0</v>
      </c>
      <c r="B650" t="s">
        <v>1</v>
      </c>
      <c r="C650" t="s">
        <v>920</v>
      </c>
      <c r="D650" t="s">
        <v>921</v>
      </c>
      <c r="AU650">
        <v>25.215084806928907</v>
      </c>
      <c r="AV650">
        <v>36.340143369175628</v>
      </c>
      <c r="AW650">
        <v>36.142959512719457</v>
      </c>
      <c r="AX650">
        <v>64.089010989010987</v>
      </c>
      <c r="AY650">
        <v>34.542888165038001</v>
      </c>
      <c r="AZ650">
        <v>27.117819246249542</v>
      </c>
      <c r="BA650">
        <v>34.376366843033509</v>
      </c>
      <c r="BB650">
        <v>43.527890653860361</v>
      </c>
      <c r="BC650">
        <v>40.395678356358481</v>
      </c>
      <c r="BD650">
        <v>51.423388517083481</v>
      </c>
      <c r="BE650">
        <v>50.669592696629216</v>
      </c>
      <c r="BF650">
        <v>33.089029092183665</v>
      </c>
      <c r="BG650">
        <v>31.819655172413793</v>
      </c>
    </row>
    <row r="651" spans="1:60" x14ac:dyDescent="0.25">
      <c r="A651" t="s">
        <v>0</v>
      </c>
      <c r="B651" t="s">
        <v>1</v>
      </c>
      <c r="C651" t="s">
        <v>922</v>
      </c>
      <c r="D651" t="s">
        <v>923</v>
      </c>
      <c r="J651">
        <v>2887609193.7962861</v>
      </c>
      <c r="K651">
        <v>2938995319.2678528</v>
      </c>
      <c r="L651">
        <v>2947723906.6648068</v>
      </c>
      <c r="M651">
        <v>3026562665.9214783</v>
      </c>
      <c r="N651">
        <v>3265331353.9192429</v>
      </c>
      <c r="O651">
        <v>3719217269.8057876</v>
      </c>
      <c r="P651">
        <v>3935882911.8345699</v>
      </c>
      <c r="Q651">
        <v>4441295514.8805399</v>
      </c>
      <c r="R651">
        <v>5012876344.8372269</v>
      </c>
      <c r="S651">
        <v>5231090959.8994036</v>
      </c>
      <c r="T651">
        <v>6057911904.4292336</v>
      </c>
      <c r="U651">
        <v>6357499161.6599178</v>
      </c>
      <c r="V651">
        <v>6932176680.1732616</v>
      </c>
      <c r="W651">
        <v>7301592846.1645985</v>
      </c>
      <c r="X651">
        <v>7675372781.8918591</v>
      </c>
      <c r="Y651">
        <v>8614539401.9840755</v>
      </c>
      <c r="Z651">
        <v>9247360835.5456257</v>
      </c>
      <c r="AA651">
        <v>9564686460.8076057</v>
      </c>
      <c r="AB651">
        <v>10004353919.239908</v>
      </c>
      <c r="AC651">
        <v>10581284476.736067</v>
      </c>
      <c r="AD651">
        <v>10851306483.163343</v>
      </c>
      <c r="AE651">
        <v>11016163895.486942</v>
      </c>
      <c r="AF651">
        <v>11163846024.870762</v>
      </c>
      <c r="AG651">
        <v>11309135322.062323</v>
      </c>
      <c r="AH651">
        <v>11318285175.352808</v>
      </c>
      <c r="AI651">
        <v>12178049811.373486</v>
      </c>
      <c r="AJ651">
        <v>12423576708.117931</v>
      </c>
      <c r="AK651">
        <v>13175782171.300833</v>
      </c>
      <c r="AL651">
        <v>13645013413.441393</v>
      </c>
      <c r="AM651">
        <v>14084821014.39151</v>
      </c>
      <c r="AN651">
        <v>14508438382.003641</v>
      </c>
      <c r="AO651">
        <v>15108879837.920925</v>
      </c>
      <c r="AP651">
        <v>15841516906.525085</v>
      </c>
      <c r="AQ651">
        <v>16696651669.694014</v>
      </c>
      <c r="AR651">
        <v>17565081388.850086</v>
      </c>
      <c r="AS651">
        <v>18526510688.836109</v>
      </c>
      <c r="AT651">
        <v>19509308648.875229</v>
      </c>
      <c r="AU651">
        <v>20307044501.886269</v>
      </c>
      <c r="AV651">
        <v>21361957663.82563</v>
      </c>
      <c r="AW651">
        <v>22429457663.82563</v>
      </c>
      <c r="AX651">
        <v>23409269177.029488</v>
      </c>
      <c r="AY651">
        <v>25221616110.102001</v>
      </c>
      <c r="AZ651">
        <v>27595050859.298592</v>
      </c>
      <c r="BA651">
        <v>29761995389.129524</v>
      </c>
      <c r="BB651">
        <v>32488496995.948025</v>
      </c>
      <c r="BC651">
        <v>34401654254.575943</v>
      </c>
      <c r="BD651">
        <v>38202073005.449211</v>
      </c>
      <c r="BE651">
        <v>41329965977.364822</v>
      </c>
      <c r="BF651">
        <v>44926233757.16082</v>
      </c>
    </row>
    <row r="652" spans="1:60" x14ac:dyDescent="0.25">
      <c r="A652" t="s">
        <v>0</v>
      </c>
      <c r="B652" t="s">
        <v>1</v>
      </c>
      <c r="C652" t="s">
        <v>924</v>
      </c>
      <c r="D652" t="s">
        <v>925</v>
      </c>
      <c r="J652">
        <v>4133323800</v>
      </c>
      <c r="K652">
        <v>4206877900.0000005</v>
      </c>
      <c r="L652">
        <v>4219372000.0000005</v>
      </c>
      <c r="M652">
        <v>4332221800</v>
      </c>
      <c r="N652">
        <v>4673995300</v>
      </c>
      <c r="O652">
        <v>5323687600</v>
      </c>
      <c r="P652">
        <v>5633822799.999999</v>
      </c>
      <c r="Q652">
        <v>6357270400</v>
      </c>
      <c r="R652">
        <v>7175431200</v>
      </c>
      <c r="S652">
        <v>7487783600</v>
      </c>
      <c r="T652">
        <v>8671295099.9999981</v>
      </c>
      <c r="U652">
        <v>9100124300</v>
      </c>
      <c r="V652">
        <v>9922717700</v>
      </c>
      <c r="W652">
        <v>10451500000</v>
      </c>
      <c r="X652">
        <v>10986528600</v>
      </c>
      <c r="Y652">
        <v>12330851699.999998</v>
      </c>
      <c r="Z652">
        <v>13236672300</v>
      </c>
      <c r="AA652">
        <v>13690892200</v>
      </c>
      <c r="AB652">
        <v>14320232200</v>
      </c>
      <c r="AC652">
        <v>15146050600</v>
      </c>
      <c r="AD652">
        <v>15532560100.000002</v>
      </c>
      <c r="AE652">
        <v>15768537000</v>
      </c>
      <c r="AF652">
        <v>15979929200</v>
      </c>
      <c r="AG652">
        <v>16187896300</v>
      </c>
      <c r="AH652">
        <v>16200993400</v>
      </c>
      <c r="AI652">
        <v>17431660500</v>
      </c>
      <c r="AJ652">
        <v>17783107700</v>
      </c>
      <c r="AK652">
        <v>18859814600.000004</v>
      </c>
      <c r="AL652">
        <v>19531472200</v>
      </c>
      <c r="AM652">
        <v>20161012800</v>
      </c>
      <c r="AN652">
        <v>20767378700.000004</v>
      </c>
      <c r="AO652">
        <v>21626850600.000004</v>
      </c>
      <c r="AP652">
        <v>22675547300</v>
      </c>
      <c r="AQ652">
        <v>23899587200.000004</v>
      </c>
      <c r="AR652">
        <v>25142657500.000004</v>
      </c>
      <c r="AS652">
        <v>26518847400</v>
      </c>
      <c r="AT652">
        <v>27925624400</v>
      </c>
      <c r="AU652">
        <v>29067503500</v>
      </c>
      <c r="AV652">
        <v>30577506200</v>
      </c>
      <c r="AW652">
        <v>32105525699.999996</v>
      </c>
      <c r="AX652">
        <v>33508027900</v>
      </c>
      <c r="AY652">
        <v>36102221300</v>
      </c>
      <c r="AZ652">
        <v>39499555800</v>
      </c>
      <c r="BA652">
        <v>42601320200</v>
      </c>
      <c r="BB652">
        <v>46504034600</v>
      </c>
      <c r="BC652">
        <v>49242527900</v>
      </c>
      <c r="BD652">
        <v>54682447300</v>
      </c>
      <c r="BE652">
        <v>59159713300.000008</v>
      </c>
      <c r="BF652">
        <v>64307411000</v>
      </c>
    </row>
    <row r="653" spans="1:60" x14ac:dyDescent="0.25">
      <c r="A653" t="s">
        <v>0</v>
      </c>
      <c r="B653" t="s">
        <v>1</v>
      </c>
      <c r="C653" t="s">
        <v>926</v>
      </c>
      <c r="D653" t="s">
        <v>927</v>
      </c>
      <c r="J653">
        <v>350900000</v>
      </c>
      <c r="K653">
        <v>367000000</v>
      </c>
      <c r="L653">
        <v>388300000.00000006</v>
      </c>
      <c r="M653">
        <v>427200000</v>
      </c>
      <c r="N653">
        <v>461100000.00000006</v>
      </c>
      <c r="O653">
        <v>616600000</v>
      </c>
      <c r="P653">
        <v>694500000</v>
      </c>
      <c r="Q653">
        <v>818500000</v>
      </c>
      <c r="R653">
        <v>910400000</v>
      </c>
      <c r="S653">
        <v>1099500000</v>
      </c>
      <c r="T653">
        <v>1286100000</v>
      </c>
      <c r="U653">
        <v>1435700000</v>
      </c>
      <c r="V653">
        <v>1707200000</v>
      </c>
      <c r="W653">
        <v>1913000000</v>
      </c>
      <c r="X653">
        <v>2149400000</v>
      </c>
      <c r="Y653">
        <v>2690900000</v>
      </c>
      <c r="Z653">
        <v>3168900000</v>
      </c>
      <c r="AA653">
        <v>3786000000</v>
      </c>
      <c r="AB653">
        <v>4243100000</v>
      </c>
      <c r="AC653">
        <v>4839200000</v>
      </c>
      <c r="AD653">
        <v>5324600000</v>
      </c>
      <c r="AE653">
        <v>5765500000</v>
      </c>
      <c r="AF653">
        <v>6227800000.000001</v>
      </c>
      <c r="AG653">
        <v>6835800000</v>
      </c>
      <c r="AH653">
        <v>7614800000</v>
      </c>
      <c r="AI653">
        <v>8650299999.9999981</v>
      </c>
      <c r="AJ653">
        <v>9498700000</v>
      </c>
      <c r="AK653">
        <v>10654299999.999998</v>
      </c>
      <c r="AL653">
        <v>11478300000</v>
      </c>
      <c r="AM653">
        <v>12381499999.999998</v>
      </c>
      <c r="AN653">
        <v>13505900000</v>
      </c>
      <c r="AO653">
        <v>14583400000</v>
      </c>
      <c r="AP653">
        <v>17853100000</v>
      </c>
      <c r="AQ653">
        <v>19371100000</v>
      </c>
      <c r="AR653">
        <v>21045100000</v>
      </c>
      <c r="AS653">
        <v>22746100000</v>
      </c>
      <c r="AT653">
        <v>24679500000</v>
      </c>
      <c r="AU653">
        <v>26308400000.000004</v>
      </c>
      <c r="AV653">
        <v>28334000000</v>
      </c>
      <c r="AW653">
        <v>30770800000</v>
      </c>
      <c r="AX653">
        <v>32955500000</v>
      </c>
      <c r="AY653">
        <v>35888600000</v>
      </c>
      <c r="AZ653">
        <v>38939200000</v>
      </c>
      <c r="BA653">
        <v>42638400000</v>
      </c>
      <c r="BB653">
        <v>45923587399.999992</v>
      </c>
      <c r="BC653">
        <v>49242527900</v>
      </c>
      <c r="BD653">
        <v>54253199999.999992</v>
      </c>
      <c r="BE653">
        <v>59621300000</v>
      </c>
      <c r="BF653">
        <v>65018200000</v>
      </c>
      <c r="BG653">
        <v>70463900000</v>
      </c>
      <c r="BH653">
        <v>76411500000</v>
      </c>
    </row>
    <row r="654" spans="1:60" x14ac:dyDescent="0.25">
      <c r="A654" t="s">
        <v>0</v>
      </c>
      <c r="B654" t="s">
        <v>1</v>
      </c>
      <c r="C654" t="s">
        <v>928</v>
      </c>
      <c r="D654" t="s">
        <v>929</v>
      </c>
      <c r="J654">
        <v>668380952.38095236</v>
      </c>
      <c r="K654">
        <v>699047619.04761899</v>
      </c>
      <c r="L654">
        <v>739619047.61904764</v>
      </c>
      <c r="M654">
        <v>813714285.71428573</v>
      </c>
      <c r="N654">
        <v>878285714.28571439</v>
      </c>
      <c r="O654">
        <v>1174476190.4761903</v>
      </c>
      <c r="P654">
        <v>1328169822.1457257</v>
      </c>
      <c r="Q654">
        <v>1715573255.0827918</v>
      </c>
      <c r="R654">
        <v>2159392789.3738141</v>
      </c>
      <c r="S654">
        <v>2518900343.6426115</v>
      </c>
      <c r="T654">
        <v>3196868008.9485459</v>
      </c>
      <c r="U654">
        <v>3348180970.1492538</v>
      </c>
      <c r="V654">
        <v>3979487179.4871798</v>
      </c>
      <c r="W654">
        <v>4596347909.6588173</v>
      </c>
      <c r="X654">
        <v>5287576875.7687578</v>
      </c>
      <c r="Y654">
        <v>6645838478.6367006</v>
      </c>
      <c r="Z654">
        <v>6417375455.6500607</v>
      </c>
      <c r="AA654">
        <v>6409344845.0990353</v>
      </c>
      <c r="AB654">
        <v>6250883912.7872725</v>
      </c>
      <c r="AC654">
        <v>6229660144.1812563</v>
      </c>
      <c r="AD654">
        <v>6380587177.9508686</v>
      </c>
      <c r="AE654">
        <v>7261335012.5944576</v>
      </c>
      <c r="AF654">
        <v>7515144201.761797</v>
      </c>
      <c r="AG654">
        <v>7968990440.662159</v>
      </c>
      <c r="AH654">
        <v>8021489518.5926466</v>
      </c>
      <c r="AI654">
        <v>9829886363.6363621</v>
      </c>
      <c r="AJ654">
        <v>10324673913.043478</v>
      </c>
      <c r="AK654">
        <v>12046924468.566257</v>
      </c>
      <c r="AL654">
        <v>11435986848.659958</v>
      </c>
      <c r="AM654">
        <v>12239521550.019768</v>
      </c>
      <c r="AN654">
        <v>14281378872.792641</v>
      </c>
      <c r="AO654">
        <v>14981919046.64064</v>
      </c>
      <c r="AP654">
        <v>16143503029.20698</v>
      </c>
      <c r="AQ654">
        <v>17011592166.505663</v>
      </c>
      <c r="AR654">
        <v>17741611869.836452</v>
      </c>
      <c r="AS654">
        <v>16594513752.097467</v>
      </c>
      <c r="AT654">
        <v>17154027941.891985</v>
      </c>
      <c r="AU654">
        <v>18504888513.751144</v>
      </c>
      <c r="AV654">
        <v>21989910748.932869</v>
      </c>
      <c r="AW654">
        <v>24705580088.317944</v>
      </c>
      <c r="AX654">
        <v>25401186989.363338</v>
      </c>
      <c r="AY654">
        <v>26963636363.636364</v>
      </c>
      <c r="AZ654">
        <v>30388013110.660213</v>
      </c>
      <c r="BA654">
        <v>34606281957.633308</v>
      </c>
      <c r="BB654">
        <v>34009914389.394943</v>
      </c>
      <c r="BC654">
        <v>34401654254.575943</v>
      </c>
      <c r="BD654">
        <v>38537576360.278442</v>
      </c>
      <c r="BE654">
        <v>38172290159.421219</v>
      </c>
      <c r="BF654">
        <v>40018588047.024063</v>
      </c>
      <c r="BG654">
        <v>41505507451.257584</v>
      </c>
      <c r="BH654">
        <v>38953660277.324631</v>
      </c>
    </row>
    <row r="655" spans="1:60" x14ac:dyDescent="0.25">
      <c r="A655" t="s">
        <v>0</v>
      </c>
      <c r="B655" t="s">
        <v>1</v>
      </c>
      <c r="C655" t="s">
        <v>930</v>
      </c>
      <c r="D655" t="s">
        <v>931</v>
      </c>
      <c r="J655">
        <v>67.441860465116278</v>
      </c>
      <c r="K655">
        <v>67.154620311070445</v>
      </c>
      <c r="L655">
        <v>68.122807017543849</v>
      </c>
      <c r="M655">
        <v>66.990748000627264</v>
      </c>
      <c r="N655">
        <v>68.089190785587718</v>
      </c>
      <c r="O655">
        <v>81.604023292747485</v>
      </c>
      <c r="P655">
        <v>78.812982296867915</v>
      </c>
      <c r="Q655">
        <v>76.674473067915699</v>
      </c>
      <c r="R655">
        <v>79.075827325631892</v>
      </c>
      <c r="S655">
        <v>71.036309600723612</v>
      </c>
      <c r="T655">
        <v>73.854370047088551</v>
      </c>
      <c r="U655">
        <v>74.273150543197104</v>
      </c>
      <c r="V655">
        <v>77.886764907158181</v>
      </c>
      <c r="W655">
        <v>77.015982930069654</v>
      </c>
      <c r="X655">
        <v>73.559206023271727</v>
      </c>
      <c r="Y655">
        <v>76.003389351786481</v>
      </c>
      <c r="Z655">
        <v>76.138875540605483</v>
      </c>
      <c r="AA655">
        <v>78.802764132878195</v>
      </c>
      <c r="AB655">
        <v>74.859300294631367</v>
      </c>
      <c r="AC655">
        <v>75.466284074605454</v>
      </c>
      <c r="AD655">
        <v>75.867375290312467</v>
      </c>
      <c r="AE655">
        <v>80.519244734931007</v>
      </c>
      <c r="AF655">
        <v>77.505506950580568</v>
      </c>
      <c r="AG655">
        <v>78.929866291019096</v>
      </c>
      <c r="AH655">
        <v>79.404373351129834</v>
      </c>
      <c r="AI655">
        <v>79.979104450012485</v>
      </c>
      <c r="AJ655">
        <v>78.966314179302998</v>
      </c>
      <c r="AK655">
        <v>77.735703132980191</v>
      </c>
      <c r="AL655">
        <v>78.280706540271424</v>
      </c>
      <c r="AM655">
        <v>78.295539339058308</v>
      </c>
      <c r="AN655">
        <v>79.205127904385463</v>
      </c>
      <c r="AO655">
        <v>76.487834556258946</v>
      </c>
      <c r="AP655">
        <v>77.813663188542236</v>
      </c>
      <c r="AQ655">
        <v>78.022757023461892</v>
      </c>
      <c r="AR655">
        <v>77.326773418381961</v>
      </c>
      <c r="AS655">
        <v>77.279815718930607</v>
      </c>
      <c r="AT655">
        <v>77.739278345644408</v>
      </c>
      <c r="AU655">
        <v>79.961946908034292</v>
      </c>
      <c r="AV655">
        <v>80.09996240101998</v>
      </c>
      <c r="AW655">
        <v>79.227624064719109</v>
      </c>
      <c r="AX655">
        <v>78.707219794129585</v>
      </c>
      <c r="AY655">
        <v>78.435104911304549</v>
      </c>
      <c r="AZ655">
        <v>78.067184416167905</v>
      </c>
      <c r="BA655">
        <v>77.105837395373086</v>
      </c>
      <c r="BB655">
        <v>77.706414586926456</v>
      </c>
      <c r="BC655">
        <v>78.088047482733202</v>
      </c>
      <c r="BD655">
        <v>83.874639103643545</v>
      </c>
      <c r="BE655">
        <v>84.519398190591929</v>
      </c>
      <c r="BF655">
        <v>86.315624193295136</v>
      </c>
      <c r="BG655">
        <v>87.18830429617897</v>
      </c>
      <c r="BH655">
        <v>89.345496003716605</v>
      </c>
    </row>
    <row r="656" spans="1:60" x14ac:dyDescent="0.25">
      <c r="A656" t="s">
        <v>0</v>
      </c>
      <c r="B656" t="s">
        <v>1</v>
      </c>
      <c r="C656" t="s">
        <v>932</v>
      </c>
      <c r="D656" t="s">
        <v>933</v>
      </c>
      <c r="K656">
        <v>2.4873432068951189</v>
      </c>
      <c r="L656">
        <v>3.5171933922171661E-2</v>
      </c>
      <c r="M656">
        <v>4.6531377528233406</v>
      </c>
      <c r="N656">
        <v>7.7656556914103021</v>
      </c>
      <c r="O656">
        <v>12.876606951696971</v>
      </c>
      <c r="P656">
        <v>7.1570223995120301</v>
      </c>
      <c r="Q656">
        <v>13.307720410894078</v>
      </c>
      <c r="R656">
        <v>11.251048679445418</v>
      </c>
      <c r="S656">
        <v>4.4504592267285261</v>
      </c>
      <c r="T656">
        <v>14.688720062013445</v>
      </c>
      <c r="U656">
        <v>5.4415053267322406</v>
      </c>
      <c r="V656">
        <v>8.2871556326349349</v>
      </c>
      <c r="W656">
        <v>5.3382429842932595</v>
      </c>
      <c r="X656">
        <v>5.6267178591287177</v>
      </c>
      <c r="Y656">
        <v>11.61219146337487</v>
      </c>
      <c r="Z656">
        <v>6.6637141928094223</v>
      </c>
      <c r="AA656">
        <v>2.7536799718283334</v>
      </c>
      <c r="AB656">
        <v>4.8227933518394792</v>
      </c>
      <c r="AC656">
        <v>5.6038826748415147</v>
      </c>
      <c r="AD656">
        <v>3.6534498684122951</v>
      </c>
      <c r="AE656">
        <v>1.7484495882958271</v>
      </c>
      <c r="AF656">
        <v>2.4752812572613152</v>
      </c>
      <c r="AG656">
        <v>1.797616696296032</v>
      </c>
      <c r="AH656">
        <v>-0.22472636828790371</v>
      </c>
      <c r="AI656">
        <v>7.1899629104223521</v>
      </c>
      <c r="AJ656">
        <v>2.3563023327258179</v>
      </c>
      <c r="AK656">
        <v>5.9653148782784342</v>
      </c>
      <c r="AL656">
        <v>3.5242349037760476</v>
      </c>
      <c r="AM656">
        <v>3.9761438157279514</v>
      </c>
      <c r="AN656">
        <v>2.7996588641621543</v>
      </c>
      <c r="AO656">
        <v>4.338965379759415</v>
      </c>
      <c r="AP656">
        <v>5.0569962637137138</v>
      </c>
      <c r="AQ656">
        <v>5.1444297376943808</v>
      </c>
      <c r="AR656">
        <v>5.2999665522864348</v>
      </c>
      <c r="AS656">
        <v>5.9375777831287309</v>
      </c>
      <c r="AT656">
        <v>3.8674965876077181</v>
      </c>
      <c r="AU656">
        <v>3.3602382976098113</v>
      </c>
      <c r="AV656">
        <v>4.311026008694725</v>
      </c>
      <c r="AW656">
        <v>5.4553090533730426</v>
      </c>
      <c r="AX656">
        <v>3.9132133376599967</v>
      </c>
      <c r="AY656">
        <v>5.1267230013649794</v>
      </c>
      <c r="AZ656">
        <v>4.4697880401739241</v>
      </c>
      <c r="BA656">
        <v>5.3360481173780272</v>
      </c>
      <c r="BB656">
        <v>-0.67681642454903113</v>
      </c>
      <c r="BC656">
        <v>5.2735718052981326</v>
      </c>
      <c r="BD656">
        <v>2.4530687523420767</v>
      </c>
      <c r="BE656">
        <v>5.5469235457990465</v>
      </c>
      <c r="BF656">
        <v>1.3627895644547436</v>
      </c>
    </row>
    <row r="657" spans="1:61" x14ac:dyDescent="0.25">
      <c r="A657" t="s">
        <v>0</v>
      </c>
      <c r="B657" t="s">
        <v>1</v>
      </c>
      <c r="C657" t="s">
        <v>934</v>
      </c>
      <c r="D657" t="s">
        <v>935</v>
      </c>
      <c r="J657">
        <v>3512970308.7885976</v>
      </c>
      <c r="K657">
        <v>3600349937.1244931</v>
      </c>
      <c r="L657">
        <v>3601616249.8253455</v>
      </c>
      <c r="M657">
        <v>3769204415.2577891</v>
      </c>
      <c r="N657">
        <v>4061907852.4521441</v>
      </c>
      <c r="O657">
        <v>4584943761.3525219</v>
      </c>
      <c r="P657">
        <v>4913089213.3575516</v>
      </c>
      <c r="Q657">
        <v>5566909389.4089699</v>
      </c>
      <c r="R657">
        <v>6193245074.7519903</v>
      </c>
      <c r="S657">
        <v>6468872921.615201</v>
      </c>
      <c r="T657">
        <v>7419067556.2386484</v>
      </c>
      <c r="U657">
        <v>7822776512.5052385</v>
      </c>
      <c r="V657">
        <v>8471062176.8897591</v>
      </c>
      <c r="W657">
        <v>8923268059.2426968</v>
      </c>
      <c r="X657">
        <v>9425355176.7500343</v>
      </c>
      <c r="Y657">
        <v>10519845465.977364</v>
      </c>
      <c r="Z657">
        <v>11220857901.355316</v>
      </c>
      <c r="AA657">
        <v>11529844418.052256</v>
      </c>
      <c r="AB657">
        <v>12085904988.123516</v>
      </c>
      <c r="AC657">
        <v>12763184923.850775</v>
      </c>
      <c r="AD657">
        <v>13229481486.656418</v>
      </c>
      <c r="AE657">
        <v>13460792301.243536</v>
      </c>
      <c r="AF657">
        <v>13793984770.15509</v>
      </c>
      <c r="AG657">
        <v>14041947743.46793</v>
      </c>
      <c r="AH657">
        <v>14010391784.267151</v>
      </c>
      <c r="AI657">
        <v>15017733757.16082</v>
      </c>
      <c r="AJ657">
        <v>15371596968.003353</v>
      </c>
      <c r="AK657">
        <v>16288561128.964653</v>
      </c>
      <c r="AL657">
        <v>16862608285.594522</v>
      </c>
      <c r="AM657">
        <v>17533089842.112617</v>
      </c>
      <c r="AN657">
        <v>18023956546.038837</v>
      </c>
      <c r="AO657">
        <v>18806009780.634346</v>
      </c>
      <c r="AP657">
        <v>19757028992.594662</v>
      </c>
      <c r="AQ657">
        <v>20773415467.374603</v>
      </c>
      <c r="AR657">
        <v>21874399538.912956</v>
      </c>
      <c r="AS657">
        <v>23173209026.128265</v>
      </c>
      <c r="AT657">
        <v>24069432094.45298</v>
      </c>
      <c r="AU657">
        <v>24878222369.707977</v>
      </c>
      <c r="AV657">
        <v>25950729006.566998</v>
      </c>
      <c r="AW657">
        <v>27366421475.47855</v>
      </c>
      <c r="AX657">
        <v>28437327930.697224</v>
      </c>
      <c r="AY657">
        <v>29895230962.693867</v>
      </c>
      <c r="AZ657">
        <v>31231484420.846729</v>
      </c>
      <c r="BA657">
        <v>32898011457.314533</v>
      </c>
      <c r="BB657">
        <v>32675352312.421406</v>
      </c>
      <c r="BC657">
        <v>34398510479.251091</v>
      </c>
      <c r="BD657">
        <v>35242329591.088715</v>
      </c>
      <c r="BE657">
        <v>37197194669.264915</v>
      </c>
      <c r="BF657">
        <v>37704114156.487572</v>
      </c>
    </row>
    <row r="658" spans="1:61" x14ac:dyDescent="0.25">
      <c r="A658" t="s">
        <v>0</v>
      </c>
      <c r="B658" t="s">
        <v>1</v>
      </c>
      <c r="C658" t="s">
        <v>936</v>
      </c>
      <c r="D658" t="s">
        <v>937</v>
      </c>
      <c r="J658">
        <v>5028465699.999999</v>
      </c>
      <c r="K658">
        <v>5153540900</v>
      </c>
      <c r="L658">
        <v>5155353500</v>
      </c>
      <c r="M658">
        <v>5395239200</v>
      </c>
      <c r="N658">
        <v>5814214900</v>
      </c>
      <c r="O658">
        <v>6562888500.000001</v>
      </c>
      <c r="P658">
        <v>7032595900</v>
      </c>
      <c r="Q658">
        <v>7968474100</v>
      </c>
      <c r="R658">
        <v>8865011000</v>
      </c>
      <c r="S658">
        <v>9259544700</v>
      </c>
      <c r="T658">
        <v>10619653300.000004</v>
      </c>
      <c r="U658">
        <v>11197522300</v>
      </c>
      <c r="V658">
        <v>12125478400.000002</v>
      </c>
      <c r="W658">
        <v>12772765899.999998</v>
      </c>
      <c r="X658">
        <v>13491453400.000002</v>
      </c>
      <c r="Y658">
        <v>15058106800</v>
      </c>
      <c r="Z658">
        <v>16061536000</v>
      </c>
      <c r="AA658">
        <v>16503819300</v>
      </c>
      <c r="AB658">
        <v>17299764400</v>
      </c>
      <c r="AC658">
        <v>18269222900</v>
      </c>
      <c r="AD658">
        <v>18936679800</v>
      </c>
      <c r="AE658">
        <v>19267778100</v>
      </c>
      <c r="AF658">
        <v>19744709800</v>
      </c>
      <c r="AG658">
        <v>20099644000</v>
      </c>
      <c r="AH658">
        <v>20054474800.000004</v>
      </c>
      <c r="AI658">
        <v>21496384100</v>
      </c>
      <c r="AJ658">
        <v>22002903900</v>
      </c>
      <c r="AK658">
        <v>23315446400.000004</v>
      </c>
      <c r="AL658">
        <v>24137137500</v>
      </c>
      <c r="AM658">
        <v>25096864800.000004</v>
      </c>
      <c r="AN658">
        <v>25799491399.999996</v>
      </c>
      <c r="AO658">
        <v>26918922400.000004</v>
      </c>
      <c r="AP658">
        <v>28280211300</v>
      </c>
      <c r="AQ658">
        <v>29735066900.000004</v>
      </c>
      <c r="AR658">
        <v>31311015500</v>
      </c>
      <c r="AS658">
        <v>33170131399.999996</v>
      </c>
      <c r="AT658">
        <v>34452985099.999992</v>
      </c>
      <c r="AU658">
        <v>35610687499.999992</v>
      </c>
      <c r="AV658">
        <v>37145873499.999992</v>
      </c>
      <c r="AW658">
        <v>39172295699.999985</v>
      </c>
      <c r="AX658">
        <v>40705191200</v>
      </c>
      <c r="AY658">
        <v>42792033600</v>
      </c>
      <c r="AZ658">
        <v>44704746800.000008</v>
      </c>
      <c r="BA658">
        <v>47090213600.000015</v>
      </c>
      <c r="BB658">
        <v>46771499299.999992</v>
      </c>
      <c r="BC658">
        <v>49238027900.000008</v>
      </c>
      <c r="BD658">
        <v>50445870576.684387</v>
      </c>
      <c r="BE658">
        <v>53244064449.5858</v>
      </c>
      <c r="BF658">
        <v>53969669003.596313</v>
      </c>
    </row>
    <row r="659" spans="1:61" x14ac:dyDescent="0.25">
      <c r="A659" t="s">
        <v>0</v>
      </c>
      <c r="B659" t="s">
        <v>1</v>
      </c>
      <c r="C659" t="s">
        <v>938</v>
      </c>
      <c r="D659" t="s">
        <v>939</v>
      </c>
      <c r="J659">
        <v>350899999.99999994</v>
      </c>
      <c r="K659">
        <v>367000000</v>
      </c>
      <c r="L659">
        <v>388299999.99999994</v>
      </c>
      <c r="M659">
        <v>427200000.00000006</v>
      </c>
      <c r="N659">
        <v>461100000</v>
      </c>
      <c r="O659">
        <v>616600000</v>
      </c>
      <c r="P659">
        <v>694500000.00000012</v>
      </c>
      <c r="Q659">
        <v>818500000</v>
      </c>
      <c r="R659">
        <v>910400000</v>
      </c>
      <c r="S659">
        <v>1099500000</v>
      </c>
      <c r="T659">
        <v>1286100000</v>
      </c>
      <c r="U659">
        <v>1435700000</v>
      </c>
      <c r="V659">
        <v>1707200000.0000002</v>
      </c>
      <c r="W659">
        <v>1913000000</v>
      </c>
      <c r="X659">
        <v>2149400000</v>
      </c>
      <c r="Y659">
        <v>2690900000.0000005</v>
      </c>
      <c r="Z659">
        <v>3168900000</v>
      </c>
      <c r="AA659">
        <v>3785999999.9999995</v>
      </c>
      <c r="AB659">
        <v>4243100000.0000014</v>
      </c>
      <c r="AC659">
        <v>4839200000</v>
      </c>
      <c r="AD659">
        <v>5324600000</v>
      </c>
      <c r="AE659">
        <v>5765500000</v>
      </c>
      <c r="AF659">
        <v>6227800000.000001</v>
      </c>
      <c r="AG659">
        <v>6835800000</v>
      </c>
      <c r="AH659">
        <v>7614800000</v>
      </c>
      <c r="AI659">
        <v>8650300000</v>
      </c>
      <c r="AJ659">
        <v>9498699999.9999981</v>
      </c>
      <c r="AK659">
        <v>10654299999.999998</v>
      </c>
      <c r="AL659">
        <v>11478300000</v>
      </c>
      <c r="AM659">
        <v>12381500000.000002</v>
      </c>
      <c r="AN659">
        <v>13505899999.999998</v>
      </c>
      <c r="AO659">
        <v>14583400000</v>
      </c>
      <c r="AP659">
        <v>17853100000.000004</v>
      </c>
      <c r="AQ659">
        <v>19371100000</v>
      </c>
      <c r="AR659">
        <v>21045100000</v>
      </c>
      <c r="AS659">
        <v>22746000000</v>
      </c>
      <c r="AT659">
        <v>24679500000</v>
      </c>
      <c r="AU659">
        <v>26308600000</v>
      </c>
      <c r="AV659">
        <v>28334000000</v>
      </c>
      <c r="AW659">
        <v>30770900000</v>
      </c>
      <c r="AX659">
        <v>32955500000</v>
      </c>
      <c r="AY659">
        <v>35890099999.999992</v>
      </c>
      <c r="AZ659">
        <v>38921800000</v>
      </c>
      <c r="BA659">
        <v>42614700000.000015</v>
      </c>
      <c r="BB659">
        <v>45595948300.000008</v>
      </c>
      <c r="BC659">
        <v>49238027900.000008</v>
      </c>
      <c r="BD659">
        <v>54092600000</v>
      </c>
      <c r="BE659">
        <v>59463200000</v>
      </c>
      <c r="BF659">
        <v>64867399999.999985</v>
      </c>
      <c r="BG659">
        <v>70462100000.000015</v>
      </c>
      <c r="BH659">
        <v>75388300000.000015</v>
      </c>
    </row>
    <row r="660" spans="1:61" x14ac:dyDescent="0.25">
      <c r="A660" t="s">
        <v>0</v>
      </c>
      <c r="B660" t="s">
        <v>1</v>
      </c>
      <c r="C660" t="s">
        <v>940</v>
      </c>
      <c r="D660" t="s">
        <v>941</v>
      </c>
      <c r="J660">
        <v>668380952.38095224</v>
      </c>
      <c r="K660">
        <v>699047619.04761899</v>
      </c>
      <c r="L660">
        <v>739619047.61904752</v>
      </c>
      <c r="M660">
        <v>813714285.71428585</v>
      </c>
      <c r="N660">
        <v>878285714.28571427</v>
      </c>
      <c r="O660">
        <v>1174476190.4761903</v>
      </c>
      <c r="P660">
        <v>1328169822.145726</v>
      </c>
      <c r="Q660">
        <v>1715573255.0827918</v>
      </c>
      <c r="R660">
        <v>2159392789.3738141</v>
      </c>
      <c r="S660">
        <v>2518900343.6426115</v>
      </c>
      <c r="T660">
        <v>3196868008.9485459</v>
      </c>
      <c r="U660">
        <v>3348180970.1492538</v>
      </c>
      <c r="V660">
        <v>3979487179.4871802</v>
      </c>
      <c r="W660">
        <v>4596347909.6588173</v>
      </c>
      <c r="X660">
        <v>5287576875.7687578</v>
      </c>
      <c r="Y660">
        <v>6645838478.6367016</v>
      </c>
      <c r="Z660">
        <v>6417375455.6500607</v>
      </c>
      <c r="AA660">
        <v>6409344845.0990343</v>
      </c>
      <c r="AB660">
        <v>6250883912.7872744</v>
      </c>
      <c r="AC660">
        <v>6229660144.1812563</v>
      </c>
      <c r="AD660">
        <v>6380587177.9508686</v>
      </c>
      <c r="AE660">
        <v>7261335012.5944576</v>
      </c>
      <c r="AF660">
        <v>7515144201.761797</v>
      </c>
      <c r="AG660">
        <v>7968990440.662159</v>
      </c>
      <c r="AH660">
        <v>8021489518.5926466</v>
      </c>
      <c r="AI660">
        <v>9829886363.636364</v>
      </c>
      <c r="AJ660">
        <v>10324673913.043476</v>
      </c>
      <c r="AK660">
        <v>12046924468.566257</v>
      </c>
      <c r="AL660">
        <v>11435986848.659958</v>
      </c>
      <c r="AM660">
        <v>12239521550.019772</v>
      </c>
      <c r="AN660">
        <v>14281378872.792639</v>
      </c>
      <c r="AO660">
        <v>14981919046.64064</v>
      </c>
      <c r="AP660">
        <v>16143503029.206984</v>
      </c>
      <c r="AQ660">
        <v>17011592166.505663</v>
      </c>
      <c r="AR660">
        <v>17741611869.836452</v>
      </c>
      <c r="AS660">
        <v>16594440796.673233</v>
      </c>
      <c r="AT660">
        <v>17154027941.891985</v>
      </c>
      <c r="AU660">
        <v>18505029190.405853</v>
      </c>
      <c r="AV660">
        <v>21989910748.932869</v>
      </c>
      <c r="AW660">
        <v>24705660377.35849</v>
      </c>
      <c r="AX660">
        <v>25401186989.363338</v>
      </c>
      <c r="AY660">
        <v>26964763335.837711</v>
      </c>
      <c r="AZ660">
        <v>30374434212.579987</v>
      </c>
      <c r="BA660">
        <v>34587046505.965439</v>
      </c>
      <c r="BB660">
        <v>33767272680.145157</v>
      </c>
      <c r="BC660">
        <v>34398510479.251091</v>
      </c>
      <c r="BD660">
        <v>38423497655.917038</v>
      </c>
      <c r="BE660">
        <v>38071067289.839294</v>
      </c>
      <c r="BF660">
        <v>39925770911.552895</v>
      </c>
      <c r="BG660">
        <v>41504447193.261482</v>
      </c>
      <c r="BH660">
        <v>38432045269.168037</v>
      </c>
    </row>
    <row r="661" spans="1:61" x14ac:dyDescent="0.25">
      <c r="A661" t="s">
        <v>0</v>
      </c>
      <c r="B661" t="s">
        <v>1</v>
      </c>
      <c r="C661" t="s">
        <v>942</v>
      </c>
      <c r="D661" t="s">
        <v>943</v>
      </c>
      <c r="BF661">
        <v>45.2</v>
      </c>
    </row>
    <row r="662" spans="1:61" x14ac:dyDescent="0.25">
      <c r="A662" t="s">
        <v>0</v>
      </c>
      <c r="B662" t="s">
        <v>1</v>
      </c>
      <c r="C662" t="s">
        <v>944</v>
      </c>
      <c r="D662" t="s">
        <v>945</v>
      </c>
      <c r="BF662">
        <v>4.9000000000000004</v>
      </c>
    </row>
    <row r="663" spans="1:61" x14ac:dyDescent="0.25">
      <c r="A663" t="s">
        <v>0</v>
      </c>
      <c r="B663" t="s">
        <v>1</v>
      </c>
      <c r="C663" t="s">
        <v>946</v>
      </c>
      <c r="D663" t="s">
        <v>947</v>
      </c>
      <c r="BF663">
        <v>96.4</v>
      </c>
    </row>
    <row r="664" spans="1:61" x14ac:dyDescent="0.25">
      <c r="A664" t="s">
        <v>0</v>
      </c>
      <c r="B664" t="s">
        <v>1</v>
      </c>
      <c r="C664" t="s">
        <v>948</v>
      </c>
      <c r="D664" t="s">
        <v>949</v>
      </c>
      <c r="BF664">
        <v>28.9</v>
      </c>
    </row>
    <row r="665" spans="1:61" x14ac:dyDescent="0.25">
      <c r="A665" t="s">
        <v>0</v>
      </c>
      <c r="B665" t="s">
        <v>1</v>
      </c>
      <c r="C665" t="s">
        <v>950</v>
      </c>
      <c r="D665" t="s">
        <v>951</v>
      </c>
    </row>
    <row r="666" spans="1:61" x14ac:dyDescent="0.25">
      <c r="A666" t="s">
        <v>0</v>
      </c>
      <c r="B666" t="s">
        <v>1</v>
      </c>
      <c r="C666" t="s">
        <v>952</v>
      </c>
      <c r="D666" t="s">
        <v>953</v>
      </c>
      <c r="BF666">
        <v>22.9</v>
      </c>
    </row>
    <row r="667" spans="1:61" x14ac:dyDescent="0.25">
      <c r="A667" t="s">
        <v>0</v>
      </c>
      <c r="B667" t="s">
        <v>1</v>
      </c>
      <c r="C667" t="s">
        <v>954</v>
      </c>
      <c r="D667" t="s">
        <v>955</v>
      </c>
      <c r="BF667">
        <v>44.7</v>
      </c>
    </row>
    <row r="668" spans="1:61" x14ac:dyDescent="0.25">
      <c r="A668" t="s">
        <v>0</v>
      </c>
      <c r="B668" t="s">
        <v>1</v>
      </c>
      <c r="C668" t="s">
        <v>956</v>
      </c>
      <c r="D668" t="s">
        <v>957</v>
      </c>
      <c r="BF668">
        <v>49.5</v>
      </c>
    </row>
    <row r="669" spans="1:61" x14ac:dyDescent="0.25">
      <c r="A669" t="s">
        <v>0</v>
      </c>
      <c r="B669" t="s">
        <v>1</v>
      </c>
      <c r="C669" t="s">
        <v>958</v>
      </c>
      <c r="D669" t="s">
        <v>959</v>
      </c>
      <c r="BF669">
        <v>8.5</v>
      </c>
    </row>
    <row r="670" spans="1:61" x14ac:dyDescent="0.25">
      <c r="A670" t="s">
        <v>0</v>
      </c>
      <c r="B670" t="s">
        <v>1</v>
      </c>
      <c r="C670" t="s">
        <v>960</v>
      </c>
      <c r="D670" t="s">
        <v>961</v>
      </c>
      <c r="BI670">
        <v>39</v>
      </c>
    </row>
    <row r="671" spans="1:61" x14ac:dyDescent="0.25">
      <c r="A671" t="s">
        <v>0</v>
      </c>
      <c r="B671" t="s">
        <v>1</v>
      </c>
      <c r="C671" t="s">
        <v>962</v>
      </c>
      <c r="D671" t="s">
        <v>963</v>
      </c>
      <c r="AU671">
        <v>26</v>
      </c>
      <c r="AV671">
        <v>259</v>
      </c>
      <c r="AW671">
        <v>2839</v>
      </c>
      <c r="AX671">
        <v>17573</v>
      </c>
      <c r="AY671">
        <v>43845</v>
      </c>
      <c r="AZ671">
        <v>95916</v>
      </c>
      <c r="BA671">
        <v>227328</v>
      </c>
      <c r="BB671">
        <v>372887</v>
      </c>
      <c r="BC671">
        <v>482204</v>
      </c>
      <c r="BD671">
        <v>559358</v>
      </c>
      <c r="BE671">
        <v>527308</v>
      </c>
      <c r="BF671">
        <v>519984</v>
      </c>
      <c r="BG671">
        <v>498730</v>
      </c>
      <c r="BH671">
        <v>487923</v>
      </c>
    </row>
    <row r="672" spans="1:61" x14ac:dyDescent="0.25">
      <c r="A672" t="s">
        <v>0</v>
      </c>
      <c r="B672" t="s">
        <v>1</v>
      </c>
      <c r="C672" t="s">
        <v>964</v>
      </c>
      <c r="D672" t="s">
        <v>965</v>
      </c>
      <c r="AU672">
        <v>2.6667662259391E-4</v>
      </c>
      <c r="AV672">
        <v>2.63015643947091E-3</v>
      </c>
      <c r="AW672">
        <v>2.8540209979141199E-2</v>
      </c>
      <c r="AX672">
        <v>0.174832201677943</v>
      </c>
      <c r="AY672">
        <v>0.431534954429732</v>
      </c>
      <c r="AZ672">
        <v>0.93358608953222599</v>
      </c>
      <c r="BA672">
        <v>2.1876425449359398</v>
      </c>
      <c r="BB672">
        <v>3.5475193897863702</v>
      </c>
      <c r="BC672">
        <v>4.5354750781380098</v>
      </c>
      <c r="BD672">
        <v>5.2018432312326004</v>
      </c>
      <c r="BE672">
        <v>4.8488470944370601</v>
      </c>
      <c r="BF672">
        <v>4.72862538722495</v>
      </c>
      <c r="BG672">
        <v>4.4862330763282099</v>
      </c>
      <c r="BH672">
        <v>4.3427879829621903</v>
      </c>
    </row>
    <row r="673" spans="1:60" x14ac:dyDescent="0.25">
      <c r="A673" t="s">
        <v>0</v>
      </c>
      <c r="B673" t="s">
        <v>1</v>
      </c>
      <c r="C673" t="s">
        <v>966</v>
      </c>
      <c r="D673" t="s">
        <v>967</v>
      </c>
      <c r="E673">
        <v>26218</v>
      </c>
      <c r="J673">
        <v>33000</v>
      </c>
      <c r="O673">
        <v>46000</v>
      </c>
      <c r="T673">
        <v>65000</v>
      </c>
      <c r="U673">
        <v>71300</v>
      </c>
      <c r="V673">
        <v>78600</v>
      </c>
      <c r="W673">
        <v>87200</v>
      </c>
      <c r="X673">
        <v>100000</v>
      </c>
      <c r="Y673">
        <v>112000</v>
      </c>
      <c r="Z673">
        <v>121440</v>
      </c>
      <c r="AA673">
        <v>138560</v>
      </c>
      <c r="AB673">
        <v>152014</v>
      </c>
      <c r="AC673">
        <v>168800</v>
      </c>
      <c r="AD673">
        <v>189337</v>
      </c>
      <c r="AE673">
        <v>216661</v>
      </c>
      <c r="AF673">
        <v>227663</v>
      </c>
      <c r="AG673">
        <v>248885</v>
      </c>
      <c r="AH673">
        <v>277490</v>
      </c>
      <c r="AI673">
        <v>302836</v>
      </c>
      <c r="AJ673">
        <v>331947</v>
      </c>
      <c r="AK673">
        <v>374848</v>
      </c>
      <c r="AL673">
        <v>421362</v>
      </c>
      <c r="AM673">
        <v>474253</v>
      </c>
      <c r="AN673">
        <v>521742</v>
      </c>
      <c r="AO673">
        <v>584226</v>
      </c>
      <c r="AP673">
        <v>654242</v>
      </c>
      <c r="AQ673">
        <v>752180</v>
      </c>
      <c r="AR673">
        <v>850381</v>
      </c>
      <c r="AS673">
        <v>955131</v>
      </c>
      <c r="AT673">
        <v>1056209</v>
      </c>
      <c r="AU673">
        <v>1148586</v>
      </c>
      <c r="AV673">
        <v>1163849</v>
      </c>
      <c r="AW673">
        <v>1203530</v>
      </c>
      <c r="AX673">
        <v>1257479</v>
      </c>
      <c r="AY673">
        <v>1268462</v>
      </c>
      <c r="AZ673">
        <v>1273332</v>
      </c>
      <c r="BA673">
        <v>1239074</v>
      </c>
      <c r="BB673">
        <v>1278548</v>
      </c>
      <c r="BC673">
        <v>1289585</v>
      </c>
      <c r="BD673">
        <v>1217781</v>
      </c>
      <c r="BE673">
        <v>1098893</v>
      </c>
      <c r="BF673">
        <v>1021979</v>
      </c>
      <c r="BG673">
        <v>949395</v>
      </c>
      <c r="BH673">
        <v>943642</v>
      </c>
    </row>
    <row r="674" spans="1:60" x14ac:dyDescent="0.25">
      <c r="A674" t="s">
        <v>0</v>
      </c>
      <c r="B674" t="s">
        <v>1</v>
      </c>
      <c r="C674" t="s">
        <v>968</v>
      </c>
      <c r="D674" t="s">
        <v>969</v>
      </c>
      <c r="E674">
        <v>0.669643085190615</v>
      </c>
      <c r="J674">
        <v>0.74361639128824097</v>
      </c>
      <c r="O674">
        <v>0.92321945086907098</v>
      </c>
      <c r="T674">
        <v>1.16890118612899</v>
      </c>
      <c r="U674">
        <v>1.2518063847041501</v>
      </c>
      <c r="V674">
        <v>1.34616748173169</v>
      </c>
      <c r="W674">
        <v>1.4559421389893801</v>
      </c>
      <c r="X674">
        <v>1.62707584369984</v>
      </c>
      <c r="Y674">
        <v>1.7754961243456</v>
      </c>
      <c r="Z674">
        <v>1.8755015391344201</v>
      </c>
      <c r="AA674">
        <v>2.0846080670540901</v>
      </c>
      <c r="AB674">
        <v>2.2279214630350799</v>
      </c>
      <c r="AC674">
        <v>2.4100913150474801</v>
      </c>
      <c r="AD674">
        <v>2.63382627126837</v>
      </c>
      <c r="AE674">
        <v>2.93705226291336</v>
      </c>
      <c r="AF674">
        <v>3.0085504557234501</v>
      </c>
      <c r="AG674">
        <v>3.2079936315748498</v>
      </c>
      <c r="AH674">
        <v>3.4912245694441499</v>
      </c>
      <c r="AI674">
        <v>3.7224924163847901</v>
      </c>
      <c r="AJ674">
        <v>3.9900847391312002</v>
      </c>
      <c r="AK674">
        <v>4.41034745863917</v>
      </c>
      <c r="AL674">
        <v>4.8587906262778002</v>
      </c>
      <c r="AM674">
        <v>5.3684256162783504</v>
      </c>
      <c r="AN674">
        <v>5.8083311504212203</v>
      </c>
      <c r="AO674">
        <v>6.40836397975258</v>
      </c>
      <c r="AP674">
        <v>7.0826498235567703</v>
      </c>
      <c r="AQ674">
        <v>8.0468996307121596</v>
      </c>
      <c r="AR674">
        <v>8.9973306828845097</v>
      </c>
      <c r="AS674">
        <v>9.9984653675538908</v>
      </c>
      <c r="AT674">
        <v>10.942766977617399</v>
      </c>
      <c r="AU674">
        <v>11.7808090476403</v>
      </c>
      <c r="AV674">
        <v>11.818937999698001</v>
      </c>
      <c r="AW674">
        <v>12.098978131805501</v>
      </c>
      <c r="AX674">
        <v>12.5105458449769</v>
      </c>
      <c r="AY674">
        <v>12.4845636073862</v>
      </c>
      <c r="AZ674">
        <v>12.393813780352099</v>
      </c>
      <c r="BA674">
        <v>11.9239644862223</v>
      </c>
      <c r="BB674">
        <v>12.1636684056365</v>
      </c>
      <c r="BC674">
        <v>12.1294734772847</v>
      </c>
      <c r="BD674">
        <v>11.324957991078501</v>
      </c>
      <c r="BE674">
        <v>10.104842198766599</v>
      </c>
      <c r="BF674">
        <v>9.2936625831001898</v>
      </c>
      <c r="BG674">
        <v>8.5401063731891398</v>
      </c>
      <c r="BH674">
        <v>8.3989423286428604</v>
      </c>
    </row>
    <row r="675" spans="1:60" x14ac:dyDescent="0.25">
      <c r="A675" t="s">
        <v>0</v>
      </c>
      <c r="B675" t="s">
        <v>1</v>
      </c>
      <c r="C675" t="s">
        <v>970</v>
      </c>
      <c r="D675" t="s">
        <v>971</v>
      </c>
      <c r="G675">
        <v>63.508190195863413</v>
      </c>
      <c r="H675">
        <v>63.704017068887396</v>
      </c>
      <c r="I675">
        <v>61.659652541879225</v>
      </c>
      <c r="J675">
        <v>44.513796823244888</v>
      </c>
      <c r="K675">
        <v>48.41652061240417</v>
      </c>
      <c r="L675">
        <v>35.433642273429754</v>
      </c>
      <c r="M675">
        <v>33.147515914077921</v>
      </c>
      <c r="N675">
        <v>31.957274232807986</v>
      </c>
      <c r="O675">
        <v>29.899730894726918</v>
      </c>
      <c r="P675">
        <v>35.426393285561595</v>
      </c>
      <c r="Q675">
        <v>43.272748061405458</v>
      </c>
      <c r="R675">
        <v>32.793846089426559</v>
      </c>
      <c r="S675">
        <v>24.76842016533827</v>
      </c>
      <c r="T675">
        <v>19.20746273304972</v>
      </c>
      <c r="U675">
        <v>19.908388298466178</v>
      </c>
      <c r="V675">
        <v>15.173814134885172</v>
      </c>
      <c r="W675">
        <v>15.729847541951129</v>
      </c>
      <c r="X675">
        <v>12.774564247041475</v>
      </c>
      <c r="Y675">
        <v>7.1716082725444243</v>
      </c>
      <c r="Z675">
        <v>9.2137899602259967</v>
      </c>
      <c r="AA675">
        <v>8.7459999619427151</v>
      </c>
      <c r="AB675">
        <v>7.2418218962468099</v>
      </c>
      <c r="AC675">
        <v>10.228089536056984</v>
      </c>
      <c r="AD675">
        <v>9.6981660635414517</v>
      </c>
      <c r="AE675">
        <v>12.216451616220633</v>
      </c>
      <c r="AF675">
        <v>12.673749133908366</v>
      </c>
      <c r="AG675">
        <v>12.306509367774545</v>
      </c>
      <c r="AH675">
        <v>9.9128909450075469</v>
      </c>
      <c r="AI675">
        <v>10.989909599416105</v>
      </c>
      <c r="AJ675">
        <v>14.961638565245284</v>
      </c>
      <c r="AK675">
        <v>10.129711660804288</v>
      </c>
      <c r="AL675">
        <v>11.27808184830244</v>
      </c>
      <c r="AM675">
        <v>12.791178250703958</v>
      </c>
      <c r="AN675">
        <v>9.770099965911589</v>
      </c>
      <c r="AO675">
        <v>7.347122250704853</v>
      </c>
      <c r="AP675">
        <v>10.993958457980533</v>
      </c>
      <c r="AQ675">
        <v>9.4584322538554719</v>
      </c>
      <c r="AR675">
        <v>11.230054688855901</v>
      </c>
      <c r="AS675">
        <v>8.7095822417763973</v>
      </c>
      <c r="AT675">
        <v>7.8874421726696671</v>
      </c>
      <c r="AU675">
        <v>6.780203547863124</v>
      </c>
      <c r="AV675">
        <v>6.9387305847864305</v>
      </c>
      <c r="AW675">
        <v>11.077051200833223</v>
      </c>
      <c r="AX675">
        <v>10.37120694092072</v>
      </c>
      <c r="AY675">
        <v>11.834957025546652</v>
      </c>
      <c r="AZ675">
        <v>9.5198745002682053</v>
      </c>
      <c r="BA675">
        <v>8.8845826117876801</v>
      </c>
      <c r="BB675">
        <v>9.2386689251784748</v>
      </c>
      <c r="BC675">
        <v>7.7287364014198339</v>
      </c>
      <c r="BD675">
        <v>10.090311750763318</v>
      </c>
      <c r="BE675">
        <v>9.3366745002024896</v>
      </c>
      <c r="BF675">
        <v>9.7103809997643822</v>
      </c>
      <c r="BG675">
        <v>7.8509820834915729</v>
      </c>
      <c r="BH675">
        <v>14.23005249630994</v>
      </c>
    </row>
    <row r="676" spans="1:60" x14ac:dyDescent="0.25">
      <c r="A676" t="s">
        <v>0</v>
      </c>
      <c r="B676" t="s">
        <v>1</v>
      </c>
      <c r="C676" t="s">
        <v>972</v>
      </c>
      <c r="D676" t="s">
        <v>973</v>
      </c>
      <c r="G676">
        <v>25.089850476251542</v>
      </c>
      <c r="H676">
        <v>21.25717743944487</v>
      </c>
      <c r="I676">
        <v>18.643654725059385</v>
      </c>
      <c r="J676">
        <v>16.204417515558898</v>
      </c>
      <c r="K676">
        <v>19.745367024256488</v>
      </c>
      <c r="L676">
        <v>27.29661481874361</v>
      </c>
      <c r="M676">
        <v>23.694521990709966</v>
      </c>
      <c r="N676">
        <v>25.427889124524139</v>
      </c>
      <c r="O676">
        <v>27.860839673967281</v>
      </c>
      <c r="P676">
        <v>22.798653454761332</v>
      </c>
      <c r="Q676">
        <v>20.713026515810288</v>
      </c>
      <c r="R676">
        <v>20.933941858578748</v>
      </c>
      <c r="S676">
        <v>20.693084560337681</v>
      </c>
      <c r="T676">
        <v>18.715668803445041</v>
      </c>
      <c r="U676">
        <v>13.555742061718648</v>
      </c>
      <c r="V676">
        <v>13.490619075510809</v>
      </c>
      <c r="W676">
        <v>13.473559204580884</v>
      </c>
      <c r="X676">
        <v>14.722740134356386</v>
      </c>
      <c r="Y676">
        <v>13.684096561201331</v>
      </c>
      <c r="Z676">
        <v>14.266421919410904</v>
      </c>
      <c r="AA676">
        <v>11.63773181785319</v>
      </c>
      <c r="AB676">
        <v>15.851476728123446</v>
      </c>
      <c r="AC676">
        <v>15.748185539403584</v>
      </c>
      <c r="AD676">
        <v>14.095853021049601</v>
      </c>
      <c r="AE676">
        <v>14.375676310805702</v>
      </c>
      <c r="AF676">
        <v>11.927703273051911</v>
      </c>
      <c r="AG676">
        <v>17.065950936605574</v>
      </c>
      <c r="AH676">
        <v>15.076056380538629</v>
      </c>
      <c r="AI676">
        <v>10.637082316272437</v>
      </c>
      <c r="AJ676">
        <v>7.994876141085876</v>
      </c>
      <c r="AK676">
        <v>8.3129740003845853</v>
      </c>
      <c r="AL676">
        <v>8.3214392997857889</v>
      </c>
      <c r="AM676">
        <v>9.8434656068279267</v>
      </c>
      <c r="AN676">
        <v>12.565122231895575</v>
      </c>
      <c r="AO676">
        <v>9.6843961690209976</v>
      </c>
      <c r="AP676">
        <v>10.800281368829898</v>
      </c>
      <c r="AQ676">
        <v>10.319505302248992</v>
      </c>
      <c r="AR676">
        <v>8.3183465857865979</v>
      </c>
      <c r="AS676">
        <v>8.2564722227908458</v>
      </c>
      <c r="AT676">
        <v>8.3403504072512966</v>
      </c>
      <c r="AU676">
        <v>10.240771380520815</v>
      </c>
      <c r="AV676">
        <v>8.416979658669149</v>
      </c>
      <c r="AW676">
        <v>8.6267959974140318</v>
      </c>
      <c r="AX676">
        <v>8.4663423308218366</v>
      </c>
      <c r="AY676">
        <v>8.2099514495751151</v>
      </c>
      <c r="AZ676">
        <v>9.8189497663951606</v>
      </c>
      <c r="BA676">
        <v>10.208503811085279</v>
      </c>
      <c r="BB676">
        <v>8.5551134568087903</v>
      </c>
      <c r="BC676">
        <v>9.3482700526132501</v>
      </c>
      <c r="BD676">
        <v>11.317413990241979</v>
      </c>
      <c r="BE676">
        <v>9.0695264915568501</v>
      </c>
      <c r="BF676">
        <v>10.627949666772075</v>
      </c>
      <c r="BG676">
        <v>9.70379820230335</v>
      </c>
      <c r="BH676">
        <v>11.182087159028203</v>
      </c>
    </row>
    <row r="677" spans="1:60" x14ac:dyDescent="0.25">
      <c r="A677" t="s">
        <v>0</v>
      </c>
      <c r="B677" t="s">
        <v>1</v>
      </c>
      <c r="C677" t="s">
        <v>974</v>
      </c>
      <c r="D677" t="s">
        <v>975</v>
      </c>
      <c r="F677">
        <v>23.56</v>
      </c>
      <c r="G677">
        <v>25.77</v>
      </c>
      <c r="H677">
        <v>33.53</v>
      </c>
      <c r="I677">
        <v>32.83</v>
      </c>
      <c r="J677">
        <v>31.33</v>
      </c>
      <c r="K677">
        <v>25.31</v>
      </c>
      <c r="L677">
        <v>28.35</v>
      </c>
      <c r="M677">
        <v>28.07</v>
      </c>
      <c r="N677">
        <v>23.8</v>
      </c>
      <c r="O677">
        <v>31.28</v>
      </c>
      <c r="P677">
        <v>44.33</v>
      </c>
      <c r="Q677">
        <v>35.799999999999997</v>
      </c>
      <c r="R677">
        <v>43.68</v>
      </c>
      <c r="S677">
        <v>43.98</v>
      </c>
      <c r="T677">
        <v>52.96</v>
      </c>
      <c r="U677">
        <v>43.23</v>
      </c>
      <c r="V677">
        <v>48.28</v>
      </c>
      <c r="W677">
        <v>42.93</v>
      </c>
      <c r="X677">
        <v>42.08</v>
      </c>
      <c r="Y677">
        <v>52.04</v>
      </c>
      <c r="Z677">
        <v>46.25</v>
      </c>
      <c r="AA677">
        <v>39.909999999999997</v>
      </c>
      <c r="AB677">
        <v>54.53</v>
      </c>
      <c r="AC677">
        <v>50.1</v>
      </c>
      <c r="AD677">
        <v>59.31</v>
      </c>
      <c r="AE677">
        <v>56.19</v>
      </c>
      <c r="AF677">
        <v>60.86</v>
      </c>
      <c r="AG677">
        <v>46.56</v>
      </c>
      <c r="AH677">
        <v>57.61</v>
      </c>
      <c r="AI677">
        <v>69.41</v>
      </c>
      <c r="AJ677">
        <v>87.1</v>
      </c>
      <c r="AK677">
        <v>72.36</v>
      </c>
      <c r="AL677">
        <v>81.349999999999994</v>
      </c>
      <c r="AM677">
        <v>59.98</v>
      </c>
      <c r="AN677">
        <v>58.86</v>
      </c>
      <c r="AO677">
        <v>101.54</v>
      </c>
      <c r="AP677">
        <v>69.63</v>
      </c>
      <c r="AQ677">
        <v>88.81</v>
      </c>
      <c r="AR677">
        <v>98.36</v>
      </c>
      <c r="AS677">
        <v>84.4</v>
      </c>
      <c r="AT677">
        <v>72.63</v>
      </c>
      <c r="AU677">
        <v>74.28</v>
      </c>
      <c r="AV677">
        <v>109.71</v>
      </c>
      <c r="AW677">
        <v>93.25</v>
      </c>
      <c r="AX677">
        <v>100.75</v>
      </c>
      <c r="AY677">
        <v>106</v>
      </c>
      <c r="AZ677">
        <v>104.09</v>
      </c>
      <c r="BA677">
        <v>110.19</v>
      </c>
      <c r="BB677">
        <v>103.87</v>
      </c>
      <c r="BC677">
        <v>107.47</v>
      </c>
      <c r="BD677">
        <v>105.66</v>
      </c>
      <c r="BE677">
        <v>118.02</v>
      </c>
      <c r="BF677">
        <v>118.84</v>
      </c>
    </row>
    <row r="678" spans="1:60" x14ac:dyDescent="0.25">
      <c r="A678" t="s">
        <v>0</v>
      </c>
      <c r="B678" t="s">
        <v>1</v>
      </c>
      <c r="C678" t="s">
        <v>976</v>
      </c>
      <c r="D678" t="s">
        <v>977</v>
      </c>
      <c r="H678">
        <v>35.148941816493071</v>
      </c>
      <c r="I678">
        <v>36.850605652759086</v>
      </c>
      <c r="J678">
        <v>28.964507497349423</v>
      </c>
      <c r="K678">
        <v>26.890462112960943</v>
      </c>
      <c r="L678">
        <v>24.964623519773589</v>
      </c>
      <c r="M678">
        <v>31.175121080805507</v>
      </c>
      <c r="N678">
        <v>30.482009504412762</v>
      </c>
      <c r="O678">
        <v>28.736981076719964</v>
      </c>
      <c r="P678">
        <v>26.69744703965236</v>
      </c>
      <c r="Q678">
        <v>24.042211516402844</v>
      </c>
      <c r="R678">
        <v>23.736172852269203</v>
      </c>
      <c r="S678">
        <v>21.776866024932932</v>
      </c>
      <c r="T678">
        <v>25.014590020426031</v>
      </c>
      <c r="U678">
        <v>25.365455800238408</v>
      </c>
      <c r="V678">
        <v>21.101202360353167</v>
      </c>
      <c r="W678">
        <v>18.748570121253717</v>
      </c>
      <c r="X678">
        <v>17.791392155655437</v>
      </c>
      <c r="Y678">
        <v>17.853950896377686</v>
      </c>
      <c r="Z678">
        <v>16.66255854079369</v>
      </c>
      <c r="AH678">
        <v>16.273612783352469</v>
      </c>
      <c r="AI678">
        <v>18.579677498425344</v>
      </c>
      <c r="AJ678">
        <v>19.112243923308519</v>
      </c>
      <c r="AK678">
        <v>19.150437876323096</v>
      </c>
      <c r="AL678">
        <v>19.966126244690233</v>
      </c>
      <c r="AM678">
        <v>20.445141652687379</v>
      </c>
      <c r="AN678">
        <v>16.370547158136656</v>
      </c>
      <c r="AO678">
        <v>15.906870726147835</v>
      </c>
      <c r="AP678">
        <v>17.263474382039089</v>
      </c>
      <c r="AQ678">
        <v>17.239868565169768</v>
      </c>
      <c r="AR678">
        <v>18.496284885828199</v>
      </c>
      <c r="AS678">
        <v>18.832509541387722</v>
      </c>
      <c r="AT678">
        <v>17.160157663232859</v>
      </c>
      <c r="AU678">
        <v>17.138954653068659</v>
      </c>
      <c r="AV678">
        <v>16.735519293952446</v>
      </c>
      <c r="AW678">
        <v>18.508716334213673</v>
      </c>
      <c r="AX678">
        <v>17.899675302420828</v>
      </c>
      <c r="AY678">
        <v>17.336406996408073</v>
      </c>
      <c r="AZ678">
        <v>17.579750346740639</v>
      </c>
      <c r="BA678">
        <v>8.0978705978705978</v>
      </c>
      <c r="BB678">
        <v>8.6823289070480083</v>
      </c>
      <c r="BC678">
        <v>9.0708777084098422</v>
      </c>
    </row>
    <row r="679" spans="1:60" x14ac:dyDescent="0.25">
      <c r="A679" t="s">
        <v>0</v>
      </c>
      <c r="B679" t="s">
        <v>1</v>
      </c>
      <c r="C679" t="s">
        <v>978</v>
      </c>
      <c r="D679" t="s">
        <v>979</v>
      </c>
      <c r="U679">
        <v>-109614599.98744</v>
      </c>
      <c r="V679">
        <v>-93250961.867935598</v>
      </c>
      <c r="W679">
        <v>-93711516.930054396</v>
      </c>
      <c r="X679">
        <v>-49205031.3354984</v>
      </c>
      <c r="Y679">
        <v>-234594450.56850699</v>
      </c>
      <c r="Z679">
        <v>-293638673.14533699</v>
      </c>
      <c r="AA679">
        <v>-338588509.72568202</v>
      </c>
      <c r="AB679">
        <v>-185630801.213222</v>
      </c>
      <c r="AC679">
        <v>-114567689.39850201</v>
      </c>
      <c r="AD679">
        <v>-113841191.549173</v>
      </c>
      <c r="AE679">
        <v>-62969979.062481999</v>
      </c>
      <c r="AF679">
        <v>-90507293.379391506</v>
      </c>
      <c r="AG679">
        <v>-59454129.487596698</v>
      </c>
      <c r="AH679">
        <v>-73736925.960225895</v>
      </c>
      <c r="AI679">
        <v>-77419354.838709697</v>
      </c>
      <c r="AJ679">
        <v>-122212258.177902</v>
      </c>
      <c r="AK679">
        <v>-521237703.991256</v>
      </c>
      <c r="AL679">
        <v>-561897566.60495305</v>
      </c>
      <c r="AM679">
        <v>-426077034.92562997</v>
      </c>
      <c r="AN679">
        <v>-269627279.93655801</v>
      </c>
      <c r="AO679">
        <v>-237310481.21292001</v>
      </c>
      <c r="AP679">
        <v>-332758139.99050599</v>
      </c>
      <c r="AQ679">
        <v>-650727787.65724802</v>
      </c>
      <c r="AR679">
        <v>-347320280.72245997</v>
      </c>
      <c r="AS679">
        <v>-750720443.57437301</v>
      </c>
      <c r="AT679">
        <v>-451514809.24785203</v>
      </c>
      <c r="AU679">
        <v>-790302916.62759101</v>
      </c>
      <c r="AV679">
        <v>-539481939.009799</v>
      </c>
      <c r="AW679">
        <v>-592147521.67862105</v>
      </c>
      <c r="AX679">
        <v>-712714847.26254404</v>
      </c>
      <c r="AY679">
        <v>-3239909092.61659</v>
      </c>
      <c r="AZ679">
        <v>-1515345043.99628</v>
      </c>
      <c r="BA679">
        <v>-2600674976.49756</v>
      </c>
      <c r="BB679">
        <v>-1525244857.5290201</v>
      </c>
      <c r="BC679">
        <v>-1334497694.56476</v>
      </c>
      <c r="BD679">
        <v>-432666011.57848698</v>
      </c>
      <c r="BE679">
        <v>-1554269128.7808001</v>
      </c>
      <c r="BF679">
        <v>-1058622582.1839499</v>
      </c>
      <c r="BG679">
        <v>-1024754443.57725</v>
      </c>
      <c r="BH679">
        <v>-965678965.143695</v>
      </c>
    </row>
    <row r="680" spans="1:60" x14ac:dyDescent="0.25">
      <c r="A680" t="s">
        <v>0</v>
      </c>
      <c r="B680" t="s">
        <v>1</v>
      </c>
      <c r="C680" t="s">
        <v>980</v>
      </c>
      <c r="D680" t="s">
        <v>981</v>
      </c>
      <c r="U680">
        <v>2.4315954720441941</v>
      </c>
      <c r="V680">
        <v>1.8251134924651844</v>
      </c>
      <c r="W680">
        <v>1.5299594694024068</v>
      </c>
      <c r="X680">
        <v>0.68452584660780624</v>
      </c>
      <c r="Y680">
        <v>2.6828779278403747</v>
      </c>
      <c r="Z680">
        <v>3.5078992879216626</v>
      </c>
      <c r="AA680">
        <v>4.1837535146622873</v>
      </c>
      <c r="AB680">
        <v>2.2054328391084672</v>
      </c>
      <c r="AC680">
        <v>1.3722822037531488</v>
      </c>
      <c r="AD680">
        <v>1.2823682285184703</v>
      </c>
      <c r="AE680">
        <v>0.71222454951012371</v>
      </c>
      <c r="AF680">
        <v>0.94586934249061527</v>
      </c>
      <c r="AG680">
        <v>0.60041737774631065</v>
      </c>
      <c r="AH680">
        <v>0.77162823420460913</v>
      </c>
      <c r="AI680">
        <v>0.62064530936377371</v>
      </c>
      <c r="AJ680">
        <v>0.95953282864088607</v>
      </c>
      <c r="AK680">
        <v>3.3925963800303855</v>
      </c>
      <c r="AL680">
        <v>3.846256479583928</v>
      </c>
      <c r="AM680">
        <v>2.7635343838271891</v>
      </c>
      <c r="AN680">
        <v>1.4660433677176261</v>
      </c>
      <c r="AO680">
        <v>1.2167961998482786</v>
      </c>
      <c r="AP680">
        <v>1.6344446519195617</v>
      </c>
      <c r="AQ680">
        <v>2.9805004682698106</v>
      </c>
      <c r="AR680">
        <v>1.5248173993312801</v>
      </c>
      <c r="AS680">
        <v>3.4960827090655586</v>
      </c>
      <c r="AT680">
        <v>2.046192040271793</v>
      </c>
      <c r="AU680">
        <v>3.4149721792064955</v>
      </c>
      <c r="AV680">
        <v>1.9651049758267565</v>
      </c>
      <c r="AW680">
        <v>1.8989349210597768</v>
      </c>
      <c r="AX680">
        <v>2.2083930234253413</v>
      </c>
      <c r="AY680">
        <v>9.4242477272080585</v>
      </c>
      <c r="AZ680">
        <v>3.8946806441184214</v>
      </c>
      <c r="BA680">
        <v>5.7977550011808736</v>
      </c>
      <c r="BB680">
        <v>3.5099461649864612</v>
      </c>
      <c r="BC680">
        <v>3.0294427836236868</v>
      </c>
      <c r="BD680">
        <v>0.94446647982266685</v>
      </c>
      <c r="BE680">
        <v>3.4505439627070507</v>
      </c>
      <c r="BF680">
        <v>2.2886388134808722</v>
      </c>
      <c r="BG680">
        <v>2.1526994887907063</v>
      </c>
      <c r="BH680">
        <v>2.2449772193190105</v>
      </c>
    </row>
    <row r="681" spans="1:60" x14ac:dyDescent="0.25">
      <c r="A681" t="s">
        <v>0</v>
      </c>
      <c r="B681" t="s">
        <v>1</v>
      </c>
      <c r="C681" t="s">
        <v>982</v>
      </c>
      <c r="D681" t="s">
        <v>983</v>
      </c>
      <c r="U681">
        <v>109614599.98744</v>
      </c>
      <c r="V681">
        <v>93250961.867935598</v>
      </c>
      <c r="W681">
        <v>91308657.521591499</v>
      </c>
      <c r="X681">
        <v>49205031.3354984</v>
      </c>
      <c r="Y681">
        <v>234594450.56850699</v>
      </c>
      <c r="Z681">
        <v>295663767.442891</v>
      </c>
      <c r="AA681">
        <v>340281452.27430999</v>
      </c>
      <c r="AB681">
        <v>184157540.88613299</v>
      </c>
      <c r="AC681">
        <v>113280411.98953</v>
      </c>
      <c r="AD681">
        <v>107849549.88868999</v>
      </c>
      <c r="AE681">
        <v>64229378.643731602</v>
      </c>
      <c r="AF681">
        <v>91714057.2911167</v>
      </c>
      <c r="AG681">
        <v>60619896.732451603</v>
      </c>
      <c r="AH681">
        <v>77950464.586524606</v>
      </c>
      <c r="AI681">
        <v>76280834.914610997</v>
      </c>
      <c r="AJ681">
        <v>125456831.403864</v>
      </c>
      <c r="AK681">
        <v>525760373.874044</v>
      </c>
      <c r="AL681">
        <v>561897566.60495305</v>
      </c>
      <c r="AM681">
        <v>432008501.76914197</v>
      </c>
      <c r="AN681">
        <v>264340470.52603799</v>
      </c>
      <c r="AO681">
        <v>238337799.313409</v>
      </c>
      <c r="AP681">
        <v>339087778.52293402</v>
      </c>
      <c r="AQ681">
        <v>649849612.50521398</v>
      </c>
      <c r="AR681">
        <v>349849311.89276898</v>
      </c>
      <c r="AS681">
        <v>750720443.57437301</v>
      </c>
      <c r="AT681">
        <v>451514809.24785203</v>
      </c>
      <c r="AU681">
        <v>790302916.62759101</v>
      </c>
      <c r="AV681">
        <v>539481939.009799</v>
      </c>
      <c r="AW681">
        <v>592147521.67862105</v>
      </c>
      <c r="AX681">
        <v>712714847.26254404</v>
      </c>
      <c r="AY681">
        <v>3239909092.61659</v>
      </c>
      <c r="AZ681">
        <v>1515345043.99628</v>
      </c>
      <c r="BA681">
        <v>2600674976.49756</v>
      </c>
      <c r="BB681">
        <v>1525244857.5290201</v>
      </c>
      <c r="BC681">
        <v>1334497694.56476</v>
      </c>
      <c r="BD681">
        <v>432666011.57848698</v>
      </c>
      <c r="BE681">
        <v>1554269128.7808001</v>
      </c>
      <c r="BF681">
        <v>1058622582.1839499</v>
      </c>
      <c r="BG681">
        <v>1024754443.57725</v>
      </c>
      <c r="BH681">
        <v>965678965.143695</v>
      </c>
    </row>
    <row r="682" spans="1:60" x14ac:dyDescent="0.25">
      <c r="A682" t="s">
        <v>0</v>
      </c>
      <c r="B682" t="s">
        <v>1</v>
      </c>
      <c r="C682" t="s">
        <v>984</v>
      </c>
      <c r="D682" t="s">
        <v>985</v>
      </c>
      <c r="Q682">
        <v>4.4693208430913352E-2</v>
      </c>
      <c r="R682">
        <v>3.661947363849561E-2</v>
      </c>
      <c r="S682">
        <v>-5.6402635999483142E-2</v>
      </c>
      <c r="W682">
        <v>-4.0262091300063266E-2</v>
      </c>
      <c r="Z682">
        <v>2.4026707451518262E-2</v>
      </c>
      <c r="AA682">
        <v>2.0814694102797474E-2</v>
      </c>
      <c r="AB682">
        <v>-1.7643462712867816E-2</v>
      </c>
      <c r="AC682">
        <v>-1.5594115951740426E-2</v>
      </c>
      <c r="AD682">
        <v>-7.1242679362137393E-2</v>
      </c>
      <c r="AE682">
        <v>1.3965187245296553E-2</v>
      </c>
      <c r="AF682">
        <v>1.2445649243297573E-2</v>
      </c>
      <c r="AG682">
        <v>1.1546488033582913E-2</v>
      </c>
      <c r="AH682">
        <v>4.1709634281330246E-2</v>
      </c>
      <c r="AI682">
        <v>2.4408961047366331E-3</v>
      </c>
      <c r="AJ682">
        <v>2.4815504188988355E-2</v>
      </c>
      <c r="AK682">
        <v>2.9183624774454894E-2</v>
      </c>
      <c r="AL682">
        <v>1.2321216667803316E-2</v>
      </c>
      <c r="AM682">
        <v>3.794326385117424E-2</v>
      </c>
      <c r="AN682">
        <v>3.518504082522296E-2</v>
      </c>
      <c r="AO682">
        <v>5.244811206242571E-3</v>
      </c>
      <c r="AP682">
        <v>4.794370978964041E-2</v>
      </c>
      <c r="AQ682">
        <v>8.2556036652905052E-3</v>
      </c>
      <c r="AR682">
        <v>1.0896244093504507E-2</v>
      </c>
      <c r="AS682">
        <v>6.795123831145335E-3</v>
      </c>
      <c r="AT682">
        <v>2.5199453150996996E-2</v>
      </c>
      <c r="AU682">
        <v>2.7353881873041146E-2</v>
      </c>
      <c r="AV682">
        <v>1.9789551197454437E-2</v>
      </c>
      <c r="AW682">
        <v>1.2874100602208369E-2</v>
      </c>
      <c r="AX682">
        <v>3.8211721806932587E-2</v>
      </c>
      <c r="AY682">
        <v>9.6157234417252407E-2</v>
      </c>
      <c r="AZ682">
        <v>5.2150983692514204E-2</v>
      </c>
      <c r="BA682">
        <v>9.4084280322516298E-2</v>
      </c>
      <c r="BB682">
        <v>0.17724484237316734</v>
      </c>
      <c r="BC682">
        <v>0.16810854102392428</v>
      </c>
      <c r="BD682">
        <v>4.6517914108870094E-2</v>
      </c>
      <c r="BE682">
        <v>2.984902806851002E-2</v>
      </c>
      <c r="BF682">
        <v>4.6573798650137707E-2</v>
      </c>
      <c r="BG682">
        <v>4.578355262445287E-2</v>
      </c>
      <c r="BH682">
        <v>7.7032754743800377E-2</v>
      </c>
    </row>
    <row r="683" spans="1:60" x14ac:dyDescent="0.25">
      <c r="A683" t="s">
        <v>0</v>
      </c>
      <c r="B683" t="s">
        <v>1</v>
      </c>
      <c r="C683" t="s">
        <v>986</v>
      </c>
      <c r="D683" t="s">
        <v>987</v>
      </c>
      <c r="Q683">
        <v>1000000</v>
      </c>
      <c r="R683">
        <v>1000000</v>
      </c>
      <c r="S683">
        <v>-2000000</v>
      </c>
      <c r="W683">
        <v>-2402859.40846293</v>
      </c>
      <c r="Z683">
        <v>2025094.2975540501</v>
      </c>
      <c r="AA683">
        <v>1692942.5486284101</v>
      </c>
      <c r="AB683">
        <v>-1473260.3270890701</v>
      </c>
      <c r="AC683">
        <v>-1287277.4089719399</v>
      </c>
      <c r="AD683">
        <v>-5991641.6604827903</v>
      </c>
      <c r="AE683">
        <v>1259399.5812496401</v>
      </c>
      <c r="AF683">
        <v>1206763.91172522</v>
      </c>
      <c r="AG683">
        <v>1165767.24485484</v>
      </c>
      <c r="AH683">
        <v>4213538.6262986297</v>
      </c>
      <c r="AI683">
        <v>300000</v>
      </c>
      <c r="AJ683">
        <v>3244573.2259619902</v>
      </c>
      <c r="AK683">
        <v>4522669.8827874698</v>
      </c>
      <c r="AL683">
        <v>1800000</v>
      </c>
      <c r="AM683">
        <v>5931466.8435122501</v>
      </c>
      <c r="AN683">
        <v>6344171.2926249001</v>
      </c>
      <c r="AO683">
        <v>1027318.10048883</v>
      </c>
      <c r="AP683">
        <v>9946574.8366727196</v>
      </c>
      <c r="AQ683">
        <v>1800000</v>
      </c>
      <c r="AR683">
        <v>2500000</v>
      </c>
      <c r="AS683">
        <v>1459129.7749999999</v>
      </c>
      <c r="AT683">
        <v>5560536.8698000005</v>
      </c>
      <c r="AU683">
        <v>6330315.8827999998</v>
      </c>
      <c r="AV683">
        <v>5432842.3079000004</v>
      </c>
      <c r="AW683">
        <v>4014548.7245999998</v>
      </c>
      <c r="AX683">
        <v>12332071.8651</v>
      </c>
      <c r="AY683">
        <v>33057354.5101</v>
      </c>
      <c r="AZ683">
        <v>20290940.875300001</v>
      </c>
      <c r="BA683">
        <v>42202996.412699997</v>
      </c>
      <c r="BB683">
        <v>77021632.710500002</v>
      </c>
      <c r="BC683">
        <v>74053374.318800002</v>
      </c>
      <c r="BD683">
        <v>21310147.8924</v>
      </c>
      <c r="BE683">
        <v>13445249.0252</v>
      </c>
      <c r="BF683">
        <v>21542968.9904349</v>
      </c>
      <c r="BG683">
        <v>21794448.894962501</v>
      </c>
      <c r="BH683">
        <v>33135708.5688942</v>
      </c>
    </row>
    <row r="684" spans="1:60" x14ac:dyDescent="0.25">
      <c r="A684" t="s">
        <v>0</v>
      </c>
      <c r="B684" t="s">
        <v>1</v>
      </c>
      <c r="C684" t="s">
        <v>988</v>
      </c>
      <c r="D684" t="s">
        <v>989</v>
      </c>
      <c r="AI684">
        <v>4.1387744593202891</v>
      </c>
      <c r="AJ684">
        <v>4.2636457260556124</v>
      </c>
      <c r="AK684">
        <v>4.3885169927909367</v>
      </c>
      <c r="AL684">
        <v>4.5133882595262618</v>
      </c>
      <c r="AM684">
        <v>4.638259526261586</v>
      </c>
      <c r="AN684">
        <v>4.7631307929969102</v>
      </c>
      <c r="AO684">
        <v>4.8880020597322344</v>
      </c>
      <c r="AP684">
        <v>5.0128733264675587</v>
      </c>
      <c r="AQ684">
        <v>5.1377445932028838</v>
      </c>
      <c r="AR684">
        <v>5.262615859938208</v>
      </c>
      <c r="AS684">
        <v>5.3874871266735322</v>
      </c>
      <c r="AT684">
        <v>5.4878990731204951</v>
      </c>
      <c r="AU684">
        <v>5.5883110195674561</v>
      </c>
      <c r="AV684">
        <v>5.6887229660144181</v>
      </c>
      <c r="AW684">
        <v>5.78913491246138</v>
      </c>
      <c r="AX684">
        <v>5.889546858908342</v>
      </c>
      <c r="AY684">
        <v>5.986096807415036</v>
      </c>
      <c r="AZ684">
        <v>6.0826467559217301</v>
      </c>
      <c r="BA684">
        <v>6.1791967044284242</v>
      </c>
      <c r="BB684">
        <v>6.2757466529351182</v>
      </c>
      <c r="BC684">
        <v>6.3722966014418123</v>
      </c>
      <c r="BD684">
        <v>6.4379505664263643</v>
      </c>
      <c r="BE684">
        <v>6.5036045314109172</v>
      </c>
      <c r="BF684">
        <v>6.5692584963954692</v>
      </c>
      <c r="BG684">
        <v>6.6349124613800203</v>
      </c>
      <c r="BH684">
        <v>6.7005664263645723</v>
      </c>
    </row>
    <row r="685" spans="1:60" x14ac:dyDescent="0.25">
      <c r="A685" t="s">
        <v>0</v>
      </c>
      <c r="B685" t="s">
        <v>1</v>
      </c>
      <c r="C685" t="s">
        <v>990</v>
      </c>
      <c r="D685" t="s">
        <v>991</v>
      </c>
      <c r="AI685">
        <v>6430</v>
      </c>
      <c r="AJ685">
        <v>6624</v>
      </c>
      <c r="AK685">
        <v>6818</v>
      </c>
      <c r="AL685">
        <v>7012</v>
      </c>
      <c r="AM685">
        <v>7206</v>
      </c>
      <c r="AN685">
        <v>7400</v>
      </c>
      <c r="AO685">
        <v>7594</v>
      </c>
      <c r="AP685">
        <v>7788</v>
      </c>
      <c r="AQ685">
        <v>7982</v>
      </c>
      <c r="AR685">
        <v>8176</v>
      </c>
      <c r="AS685">
        <v>8370</v>
      </c>
      <c r="AT685">
        <v>8526</v>
      </c>
      <c r="AU685">
        <v>8682</v>
      </c>
      <c r="AV685">
        <v>8838</v>
      </c>
      <c r="AW685">
        <v>8994</v>
      </c>
      <c r="AX685">
        <v>9150</v>
      </c>
      <c r="AY685">
        <v>9300</v>
      </c>
      <c r="AZ685">
        <v>9450</v>
      </c>
      <c r="BA685">
        <v>9600</v>
      </c>
      <c r="BB685">
        <v>9750</v>
      </c>
      <c r="BC685">
        <v>9900</v>
      </c>
      <c r="BD685">
        <v>10002</v>
      </c>
      <c r="BE685">
        <v>10104</v>
      </c>
      <c r="BF685">
        <v>10206</v>
      </c>
      <c r="BG685">
        <v>10308</v>
      </c>
      <c r="BH685">
        <v>10410</v>
      </c>
    </row>
    <row r="686" spans="1:60" x14ac:dyDescent="0.25">
      <c r="A686" t="s">
        <v>0</v>
      </c>
      <c r="B686" t="s">
        <v>1</v>
      </c>
      <c r="C686" t="s">
        <v>992</v>
      </c>
      <c r="D686" t="s">
        <v>993</v>
      </c>
      <c r="O686">
        <v>0.27936484047950999</v>
      </c>
      <c r="P686">
        <v>0.25879188110166101</v>
      </c>
      <c r="Q686">
        <v>0.186324479350478</v>
      </c>
      <c r="R686">
        <v>0.19936250606645201</v>
      </c>
      <c r="S686">
        <v>0.18266587360241701</v>
      </c>
      <c r="T686">
        <v>0.19237533482741001</v>
      </c>
      <c r="U686">
        <v>0.14016003531561599</v>
      </c>
      <c r="V686">
        <v>0.209344422847555</v>
      </c>
      <c r="W686">
        <v>0.222078620584579</v>
      </c>
      <c r="X686">
        <v>0.19484974126646401</v>
      </c>
      <c r="Y686">
        <v>0.178111887589676</v>
      </c>
      <c r="Z686">
        <v>0.18094856561004</v>
      </c>
      <c r="AA686">
        <v>0.41422745119550203</v>
      </c>
      <c r="AB686">
        <v>0.28079933270443103</v>
      </c>
      <c r="AC686">
        <v>0.28803850124355901</v>
      </c>
      <c r="AD686">
        <v>0.11795300015917901</v>
      </c>
      <c r="AE686">
        <v>0.281477293438676</v>
      </c>
      <c r="AF686">
        <v>0.26687898772225399</v>
      </c>
      <c r="AG686">
        <v>0.26283600024370202</v>
      </c>
      <c r="AH686">
        <v>0.27689917459927699</v>
      </c>
      <c r="AI686">
        <v>0.23087103965949299</v>
      </c>
      <c r="AJ686">
        <v>0.23277651493203699</v>
      </c>
      <c r="AK686">
        <v>0.160170898576002</v>
      </c>
      <c r="AL686">
        <v>0.16051302718198401</v>
      </c>
      <c r="AM686">
        <v>0.12841180204866601</v>
      </c>
      <c r="AN686">
        <v>0.17007012892765699</v>
      </c>
      <c r="AO686">
        <v>0.16506550254986499</v>
      </c>
      <c r="AP686">
        <v>0.15720953776921801</v>
      </c>
      <c r="AQ686">
        <v>0.19631559890591399</v>
      </c>
      <c r="AR686">
        <v>0.12720916378250299</v>
      </c>
      <c r="AS686">
        <v>9.6895559720148794E-2</v>
      </c>
      <c r="AT686">
        <v>0.116469094707339</v>
      </c>
      <c r="AU686">
        <v>0.114679772161454</v>
      </c>
      <c r="AV686">
        <v>0.12304882064610299</v>
      </c>
      <c r="AW686">
        <v>9.5243131800480899E-2</v>
      </c>
      <c r="AX686">
        <v>9.0603681748354495E-2</v>
      </c>
      <c r="AY686">
        <v>0.106564732553024</v>
      </c>
      <c r="AZ686">
        <v>8.9152124833309795E-2</v>
      </c>
      <c r="BA686">
        <v>0.13568131801377201</v>
      </c>
      <c r="BB686">
        <v>0.13762346082020299</v>
      </c>
      <c r="BC686">
        <v>0.16313642145676699</v>
      </c>
      <c r="BD686">
        <v>0.173730340971811</v>
      </c>
      <c r="BE686">
        <v>0.25845439605908099</v>
      </c>
      <c r="BF686">
        <v>0.25159812545090599</v>
      </c>
      <c r="BG686">
        <v>0.36801104791207301</v>
      </c>
      <c r="BH686">
        <v>0.37978211221914399</v>
      </c>
    </row>
    <row r="687" spans="1:60" x14ac:dyDescent="0.25">
      <c r="A687" t="s">
        <v>0</v>
      </c>
      <c r="B687" t="s">
        <v>1</v>
      </c>
      <c r="C687" t="s">
        <v>994</v>
      </c>
      <c r="D687" t="s">
        <v>995</v>
      </c>
      <c r="P687">
        <v>74.663699068649365</v>
      </c>
      <c r="Q687">
        <v>76.481964282852061</v>
      </c>
      <c r="R687">
        <v>77.004289433360029</v>
      </c>
      <c r="S687">
        <v>79.216556653256887</v>
      </c>
      <c r="T687">
        <v>79.486203764458608</v>
      </c>
      <c r="U687">
        <v>80.253798457971641</v>
      </c>
      <c r="V687">
        <v>81.437623029051736</v>
      </c>
      <c r="W687">
        <v>82.654244703506734</v>
      </c>
      <c r="X687">
        <v>83.565647549430693</v>
      </c>
      <c r="Y687">
        <v>84.555586869889552</v>
      </c>
      <c r="Z687">
        <v>84.608227934071664</v>
      </c>
      <c r="AA687">
        <v>83.948186334849595</v>
      </c>
      <c r="AB687">
        <v>85.498538693208303</v>
      </c>
      <c r="AC687">
        <v>86.161858202334628</v>
      </c>
      <c r="AD687">
        <v>85.988737459503767</v>
      </c>
      <c r="AE687">
        <v>85.526356182326097</v>
      </c>
      <c r="AF687">
        <v>85.302174316016462</v>
      </c>
      <c r="AG687">
        <v>85.903316298753367</v>
      </c>
      <c r="AH687">
        <v>85.587514345448497</v>
      </c>
      <c r="AI687">
        <v>87.023310609484838</v>
      </c>
      <c r="AJ687">
        <v>86.455641710176593</v>
      </c>
      <c r="AK687">
        <v>87.67513435020426</v>
      </c>
      <c r="AL687">
        <v>86.755153224302333</v>
      </c>
      <c r="AM687">
        <v>86.889504561299674</v>
      </c>
      <c r="AN687">
        <v>86.974897847690414</v>
      </c>
      <c r="AO687">
        <v>86.917002646910618</v>
      </c>
      <c r="AP687">
        <v>86.770772807436401</v>
      </c>
      <c r="AQ687">
        <v>87.321323320264739</v>
      </c>
      <c r="AR687">
        <v>87.165867107560118</v>
      </c>
      <c r="AS687">
        <v>87.117539088217626</v>
      </c>
      <c r="AT687">
        <v>87.318531690443137</v>
      </c>
      <c r="AU687">
        <v>87.073204568729707</v>
      </c>
      <c r="AV687">
        <v>86.805932294706295</v>
      </c>
      <c r="AW687">
        <v>87.04397267407586</v>
      </c>
      <c r="AX687">
        <v>86.323636330834674</v>
      </c>
      <c r="AY687">
        <v>86.585787373346392</v>
      </c>
      <c r="AZ687">
        <v>86.593592045490126</v>
      </c>
      <c r="BA687">
        <v>86.699778230806729</v>
      </c>
      <c r="BB687">
        <v>85.962093870897178</v>
      </c>
      <c r="BC687">
        <v>87.68649948145891</v>
      </c>
      <c r="BD687">
        <v>88.071944044200535</v>
      </c>
      <c r="BE687">
        <v>88.264646361902237</v>
      </c>
      <c r="BF687">
        <v>88.289816396129766</v>
      </c>
      <c r="BG687">
        <v>88.360948202980936</v>
      </c>
    </row>
    <row r="688" spans="1:60" x14ac:dyDescent="0.25">
      <c r="A688" t="s">
        <v>0</v>
      </c>
      <c r="B688" t="s">
        <v>1</v>
      </c>
      <c r="C688" t="s">
        <v>996</v>
      </c>
      <c r="D688" t="s">
        <v>997</v>
      </c>
      <c r="G688">
        <v>1.951184485178865E-2</v>
      </c>
      <c r="H688">
        <v>2.7885157055566136E-2</v>
      </c>
      <c r="I688">
        <v>0.14435761640839323</v>
      </c>
      <c r="J688">
        <v>0.11499299809693234</v>
      </c>
      <c r="K688">
        <v>6.3935963537468821</v>
      </c>
      <c r="L688">
        <v>14.859277229510221</v>
      </c>
      <c r="M688">
        <v>19.884687142548703</v>
      </c>
      <c r="N688">
        <v>26.026890480793174</v>
      </c>
      <c r="O688">
        <v>27.225523275354774</v>
      </c>
      <c r="P688">
        <v>27.795633236532392</v>
      </c>
      <c r="Q688">
        <v>27.109166977966552</v>
      </c>
      <c r="R688">
        <v>31.835958962890707</v>
      </c>
      <c r="S688">
        <v>35.907503645252923</v>
      </c>
      <c r="T688">
        <v>43.595910678323605</v>
      </c>
      <c r="U688">
        <v>42.355232328792106</v>
      </c>
      <c r="V688">
        <v>41.885629532720245</v>
      </c>
      <c r="W688">
        <v>38.494595668237281</v>
      </c>
      <c r="X688">
        <v>48.583006673299941</v>
      </c>
      <c r="Y688">
        <v>52.488278675842778</v>
      </c>
      <c r="Z688">
        <v>54.01541675945802</v>
      </c>
      <c r="AA688">
        <v>45.935930439478234</v>
      </c>
      <c r="AB688">
        <v>45.504932640469917</v>
      </c>
      <c r="AC688">
        <v>44.286919554612425</v>
      </c>
      <c r="AD688">
        <v>42.183188866716634</v>
      </c>
      <c r="AE688">
        <v>24.268965754532235</v>
      </c>
      <c r="AF688">
        <v>23.620345985878256</v>
      </c>
      <c r="AG688">
        <v>16.133952501528807</v>
      </c>
      <c r="AH688">
        <v>20.00935109519077</v>
      </c>
      <c r="AI688">
        <v>17.276656654554316</v>
      </c>
      <c r="AJ688">
        <v>14.319650620603857</v>
      </c>
      <c r="AK688">
        <v>15.101849050754796</v>
      </c>
      <c r="AL688">
        <v>11.464922802550273</v>
      </c>
      <c r="AM688">
        <v>9.4791388741499762</v>
      </c>
      <c r="AN688">
        <v>8.4694096442308044</v>
      </c>
      <c r="AO688">
        <v>10.509907329353382</v>
      </c>
      <c r="AP688">
        <v>9.0763261978610341</v>
      </c>
      <c r="AQ688">
        <v>6.4354806845556487</v>
      </c>
      <c r="AR688">
        <v>7.1627824674468803</v>
      </c>
      <c r="AS688">
        <v>12.088515761965247</v>
      </c>
      <c r="AT688">
        <v>9.2387298239711839</v>
      </c>
      <c r="AU688">
        <v>9.3649397327697113</v>
      </c>
      <c r="AV688">
        <v>10.019777404017542</v>
      </c>
      <c r="AW688">
        <v>9.5878429455264431</v>
      </c>
      <c r="AX688">
        <v>12.952830271945029</v>
      </c>
      <c r="AY688">
        <v>12.993542625515747</v>
      </c>
      <c r="AZ688">
        <v>16.207889843725276</v>
      </c>
      <c r="BA688">
        <v>17.323975741314207</v>
      </c>
      <c r="BB688">
        <v>13.640587350192753</v>
      </c>
      <c r="BC688">
        <v>14.177306021805554</v>
      </c>
      <c r="BD688">
        <v>14.555632146968239</v>
      </c>
      <c r="BE688">
        <v>16.787996799469767</v>
      </c>
      <c r="BF688">
        <v>15.216031452021248</v>
      </c>
      <c r="BG688">
        <v>13.189846603948304</v>
      </c>
      <c r="BH688">
        <v>7.2119104743683495</v>
      </c>
    </row>
    <row r="689" spans="1:60" x14ac:dyDescent="0.25">
      <c r="A689" t="s">
        <v>0</v>
      </c>
      <c r="B689" t="s">
        <v>1</v>
      </c>
      <c r="C689" t="s">
        <v>998</v>
      </c>
      <c r="D689" t="s">
        <v>999</v>
      </c>
      <c r="G689">
        <v>7.9470060149965285</v>
      </c>
      <c r="H689">
        <v>8.4748771567519565</v>
      </c>
      <c r="I689">
        <v>6.567377747569604</v>
      </c>
      <c r="J689">
        <v>5.6571738427024103</v>
      </c>
      <c r="K689">
        <v>6.4857568781110837</v>
      </c>
      <c r="L689">
        <v>4.0542787567242664</v>
      </c>
      <c r="M689">
        <v>2.9921174173016678</v>
      </c>
      <c r="N689">
        <v>3.6536834654909733</v>
      </c>
      <c r="O689">
        <v>4.839704431738082</v>
      </c>
      <c r="P689">
        <v>4.5055761083929218</v>
      </c>
      <c r="Q689">
        <v>7.4891902809256781</v>
      </c>
      <c r="R689">
        <v>7.370511857146707</v>
      </c>
      <c r="S689">
        <v>12.303420470668685</v>
      </c>
      <c r="T689">
        <v>10.404993308917481</v>
      </c>
      <c r="U689">
        <v>11.67504106170321</v>
      </c>
      <c r="V689">
        <v>11.354307914221305</v>
      </c>
      <c r="W689">
        <v>11.026459424257697</v>
      </c>
      <c r="X689">
        <v>17.754641172270023</v>
      </c>
      <c r="Y689">
        <v>20.736720171266864</v>
      </c>
      <c r="Z689">
        <v>20.523990081998058</v>
      </c>
      <c r="AA689">
        <v>12.935957523946042</v>
      </c>
      <c r="AB689">
        <v>11.824882252006516</v>
      </c>
      <c r="AC689">
        <v>11.164584080870986</v>
      </c>
      <c r="AD689">
        <v>14.217802156913583</v>
      </c>
      <c r="AE689">
        <v>6.805701412664444</v>
      </c>
      <c r="AF689">
        <v>10.81340673009416</v>
      </c>
      <c r="AG689">
        <v>7.0963099841306692</v>
      </c>
      <c r="AH689">
        <v>9.2083857482421489</v>
      </c>
      <c r="AI689">
        <v>9.0275340073236112</v>
      </c>
      <c r="AJ689">
        <v>8.2514890415861206</v>
      </c>
      <c r="AK689">
        <v>7.5597007079092338</v>
      </c>
      <c r="AL689">
        <v>7.8571238961489831</v>
      </c>
      <c r="AM689">
        <v>7.6664931385036921</v>
      </c>
      <c r="AN689">
        <v>7.2873277305244368</v>
      </c>
      <c r="AO689">
        <v>8.4291768785199306</v>
      </c>
      <c r="AP689">
        <v>7.9981213132495137</v>
      </c>
      <c r="AQ689">
        <v>5.2360896068768215</v>
      </c>
      <c r="AR689">
        <v>6.7197616505540907</v>
      </c>
      <c r="AS689">
        <v>10.587405792929744</v>
      </c>
      <c r="AT689">
        <v>9.6429699524788894</v>
      </c>
      <c r="AU689">
        <v>9.4124004732760547</v>
      </c>
      <c r="AV689">
        <v>10.847856410610284</v>
      </c>
      <c r="AW689">
        <v>10.319798004144864</v>
      </c>
      <c r="AX689">
        <v>13.728336614811672</v>
      </c>
      <c r="AY689">
        <v>14.843513317398916</v>
      </c>
      <c r="AZ689">
        <v>12.859395377809808</v>
      </c>
      <c r="BA689">
        <v>16.898889291853607</v>
      </c>
      <c r="BB689">
        <v>11.46658607361582</v>
      </c>
      <c r="BC689">
        <v>12.609657256367642</v>
      </c>
      <c r="BD689">
        <v>14.841088630641035</v>
      </c>
      <c r="BE689">
        <v>17.43472666331219</v>
      </c>
      <c r="BF689">
        <v>17.833804421870862</v>
      </c>
      <c r="BG689">
        <v>18.335340039518353</v>
      </c>
      <c r="BH689">
        <v>14.271539926276027</v>
      </c>
    </row>
    <row r="690" spans="1:60" x14ac:dyDescent="0.25">
      <c r="A690" t="s">
        <v>0</v>
      </c>
      <c r="B690" t="s">
        <v>1</v>
      </c>
      <c r="C690" t="s">
        <v>1000</v>
      </c>
      <c r="D690" t="s">
        <v>1001</v>
      </c>
      <c r="J690">
        <v>5059838759.256671</v>
      </c>
      <c r="K690">
        <v>5234649503.9821148</v>
      </c>
      <c r="L690">
        <v>5243127148.2464714</v>
      </c>
      <c r="M690">
        <v>5788922453.5419865</v>
      </c>
      <c r="N690">
        <v>6063769805.7845459</v>
      </c>
      <c r="O690">
        <v>6346925527.455637</v>
      </c>
      <c r="P690">
        <v>7017173396.6745834</v>
      </c>
      <c r="Q690">
        <v>8262210702.8084383</v>
      </c>
      <c r="R690">
        <v>8208122677.0993423</v>
      </c>
      <c r="S690">
        <v>8870910716.7807732</v>
      </c>
      <c r="T690">
        <v>9505721950.5379353</v>
      </c>
      <c r="U690">
        <v>10254473662.148945</v>
      </c>
      <c r="V690">
        <v>10604263588.09557</v>
      </c>
      <c r="W690">
        <v>11287228377.81193</v>
      </c>
      <c r="X690">
        <v>12028519491.407013</v>
      </c>
      <c r="Y690">
        <v>12920884029.621347</v>
      </c>
      <c r="Z690">
        <v>13633350985.049601</v>
      </c>
      <c r="AA690">
        <v>13566038004.750591</v>
      </c>
      <c r="AB690">
        <v>14201188696.381163</v>
      </c>
      <c r="AC690">
        <v>15017592776.302917</v>
      </c>
      <c r="AD690">
        <v>15865872502.445156</v>
      </c>
      <c r="AE690">
        <v>15636295165.572165</v>
      </c>
      <c r="AF690">
        <v>16684141330.166265</v>
      </c>
      <c r="AG690">
        <v>16696180452.703644</v>
      </c>
      <c r="AH690">
        <v>16987812491.267288</v>
      </c>
      <c r="AI690">
        <v>18338312910.437332</v>
      </c>
      <c r="AJ690">
        <v>19054340645.521866</v>
      </c>
      <c r="AK690">
        <v>20541670811.792652</v>
      </c>
      <c r="AL690">
        <v>20991498253.458153</v>
      </c>
      <c r="AM690">
        <v>21658694425.038425</v>
      </c>
      <c r="AN690">
        <v>22168035419.86866</v>
      </c>
      <c r="AO690">
        <v>23752181151.320385</v>
      </c>
      <c r="AP690">
        <v>25044523892.692467</v>
      </c>
      <c r="AQ690">
        <v>26242594452.983089</v>
      </c>
      <c r="AR690">
        <v>27831487634.483719</v>
      </c>
      <c r="AS690">
        <v>29142311722.788872</v>
      </c>
      <c r="AT690">
        <v>30248607447.254433</v>
      </c>
      <c r="AU690">
        <v>30648664524.241989</v>
      </c>
      <c r="AV690">
        <v>32089890945.927055</v>
      </c>
      <c r="AW690">
        <v>34090950398.211533</v>
      </c>
      <c r="AX690">
        <v>35279543593.684502</v>
      </c>
      <c r="AY690">
        <v>37129671719.994408</v>
      </c>
      <c r="AZ690">
        <v>39620931745.144615</v>
      </c>
      <c r="BA690">
        <v>41299978412.742775</v>
      </c>
      <c r="BB690">
        <v>42556922174.095291</v>
      </c>
      <c r="BC690">
        <v>44050929160.26268</v>
      </c>
      <c r="BD690">
        <v>43206394562.445442</v>
      </c>
      <c r="BE690">
        <v>44933641993.562813</v>
      </c>
      <c r="BF690">
        <v>46279699806.899757</v>
      </c>
      <c r="BG690">
        <v>47607058831.567627</v>
      </c>
      <c r="BH690">
        <v>48080578882.823463</v>
      </c>
    </row>
    <row r="691" spans="1:60" x14ac:dyDescent="0.25">
      <c r="A691" t="s">
        <v>0</v>
      </c>
      <c r="B691" t="s">
        <v>1</v>
      </c>
      <c r="C691" t="s">
        <v>1002</v>
      </c>
      <c r="D691" t="s">
        <v>1003</v>
      </c>
      <c r="J691">
        <v>7242653200</v>
      </c>
      <c r="K691">
        <v>7492877300</v>
      </c>
      <c r="L691">
        <v>7505012200</v>
      </c>
      <c r="M691">
        <v>8286263600</v>
      </c>
      <c r="N691">
        <v>8679680100</v>
      </c>
      <c r="O691">
        <v>9084989200</v>
      </c>
      <c r="P691">
        <v>10044382000</v>
      </c>
      <c r="Q691">
        <v>11826528400</v>
      </c>
      <c r="R691">
        <v>11749106800</v>
      </c>
      <c r="S691">
        <v>12697821600</v>
      </c>
      <c r="T691">
        <v>13606490400.000002</v>
      </c>
      <c r="U691">
        <v>14678253600</v>
      </c>
      <c r="V691">
        <v>15178942900</v>
      </c>
      <c r="W691">
        <v>16156538699.999998</v>
      </c>
      <c r="X691">
        <v>17217622800</v>
      </c>
      <c r="Y691">
        <v>18494953400</v>
      </c>
      <c r="Z691">
        <v>19514778600</v>
      </c>
      <c r="AA691">
        <v>19418426800</v>
      </c>
      <c r="AB691">
        <v>20327581500</v>
      </c>
      <c r="AC691">
        <v>21496182300</v>
      </c>
      <c r="AD691">
        <v>22710409900</v>
      </c>
      <c r="AE691">
        <v>22381792900</v>
      </c>
      <c r="AF691">
        <v>23881679899.999996</v>
      </c>
      <c r="AG691">
        <v>23898912700</v>
      </c>
      <c r="AH691">
        <v>24316354800</v>
      </c>
      <c r="AI691">
        <v>26249461100</v>
      </c>
      <c r="AJ691">
        <v>27274383200</v>
      </c>
      <c r="AK691">
        <v>29403347600.000004</v>
      </c>
      <c r="AL691">
        <v>30047230600</v>
      </c>
      <c r="AM691">
        <v>31002255200</v>
      </c>
      <c r="AN691">
        <v>31731325900</v>
      </c>
      <c r="AO691">
        <v>33998872100</v>
      </c>
      <c r="AP691">
        <v>35848731500</v>
      </c>
      <c r="AQ691">
        <v>37563649700</v>
      </c>
      <c r="AR691">
        <v>39837991400</v>
      </c>
      <c r="AS691">
        <v>41714305000</v>
      </c>
      <c r="AT691">
        <v>43297856700</v>
      </c>
      <c r="AU691">
        <v>43870498399.999992</v>
      </c>
      <c r="AV691">
        <v>45933469899.999992</v>
      </c>
      <c r="AW691">
        <v>48797786399.999992</v>
      </c>
      <c r="AX691">
        <v>50499138700</v>
      </c>
      <c r="AY691">
        <v>53147412100</v>
      </c>
      <c r="AZ691">
        <v>56713401700</v>
      </c>
      <c r="BA691">
        <v>59116789100.000008</v>
      </c>
      <c r="BB691">
        <v>60915978400</v>
      </c>
      <c r="BC691">
        <v>63054500000</v>
      </c>
      <c r="BD691">
        <v>61845633176.684402</v>
      </c>
      <c r="BE691">
        <v>64318015149.5858</v>
      </c>
      <c r="BF691">
        <v>66244762303.596306</v>
      </c>
      <c r="BG691">
        <v>68144744011.505898</v>
      </c>
      <c r="BH691">
        <v>68822540612.873505</v>
      </c>
    </row>
    <row r="692" spans="1:60" x14ac:dyDescent="0.25">
      <c r="A692" t="s">
        <v>0</v>
      </c>
      <c r="B692" t="s">
        <v>1</v>
      </c>
      <c r="C692" t="s">
        <v>1004</v>
      </c>
      <c r="D692" t="s">
        <v>1005</v>
      </c>
      <c r="J692">
        <v>520299999.99999994</v>
      </c>
      <c r="K692">
        <v>546500000</v>
      </c>
      <c r="L692">
        <v>570000000</v>
      </c>
      <c r="M692">
        <v>637700000</v>
      </c>
      <c r="N692">
        <v>677200000</v>
      </c>
      <c r="O692">
        <v>755600000</v>
      </c>
      <c r="P692">
        <v>881200000</v>
      </c>
      <c r="Q692">
        <v>1067500000</v>
      </c>
      <c r="R692">
        <v>1151300000</v>
      </c>
      <c r="S692">
        <v>1547800000</v>
      </c>
      <c r="T692">
        <v>1741400000</v>
      </c>
      <c r="U692">
        <v>1933000000</v>
      </c>
      <c r="V692">
        <v>2191900000</v>
      </c>
      <c r="W692">
        <v>2483900000</v>
      </c>
      <c r="X692">
        <v>2922000000</v>
      </c>
      <c r="Y692">
        <v>3540500000</v>
      </c>
      <c r="Z692">
        <v>4162000000</v>
      </c>
      <c r="AA692">
        <v>4804400000</v>
      </c>
      <c r="AB692">
        <v>5668100000.000001</v>
      </c>
      <c r="AC692">
        <v>6412400000</v>
      </c>
      <c r="AD692">
        <v>7018300000</v>
      </c>
      <c r="AE692">
        <v>7160400000</v>
      </c>
      <c r="AF692">
        <v>8035300000</v>
      </c>
      <c r="AG692">
        <v>8660600000</v>
      </c>
      <c r="AH692">
        <v>9589900000</v>
      </c>
      <c r="AI692">
        <v>10815700000</v>
      </c>
      <c r="AJ692">
        <v>12028799999.999998</v>
      </c>
      <c r="AK692">
        <v>13705799999.999998</v>
      </c>
      <c r="AL692">
        <v>14663000000</v>
      </c>
      <c r="AM692">
        <v>15813800000</v>
      </c>
      <c r="AN692">
        <v>17051799999.999998</v>
      </c>
      <c r="AO692">
        <v>19066300000</v>
      </c>
      <c r="AP692">
        <v>22943400000.000004</v>
      </c>
      <c r="AQ692">
        <v>24827500000</v>
      </c>
      <c r="AR692">
        <v>27215800000</v>
      </c>
      <c r="AS692">
        <v>29433300000</v>
      </c>
      <c r="AT692">
        <v>31746500000</v>
      </c>
      <c r="AU692">
        <v>32901400000.000004</v>
      </c>
      <c r="AV692">
        <v>35373300000</v>
      </c>
      <c r="AW692">
        <v>38838600000</v>
      </c>
      <c r="AX692">
        <v>41871000000</v>
      </c>
      <c r="AY692">
        <v>45757699999.999992</v>
      </c>
      <c r="AZ692">
        <v>49856800000</v>
      </c>
      <c r="BA692">
        <v>55267800000.000008</v>
      </c>
      <c r="BB692">
        <v>58677200000</v>
      </c>
      <c r="BC692">
        <v>63054500000</v>
      </c>
      <c r="BD692">
        <v>64492200000</v>
      </c>
      <c r="BE692">
        <v>70354500000</v>
      </c>
      <c r="BF692">
        <v>75151399999.999985</v>
      </c>
      <c r="BG692">
        <v>80816000000.000015</v>
      </c>
      <c r="BH692">
        <v>84378400000</v>
      </c>
    </row>
    <row r="693" spans="1:60" x14ac:dyDescent="0.25">
      <c r="A693" t="s">
        <v>0</v>
      </c>
      <c r="B693" t="s">
        <v>1</v>
      </c>
      <c r="C693" t="s">
        <v>1006</v>
      </c>
      <c r="D693" t="s">
        <v>1007</v>
      </c>
      <c r="J693">
        <v>991047619.04761887</v>
      </c>
      <c r="K693">
        <v>1040952380.9523809</v>
      </c>
      <c r="L693">
        <v>1085714285.7142856</v>
      </c>
      <c r="M693">
        <v>1214666666.6666665</v>
      </c>
      <c r="N693">
        <v>1289904761.9047618</v>
      </c>
      <c r="O693">
        <v>1439238095.2380953</v>
      </c>
      <c r="P693">
        <v>1685217058.7110345</v>
      </c>
      <c r="Q693">
        <v>2237476420.0377278</v>
      </c>
      <c r="R693">
        <v>2730787476.2808352</v>
      </c>
      <c r="S693">
        <v>3545933562.4284077</v>
      </c>
      <c r="T693">
        <v>4328610489.6843157</v>
      </c>
      <c r="U693">
        <v>4507929104.4776115</v>
      </c>
      <c r="V693">
        <v>5109324009.3240089</v>
      </c>
      <c r="W693">
        <v>5968044209.5146561</v>
      </c>
      <c r="X693">
        <v>7188191881.9188194</v>
      </c>
      <c r="Y693">
        <v>8744134354.1615219</v>
      </c>
      <c r="Z693">
        <v>8428513568.246253</v>
      </c>
      <c r="AA693">
        <v>8133401049.6021671</v>
      </c>
      <c r="AB693">
        <v>8350176782.557456</v>
      </c>
      <c r="AC693">
        <v>8254891864.0576715</v>
      </c>
      <c r="AD693">
        <v>8410185739.9640503</v>
      </c>
      <c r="AE693">
        <v>9018136020.1511326</v>
      </c>
      <c r="AF693">
        <v>9696271268.2514782</v>
      </c>
      <c r="AG693">
        <v>10096292842.154348</v>
      </c>
      <c r="AH693">
        <v>10102075213.315073</v>
      </c>
      <c r="AI693">
        <v>12290568181.818182</v>
      </c>
      <c r="AJ693">
        <v>13074782608.69565</v>
      </c>
      <c r="AK693">
        <v>15497286295.793756</v>
      </c>
      <c r="AL693">
        <v>14608946896.483013</v>
      </c>
      <c r="AM693">
        <v>15632463424.27837</v>
      </c>
      <c r="AN693">
        <v>18030876599.344398</v>
      </c>
      <c r="AO693">
        <v>19587322786.110538</v>
      </c>
      <c r="AP693">
        <v>20746360430.418667</v>
      </c>
      <c r="AQ693">
        <v>21803372266.619827</v>
      </c>
      <c r="AR693">
        <v>22943685719.10302</v>
      </c>
      <c r="AS693">
        <v>21473188881.593346</v>
      </c>
      <c r="AT693">
        <v>22066101341.488842</v>
      </c>
      <c r="AU693">
        <v>23142294436.238308</v>
      </c>
      <c r="AV693">
        <v>27453084982.537834</v>
      </c>
      <c r="AW693">
        <v>31183139301.485348</v>
      </c>
      <c r="AX693">
        <v>32273007553.568672</v>
      </c>
      <c r="AY693">
        <v>34378437265.214119</v>
      </c>
      <c r="AZ693">
        <v>38908069299.203995</v>
      </c>
      <c r="BA693">
        <v>44856586316.045784</v>
      </c>
      <c r="BB693">
        <v>43454935940.161446</v>
      </c>
      <c r="BC693">
        <v>44050929160.26268</v>
      </c>
      <c r="BD693">
        <v>45810626509.447365</v>
      </c>
      <c r="BE693">
        <v>45044176963.954155</v>
      </c>
      <c r="BF693">
        <v>46255554871.668602</v>
      </c>
      <c r="BG693">
        <v>47603227896.565948</v>
      </c>
      <c r="BH693">
        <v>43015089722.675369</v>
      </c>
    </row>
    <row r="694" spans="1:60" x14ac:dyDescent="0.25">
      <c r="A694" t="s">
        <v>0</v>
      </c>
      <c r="B694" t="s">
        <v>1</v>
      </c>
      <c r="C694" t="s">
        <v>1008</v>
      </c>
      <c r="D694" t="s">
        <v>1009</v>
      </c>
      <c r="Y694">
        <v>3540500000</v>
      </c>
      <c r="Z694">
        <v>4162000000</v>
      </c>
      <c r="AA694">
        <v>4804400000</v>
      </c>
      <c r="AB694">
        <v>5668100000</v>
      </c>
      <c r="AC694">
        <v>6412400000</v>
      </c>
      <c r="AD694">
        <v>7018300000</v>
      </c>
      <c r="AE694">
        <v>7160400000</v>
      </c>
      <c r="AF694">
        <v>8035300000.0000095</v>
      </c>
      <c r="AG694">
        <v>8660600000</v>
      </c>
      <c r="AH694">
        <v>9589900000.0000095</v>
      </c>
      <c r="AI694">
        <v>10815700000</v>
      </c>
      <c r="AJ694">
        <v>12028800000</v>
      </c>
      <c r="AK694">
        <v>13705800000</v>
      </c>
      <c r="AL694">
        <v>14663000000</v>
      </c>
      <c r="AM694">
        <v>15813800000</v>
      </c>
      <c r="AN694">
        <v>17051800000</v>
      </c>
      <c r="AO694">
        <v>19066300000</v>
      </c>
      <c r="AP694">
        <v>22943400000</v>
      </c>
      <c r="AQ694">
        <v>24827500000</v>
      </c>
      <c r="AR694">
        <v>27215800000</v>
      </c>
      <c r="AS694">
        <v>29433300000</v>
      </c>
      <c r="AT694">
        <v>31746500000</v>
      </c>
      <c r="AU694">
        <v>32901400000</v>
      </c>
      <c r="AV694">
        <v>35373300000</v>
      </c>
      <c r="AW694">
        <v>38838600000</v>
      </c>
      <c r="AX694">
        <v>41871000000</v>
      </c>
      <c r="AY694">
        <v>45757700000</v>
      </c>
      <c r="AZ694">
        <v>49856800000</v>
      </c>
      <c r="BA694">
        <v>55267800000</v>
      </c>
      <c r="BB694">
        <v>58677200000</v>
      </c>
      <c r="BC694">
        <v>63054500000</v>
      </c>
      <c r="BD694">
        <v>64492200000</v>
      </c>
      <c r="BE694">
        <v>70354500000</v>
      </c>
      <c r="BF694">
        <v>75151400000</v>
      </c>
      <c r="BG694">
        <v>80816000000</v>
      </c>
      <c r="BH694">
        <v>84378400000</v>
      </c>
    </row>
    <row r="695" spans="1:60" x14ac:dyDescent="0.25">
      <c r="A695" t="s">
        <v>0</v>
      </c>
      <c r="B695" t="s">
        <v>1</v>
      </c>
      <c r="C695" t="s">
        <v>1010</v>
      </c>
      <c r="D695" t="s">
        <v>1011</v>
      </c>
      <c r="J695">
        <v>7.1838314721461458</v>
      </c>
      <c r="K695">
        <v>7.2935933436411666</v>
      </c>
      <c r="L695">
        <v>7.5949243626812493</v>
      </c>
      <c r="M695">
        <v>7.6958691007609268</v>
      </c>
      <c r="N695">
        <v>7.8021308642469434</v>
      </c>
      <c r="O695">
        <v>8.3170159409765727</v>
      </c>
      <c r="P695">
        <v>8.7730633900622266</v>
      </c>
      <c r="Q695">
        <v>9.0263174779168498</v>
      </c>
      <c r="R695">
        <v>9.7990427663828878</v>
      </c>
      <c r="S695">
        <v>12.189492408682131</v>
      </c>
      <c r="T695">
        <v>12.798303962350202</v>
      </c>
      <c r="U695">
        <v>13.169141593247852</v>
      </c>
      <c r="V695">
        <v>14.440399535332595</v>
      </c>
      <c r="W695">
        <v>15.373961255698909</v>
      </c>
      <c r="X695">
        <v>16.970983938618982</v>
      </c>
      <c r="Y695">
        <v>19.143059857614997</v>
      </c>
      <c r="Z695">
        <v>21.327426179459703</v>
      </c>
      <c r="AA695">
        <v>24.741448158920885</v>
      </c>
      <c r="AB695">
        <v>27.883789323388029</v>
      </c>
      <c r="AC695">
        <v>29.830413189229422</v>
      </c>
      <c r="AD695">
        <v>30.903449259187521</v>
      </c>
      <c r="AE695">
        <v>31.992075129959762</v>
      </c>
      <c r="AF695">
        <v>33.646293031504882</v>
      </c>
      <c r="AG695">
        <v>36.238468706570067</v>
      </c>
      <c r="AH695">
        <v>39.43806577456256</v>
      </c>
      <c r="AI695">
        <v>41.203512555158703</v>
      </c>
      <c r="AJ695">
        <v>44.102922188172521</v>
      </c>
      <c r="AK695">
        <v>46.613059800034456</v>
      </c>
      <c r="AL695">
        <v>48.799838478292237</v>
      </c>
      <c r="AM695">
        <v>51.008547274973722</v>
      </c>
      <c r="AN695">
        <v>53.738063306078232</v>
      </c>
      <c r="AO695">
        <v>56.079213286607818</v>
      </c>
      <c r="AP695">
        <v>64.000590927464202</v>
      </c>
      <c r="AQ695">
        <v>66.094482826571564</v>
      </c>
      <c r="AR695">
        <v>68.316195278861372</v>
      </c>
      <c r="AS695">
        <v>70.559248200347582</v>
      </c>
      <c r="AT695">
        <v>73.321181276855214</v>
      </c>
      <c r="AU695">
        <v>74.996640567001194</v>
      </c>
      <c r="AV695">
        <v>77.009858120908049</v>
      </c>
      <c r="AW695">
        <v>79.590905377625916</v>
      </c>
      <c r="AX695">
        <v>82.914285427208682</v>
      </c>
      <c r="AY695">
        <v>86.095819517804884</v>
      </c>
      <c r="AZ695">
        <v>87.910085633251654</v>
      </c>
      <c r="BA695">
        <v>93.489177679306678</v>
      </c>
      <c r="BB695">
        <v>96.324809255628736</v>
      </c>
      <c r="BC695">
        <v>100</v>
      </c>
      <c r="BD695">
        <v>104.27931074091315</v>
      </c>
      <c r="BE695">
        <v>109.38537179105265</v>
      </c>
      <c r="BF695">
        <v>113.44504438793972</v>
      </c>
      <c r="BG695">
        <v>118.59461969121881</v>
      </c>
      <c r="BH695">
        <v>122.60285547234902</v>
      </c>
    </row>
    <row r="696" spans="1:60" x14ac:dyDescent="0.25">
      <c r="A696" t="s">
        <v>0</v>
      </c>
      <c r="B696" t="s">
        <v>1</v>
      </c>
      <c r="C696" t="s">
        <v>1012</v>
      </c>
      <c r="D696" t="s">
        <v>1013</v>
      </c>
      <c r="Y696">
        <v>19.143059857615</v>
      </c>
      <c r="Z696">
        <v>21.3274261794597</v>
      </c>
      <c r="AA696">
        <v>24.7414481589209</v>
      </c>
      <c r="AB696">
        <v>27.883789323388001</v>
      </c>
      <c r="AC696">
        <v>29.8304131892294</v>
      </c>
      <c r="AD696">
        <v>30.9034492591875</v>
      </c>
      <c r="AE696">
        <v>31.992075129959801</v>
      </c>
      <c r="AF696">
        <v>33.646293031504896</v>
      </c>
      <c r="AG696">
        <v>36.238468706570103</v>
      </c>
      <c r="AH696">
        <v>39.438065774562602</v>
      </c>
      <c r="AI696">
        <v>41.203512555158703</v>
      </c>
      <c r="AJ696">
        <v>44.102922188172499</v>
      </c>
      <c r="AK696">
        <v>46.613059800034499</v>
      </c>
      <c r="AL696">
        <v>48.799838478292301</v>
      </c>
      <c r="AM696">
        <v>51.008547274973701</v>
      </c>
      <c r="AN696">
        <v>53.738063306078203</v>
      </c>
      <c r="AO696">
        <v>56.079213286607803</v>
      </c>
      <c r="AP696">
        <v>64.000590927464202</v>
      </c>
      <c r="AQ696">
        <v>66.094482826571607</v>
      </c>
      <c r="AR696">
        <v>68.3161952788614</v>
      </c>
      <c r="AS696">
        <v>70.559248200347596</v>
      </c>
      <c r="AT696">
        <v>73.321181276855199</v>
      </c>
      <c r="AU696">
        <v>74.996640567001194</v>
      </c>
      <c r="AV696">
        <v>77.009858120908007</v>
      </c>
      <c r="AW696">
        <v>79.590905377625901</v>
      </c>
      <c r="AX696">
        <v>82.914285427208696</v>
      </c>
      <c r="AY696">
        <v>86.095819517804898</v>
      </c>
      <c r="AZ696">
        <v>87.910085633251597</v>
      </c>
      <c r="BA696">
        <v>93.489177679306707</v>
      </c>
      <c r="BB696">
        <v>96.324809255628693</v>
      </c>
      <c r="BC696">
        <v>100</v>
      </c>
      <c r="BD696">
        <v>104.279310740913</v>
      </c>
      <c r="BE696">
        <v>109.385371791053</v>
      </c>
      <c r="BF696">
        <v>113.44504438794</v>
      </c>
      <c r="BG696">
        <v>118.59461969121899</v>
      </c>
      <c r="BH696">
        <v>122.60285547234901</v>
      </c>
    </row>
    <row r="697" spans="1:60" x14ac:dyDescent="0.25">
      <c r="A697" t="s">
        <v>0</v>
      </c>
      <c r="B697" t="s">
        <v>1</v>
      </c>
      <c r="C697" t="s">
        <v>1014</v>
      </c>
      <c r="D697" t="s">
        <v>1015</v>
      </c>
      <c r="K697">
        <v>3.4548678928876484</v>
      </c>
      <c r="L697">
        <v>0.16195247184948869</v>
      </c>
      <c r="M697">
        <v>10.409728581120774</v>
      </c>
      <c r="N697">
        <v>4.7478154086239641</v>
      </c>
      <c r="O697">
        <v>4.6696317759452768</v>
      </c>
      <c r="P697">
        <v>10.56019747387262</v>
      </c>
      <c r="Q697">
        <v>17.742718267783928</v>
      </c>
      <c r="R697">
        <v>-0.65464350468224097</v>
      </c>
      <c r="S697">
        <v>8.0747823315386</v>
      </c>
      <c r="T697">
        <v>7.1560999092946815</v>
      </c>
      <c r="U697">
        <v>7.8768526526134792</v>
      </c>
      <c r="V697">
        <v>3.4110958540735368</v>
      </c>
      <c r="W697">
        <v>6.440473532580441</v>
      </c>
      <c r="X697">
        <v>6.567521173331528</v>
      </c>
      <c r="Y697">
        <v>7.4187395951083204</v>
      </c>
      <c r="Z697">
        <v>5.5140728281045597</v>
      </c>
      <c r="AA697">
        <v>-0.49373760253678256</v>
      </c>
      <c r="AB697">
        <v>4.6819173837501609</v>
      </c>
      <c r="AC697">
        <v>5.7488432649993371</v>
      </c>
      <c r="AD697">
        <v>5.6485732352576861</v>
      </c>
      <c r="AE697">
        <v>-1.4469884138903097</v>
      </c>
      <c r="AF697">
        <v>6.7013710952530374</v>
      </c>
      <c r="AG697">
        <v>7.2159077888002798E-2</v>
      </c>
      <c r="AH697">
        <v>1.7466991291198042</v>
      </c>
      <c r="AI697">
        <v>7.9498194359296122</v>
      </c>
      <c r="AJ697">
        <v>3.9045453013128792</v>
      </c>
      <c r="AK697">
        <v>7.8057288569590924</v>
      </c>
      <c r="AL697">
        <v>2.189828888735093</v>
      </c>
      <c r="AM697">
        <v>3.1784113907655751</v>
      </c>
      <c r="AN697">
        <v>2.3516698875506279</v>
      </c>
      <c r="AO697">
        <v>7.1460808386831332</v>
      </c>
      <c r="AP697">
        <v>5.4409434364735887</v>
      </c>
      <c r="AQ697">
        <v>4.7837625719057826</v>
      </c>
      <c r="AR697">
        <v>6.0546345154528467</v>
      </c>
      <c r="AS697">
        <v>4.7098599453987475</v>
      </c>
      <c r="AT697">
        <v>3.7961838271068018</v>
      </c>
      <c r="AU697">
        <v>1.3225636177967885</v>
      </c>
      <c r="AV697">
        <v>4.7024118148609944</v>
      </c>
      <c r="AW697">
        <v>6.2357938693414496</v>
      </c>
      <c r="AX697">
        <v>3.4865358154852828</v>
      </c>
      <c r="AY697">
        <v>5.2441951846596595</v>
      </c>
      <c r="AZ697">
        <v>6.7096203918459452</v>
      </c>
      <c r="BA697">
        <v>4.2377768357351187</v>
      </c>
      <c r="BB697">
        <v>3.0434489548418071</v>
      </c>
      <c r="BC697">
        <v>3.5106086386031023</v>
      </c>
      <c r="BD697">
        <v>-1.9171777166032484</v>
      </c>
      <c r="BE697">
        <v>3.9976661987405748</v>
      </c>
      <c r="BF697">
        <v>2.9956570480749889</v>
      </c>
      <c r="BG697">
        <v>2.8681236702187647</v>
      </c>
      <c r="BH697">
        <v>0.99464252335170045</v>
      </c>
    </row>
    <row r="698" spans="1:60" x14ac:dyDescent="0.25">
      <c r="A698" t="s">
        <v>0</v>
      </c>
      <c r="B698" t="s">
        <v>1</v>
      </c>
      <c r="C698" t="s">
        <v>1016</v>
      </c>
      <c r="D698" t="s">
        <v>1017</v>
      </c>
      <c r="J698">
        <v>1113.1925794894707</v>
      </c>
      <c r="K698">
        <v>1128.5777618388652</v>
      </c>
      <c r="L698">
        <v>1106.6976163511338</v>
      </c>
      <c r="M698">
        <v>1195.5233367757294</v>
      </c>
      <c r="N698">
        <v>1224.9661385788572</v>
      </c>
      <c r="O698">
        <v>1254.2356942347437</v>
      </c>
      <c r="P698">
        <v>1356.5805574108381</v>
      </c>
      <c r="Q698">
        <v>1562.5788556072566</v>
      </c>
      <c r="R698">
        <v>1518.5171363613451</v>
      </c>
      <c r="S698">
        <v>1605.0810739261669</v>
      </c>
      <c r="T698">
        <v>1681.6911008831764</v>
      </c>
      <c r="U698">
        <v>1773.5802132917843</v>
      </c>
      <c r="V698">
        <v>1792.7730906943407</v>
      </c>
      <c r="W698">
        <v>1864.1434672419673</v>
      </c>
      <c r="X698">
        <v>1938.4548615448973</v>
      </c>
      <c r="Y698">
        <v>2028.9794491354339</v>
      </c>
      <c r="Z698">
        <v>2083.0097646761624</v>
      </c>
      <c r="AA698">
        <v>2014.5712231574048</v>
      </c>
      <c r="AB698">
        <v>2049.1182597777561</v>
      </c>
      <c r="AC698">
        <v>2106.8620745568414</v>
      </c>
      <c r="AD698">
        <v>2166.9132795381779</v>
      </c>
      <c r="AE698">
        <v>2082.1325830516548</v>
      </c>
      <c r="AF698">
        <v>2168.9557679468735</v>
      </c>
      <c r="AG698">
        <v>2121.1033852301407</v>
      </c>
      <c r="AH698">
        <v>2110.041924475277</v>
      </c>
      <c r="AI698">
        <v>2227.4705559286026</v>
      </c>
      <c r="AJ698">
        <v>2263.6071070720081</v>
      </c>
      <c r="AK698">
        <v>2387.6707193083912</v>
      </c>
      <c r="AL698">
        <v>2389.5009536215093</v>
      </c>
      <c r="AM698">
        <v>2418.1853166259061</v>
      </c>
      <c r="AN698">
        <v>2432.3133118983314</v>
      </c>
      <c r="AO698">
        <v>2566.128864593913</v>
      </c>
      <c r="AP698">
        <v>2668.8108378363122</v>
      </c>
      <c r="AQ698">
        <v>2762.5566210728216</v>
      </c>
      <c r="AR698">
        <v>2897.9864011716818</v>
      </c>
      <c r="AS698">
        <v>3004.6123143854529</v>
      </c>
      <c r="AT698">
        <v>3091.1141396373605</v>
      </c>
      <c r="AU698">
        <v>3107.0581268460801</v>
      </c>
      <c r="AV698">
        <v>3228.5287965753387</v>
      </c>
      <c r="AW698">
        <v>3403.1602686286915</v>
      </c>
      <c r="AX698">
        <v>3492.167672708832</v>
      </c>
      <c r="AY698">
        <v>3641.4344691441265</v>
      </c>
      <c r="AZ698">
        <v>3847.1716180903518</v>
      </c>
      <c r="BA698">
        <v>3968.0646924342586</v>
      </c>
      <c r="BB698">
        <v>4044.4836204714416</v>
      </c>
      <c r="BC698">
        <v>4140.4385670815554</v>
      </c>
      <c r="BD698">
        <v>4015.8859213323931</v>
      </c>
      <c r="BE698">
        <v>4129.3799993165258</v>
      </c>
      <c r="BF698">
        <v>4205.0641555298462</v>
      </c>
      <c r="BG698">
        <v>4277.3045935903156</v>
      </c>
      <c r="BH698">
        <v>4272.4795102794606</v>
      </c>
    </row>
    <row r="699" spans="1:60" x14ac:dyDescent="0.25">
      <c r="A699" t="s">
        <v>0</v>
      </c>
      <c r="B699" t="s">
        <v>1</v>
      </c>
      <c r="C699" t="s">
        <v>1018</v>
      </c>
      <c r="D699" t="s">
        <v>1019</v>
      </c>
      <c r="J699">
        <v>1593.4238582812286</v>
      </c>
      <c r="K699">
        <v>1615.4462082961518</v>
      </c>
      <c r="L699">
        <v>1584.1269680450132</v>
      </c>
      <c r="M699">
        <v>1711.2721042607791</v>
      </c>
      <c r="N699">
        <v>1753.4165307617764</v>
      </c>
      <c r="O699">
        <v>1795.3129727276123</v>
      </c>
      <c r="P699">
        <v>1941.809409877874</v>
      </c>
      <c r="Q699">
        <v>2236.6753739162273</v>
      </c>
      <c r="R699">
        <v>2173.6054289876297</v>
      </c>
      <c r="S699">
        <v>2297.5130492179155</v>
      </c>
      <c r="T699">
        <v>2407.172641804179</v>
      </c>
      <c r="U699">
        <v>2538.70271730586</v>
      </c>
      <c r="V699">
        <v>2566.1754020198796</v>
      </c>
      <c r="W699">
        <v>2668.3349590101525</v>
      </c>
      <c r="X699">
        <v>2774.7042888153665</v>
      </c>
      <c r="Y699">
        <v>2904.2811834924605</v>
      </c>
      <c r="Z699">
        <v>2981.6201771574592</v>
      </c>
      <c r="AA699">
        <v>2883.6572488275096</v>
      </c>
      <c r="AB699">
        <v>2933.1078770458807</v>
      </c>
      <c r="AC699">
        <v>3015.7623735206635</v>
      </c>
      <c r="AD699">
        <v>3101.7196683309485</v>
      </c>
      <c r="AE699">
        <v>2980.3645793801393</v>
      </c>
      <c r="AF699">
        <v>3104.6432862391553</v>
      </c>
      <c r="AG699">
        <v>3036.1473856184239</v>
      </c>
      <c r="AH699">
        <v>3020.3140106939118</v>
      </c>
      <c r="AI699">
        <v>3188.4013537562023</v>
      </c>
      <c r="AJ699">
        <v>3240.1272130628727</v>
      </c>
      <c r="AK699">
        <v>3417.7118676180312</v>
      </c>
      <c r="AL699">
        <v>3420.3316650138281</v>
      </c>
      <c r="AM699">
        <v>3461.3904622183218</v>
      </c>
      <c r="AN699">
        <v>3481.6132746512717</v>
      </c>
      <c r="AO699">
        <v>3673.1568567797271</v>
      </c>
      <c r="AP699">
        <v>3820.1358332788977</v>
      </c>
      <c r="AQ699">
        <v>3954.3235474036378</v>
      </c>
      <c r="AR699">
        <v>4148.1777346371455</v>
      </c>
      <c r="AS699">
        <v>4300.8020668113386</v>
      </c>
      <c r="AT699">
        <v>4424.6207794769189</v>
      </c>
      <c r="AU699">
        <v>4447.4430027674798</v>
      </c>
      <c r="AV699">
        <v>4621.3161194179402</v>
      </c>
      <c r="AW699">
        <v>4871.2836085151093</v>
      </c>
      <c r="AX699">
        <v>4998.6888067154223</v>
      </c>
      <c r="AY699">
        <v>5212.3492991329031</v>
      </c>
      <c r="AZ699">
        <v>5506.8414541345292</v>
      </c>
      <c r="BA699">
        <v>5679.8878007503981</v>
      </c>
      <c r="BB699">
        <v>5789.2738543428213</v>
      </c>
      <c r="BC699">
        <v>5926.6237649205377</v>
      </c>
      <c r="BD699">
        <v>5748.3391077951865</v>
      </c>
      <c r="BE699">
        <v>5910.7945310216746</v>
      </c>
      <c r="BF699">
        <v>6019.1288322254204</v>
      </c>
      <c r="BG699">
        <v>6122.533795265178</v>
      </c>
      <c r="BH699">
        <v>6115.62717101402</v>
      </c>
    </row>
    <row r="700" spans="1:60" x14ac:dyDescent="0.25">
      <c r="A700" t="s">
        <v>0</v>
      </c>
      <c r="B700" t="s">
        <v>1</v>
      </c>
      <c r="C700" t="s">
        <v>1020</v>
      </c>
      <c r="D700" t="s">
        <v>1021</v>
      </c>
      <c r="J700">
        <v>114.46888461589231</v>
      </c>
      <c r="K700">
        <v>117.82407711839174</v>
      </c>
      <c r="L700">
        <v>120.31324503185452</v>
      </c>
      <c r="M700">
        <v>131.69726110174662</v>
      </c>
      <c r="N700">
        <v>136.80385232537256</v>
      </c>
      <c r="O700">
        <v>149.31646613217589</v>
      </c>
      <c r="P700">
        <v>170.35617044277913</v>
      </c>
      <c r="Q700">
        <v>201.88942020006249</v>
      </c>
      <c r="R700">
        <v>212.99252555891806</v>
      </c>
      <c r="S700">
        <v>280.05517872289914</v>
      </c>
      <c r="T700">
        <v>308.07727159663426</v>
      </c>
      <c r="U700">
        <v>334.32535547363943</v>
      </c>
      <c r="V700">
        <v>370.56598082909807</v>
      </c>
      <c r="W700">
        <v>410.22878277049023</v>
      </c>
      <c r="X700">
        <v>470.89461919902789</v>
      </c>
      <c r="Y700">
        <v>555.96828538941099</v>
      </c>
      <c r="Z700">
        <v>635.90284223513277</v>
      </c>
      <c r="AA700">
        <v>713.4585632996226</v>
      </c>
      <c r="AB700">
        <v>817.86162106317261</v>
      </c>
      <c r="AC700">
        <v>899.61437682652627</v>
      </c>
      <c r="AD700">
        <v>958.53836386489422</v>
      </c>
      <c r="AE700">
        <v>953.48047538200342</v>
      </c>
      <c r="AF700">
        <v>1044.5973776709689</v>
      </c>
      <c r="AG700">
        <v>1100.253320222678</v>
      </c>
      <c r="AH700">
        <v>1191.1534261357933</v>
      </c>
      <c r="AI700">
        <v>1313.7333521037867</v>
      </c>
      <c r="AJ700">
        <v>1428.9907835749216</v>
      </c>
      <c r="AK700">
        <v>1593.1000766456673</v>
      </c>
      <c r="AL700">
        <v>1669.1163279486318</v>
      </c>
      <c r="AM700">
        <v>1765.6049902920643</v>
      </c>
      <c r="AN700">
        <v>1870.9515456049237</v>
      </c>
      <c r="AO700">
        <v>2059.8774680651632</v>
      </c>
      <c r="AP700">
        <v>2444.9095075303035</v>
      </c>
      <c r="AQ700">
        <v>2613.5896979457725</v>
      </c>
      <c r="AR700">
        <v>2833.8772017089605</v>
      </c>
      <c r="AS700">
        <v>3034.6136049270908</v>
      </c>
      <c r="AT700">
        <v>3244.1842225336754</v>
      </c>
      <c r="AU700">
        <v>3335.4328432077718</v>
      </c>
      <c r="AV700">
        <v>3558.8689868824099</v>
      </c>
      <c r="AW700">
        <v>3877.0987275290622</v>
      </c>
      <c r="AX700">
        <v>4144.6271048179569</v>
      </c>
      <c r="AY700">
        <v>4487.6148452190318</v>
      </c>
      <c r="AZ700">
        <v>4841.0690380170654</v>
      </c>
      <c r="BA700">
        <v>5310.0803980288038</v>
      </c>
      <c r="BB700">
        <v>5576.5069974817088</v>
      </c>
      <c r="BC700">
        <v>5926.6237649205377</v>
      </c>
      <c r="BD700">
        <v>5994.3284006591766</v>
      </c>
      <c r="BE700">
        <v>6465.5445735632657</v>
      </c>
      <c r="BF700">
        <v>6828.4033754854063</v>
      </c>
      <c r="BG700">
        <v>7260.9956699610821</v>
      </c>
      <c r="BH700">
        <v>7497.9335417060247</v>
      </c>
    </row>
    <row r="701" spans="1:60" x14ac:dyDescent="0.25">
      <c r="A701" t="s">
        <v>0</v>
      </c>
      <c r="B701" t="s">
        <v>1</v>
      </c>
      <c r="C701" t="s">
        <v>1022</v>
      </c>
      <c r="D701" t="s">
        <v>1023</v>
      </c>
      <c r="J701">
        <v>218.03597069693771</v>
      </c>
      <c r="K701">
        <v>224.42681355884142</v>
      </c>
      <c r="L701">
        <v>229.16808577496096</v>
      </c>
      <c r="M701">
        <v>250.85192590808876</v>
      </c>
      <c r="N701">
        <v>260.57876633404294</v>
      </c>
      <c r="O701">
        <v>284.41231644223984</v>
      </c>
      <c r="P701">
        <v>325.79110813306391</v>
      </c>
      <c r="Q701">
        <v>423.15954768405464</v>
      </c>
      <c r="R701">
        <v>505.20048756859126</v>
      </c>
      <c r="S701">
        <v>641.59262021282746</v>
      </c>
      <c r="T701">
        <v>765.78988714052764</v>
      </c>
      <c r="U701">
        <v>779.67666854859931</v>
      </c>
      <c r="V701">
        <v>863.79016510279257</v>
      </c>
      <c r="W701">
        <v>985.65301002039928</v>
      </c>
      <c r="X701">
        <v>1158.4123473530822</v>
      </c>
      <c r="Y701">
        <v>1373.1002355875796</v>
      </c>
      <c r="Z701">
        <v>1287.7740831007143</v>
      </c>
      <c r="AA701">
        <v>1207.8187968505547</v>
      </c>
      <c r="AB701">
        <v>1204.863908460773</v>
      </c>
      <c r="AC701">
        <v>1158.1029567797711</v>
      </c>
      <c r="AD701">
        <v>1148.6379435169492</v>
      </c>
      <c r="AE701">
        <v>1200.8570218916918</v>
      </c>
      <c r="AF701">
        <v>1260.5253742861939</v>
      </c>
      <c r="AG701">
        <v>1282.6455120338983</v>
      </c>
      <c r="AH701">
        <v>1254.7702792961059</v>
      </c>
      <c r="AI701">
        <v>1492.8788092088487</v>
      </c>
      <c r="AJ701">
        <v>1553.2508517118713</v>
      </c>
      <c r="AK701">
        <v>1801.3343245654312</v>
      </c>
      <c r="AL701">
        <v>1662.9633635036682</v>
      </c>
      <c r="AM701">
        <v>1745.358827888557</v>
      </c>
      <c r="AN701">
        <v>1978.3774406311977</v>
      </c>
      <c r="AO701">
        <v>2116.1675242091255</v>
      </c>
      <c r="AP701">
        <v>2210.7871485037558</v>
      </c>
      <c r="AQ701">
        <v>2295.2399209148789</v>
      </c>
      <c r="AR701">
        <v>2389.0382749190362</v>
      </c>
      <c r="AS701">
        <v>2213.9152293916181</v>
      </c>
      <c r="AT701">
        <v>2254.941421097988</v>
      </c>
      <c r="AU701">
        <v>2346.0876719475077</v>
      </c>
      <c r="AV701">
        <v>2762.0248248990374</v>
      </c>
      <c r="AW701">
        <v>3112.8853693529204</v>
      </c>
      <c r="AX701">
        <v>3194.5638236611348</v>
      </c>
      <c r="AY701">
        <v>3371.611453958702</v>
      </c>
      <c r="AZ701">
        <v>3777.9530498026106</v>
      </c>
      <c r="BA701">
        <v>4309.7803733696974</v>
      </c>
      <c r="BB701">
        <v>4129.8281844639778</v>
      </c>
      <c r="BC701">
        <v>4140.4385670815554</v>
      </c>
      <c r="BD701">
        <v>4257.940332901816</v>
      </c>
      <c r="BE701">
        <v>4139.5381097146201</v>
      </c>
      <c r="BF701">
        <v>4202.8702994309133</v>
      </c>
      <c r="BG701">
        <v>4276.960399340921</v>
      </c>
      <c r="BH701">
        <v>3822.3560061715052</v>
      </c>
    </row>
    <row r="702" spans="1:60" x14ac:dyDescent="0.25">
      <c r="A702" t="s">
        <v>0</v>
      </c>
      <c r="B702" t="s">
        <v>1</v>
      </c>
      <c r="C702" t="s">
        <v>1024</v>
      </c>
      <c r="D702" t="s">
        <v>1025</v>
      </c>
      <c r="K702">
        <v>1.382077336200922</v>
      </c>
      <c r="L702">
        <v>-1.9387361888188082</v>
      </c>
      <c r="M702">
        <v>8.0261960550218419</v>
      </c>
      <c r="N702">
        <v>2.4627542514171097</v>
      </c>
      <c r="O702">
        <v>2.3894175303362744</v>
      </c>
      <c r="P702">
        <v>8.1599386500109858</v>
      </c>
      <c r="Q702">
        <v>15.185113561526009</v>
      </c>
      <c r="R702">
        <v>-2.8198077228421141</v>
      </c>
      <c r="S702">
        <v>5.7005571746292674</v>
      </c>
      <c r="T702">
        <v>4.7729693036386465</v>
      </c>
      <c r="U702">
        <v>5.4640898295977252</v>
      </c>
      <c r="V702">
        <v>1.0821544612822862</v>
      </c>
      <c r="W702">
        <v>3.981004451599901</v>
      </c>
      <c r="X702">
        <v>3.9863559650199534</v>
      </c>
      <c r="Y702">
        <v>4.669935286416262</v>
      </c>
      <c r="Z702">
        <v>2.6629306454410511</v>
      </c>
      <c r="AA702">
        <v>-3.2855602829781958</v>
      </c>
      <c r="AB702">
        <v>1.7148580414151979</v>
      </c>
      <c r="AC702">
        <v>2.8179835157658601</v>
      </c>
      <c r="AD702">
        <v>2.8502675000197968</v>
      </c>
      <c r="AE702">
        <v>-3.9125098953933275</v>
      </c>
      <c r="AF702">
        <v>4.1699162484632524</v>
      </c>
      <c r="AG702">
        <v>-2.2062405985360272</v>
      </c>
      <c r="AH702">
        <v>-0.52149559667331857</v>
      </c>
      <c r="AI702">
        <v>5.5652274057316617</v>
      </c>
      <c r="AJ702">
        <v>1.6223133027381635</v>
      </c>
      <c r="AK702">
        <v>5.4807926626834274</v>
      </c>
      <c r="AL702">
        <v>7.6653547673771527E-2</v>
      </c>
      <c r="AM702">
        <v>1.2004332101614352</v>
      </c>
      <c r="AN702">
        <v>0.58423956076858019</v>
      </c>
      <c r="AO702">
        <v>5.5015754771799266</v>
      </c>
      <c r="AP702">
        <v>4.0014347938309243</v>
      </c>
      <c r="AQ702">
        <v>3.5126424813424393</v>
      </c>
      <c r="AR702">
        <v>4.9023349988847116</v>
      </c>
      <c r="AS702">
        <v>3.679310336675897</v>
      </c>
      <c r="AT702">
        <v>2.8789679399819761</v>
      </c>
      <c r="AU702">
        <v>0.51580066243008105</v>
      </c>
      <c r="AV702">
        <v>3.9095074752451211</v>
      </c>
      <c r="AW702">
        <v>5.4090108237099486</v>
      </c>
      <c r="AX702">
        <v>2.6154338042976093</v>
      </c>
      <c r="AY702">
        <v>4.2743307431029081</v>
      </c>
      <c r="AZ702">
        <v>5.649892938882985</v>
      </c>
      <c r="BA702">
        <v>3.1423883919146789</v>
      </c>
      <c r="BB702">
        <v>1.9258488447249107</v>
      </c>
      <c r="BC702">
        <v>2.3724894353491948</v>
      </c>
      <c r="BD702">
        <v>-3.0081993424420119</v>
      </c>
      <c r="BE702">
        <v>2.8261280376828495</v>
      </c>
      <c r="BF702">
        <v>1.8328213006758176</v>
      </c>
      <c r="BG702">
        <v>1.7179390227725975</v>
      </c>
      <c r="BH702">
        <v>-0.11280663336638952</v>
      </c>
    </row>
    <row r="703" spans="1:60" x14ac:dyDescent="0.25">
      <c r="A703" t="s">
        <v>0</v>
      </c>
      <c r="B703" t="s">
        <v>1</v>
      </c>
      <c r="C703" t="s">
        <v>1026</v>
      </c>
      <c r="D703" t="s">
        <v>1027</v>
      </c>
      <c r="AI703">
        <v>5614.9383853274157</v>
      </c>
      <c r="AJ703">
        <v>5706.0302776931348</v>
      </c>
      <c r="AK703">
        <v>6018.7659664834337</v>
      </c>
      <c r="AL703">
        <v>6023.3795641229253</v>
      </c>
      <c r="AM703">
        <v>6095.6862127847344</v>
      </c>
      <c r="AN703">
        <v>6131.2996231401376</v>
      </c>
      <c r="AO703">
        <v>6468.6176996392414</v>
      </c>
      <c r="AP703">
        <v>6727.455218952513</v>
      </c>
      <c r="AQ703">
        <v>6963.7666688867275</v>
      </c>
      <c r="AR703">
        <v>7305.1538395362295</v>
      </c>
      <c r="AS703">
        <v>7573.933119864364</v>
      </c>
      <c r="AT703">
        <v>7791.9842261809335</v>
      </c>
      <c r="AU703">
        <v>7832.1753324360234</v>
      </c>
      <c r="AV703">
        <v>8138.3748125319144</v>
      </c>
      <c r="AW703">
        <v>8578.5803870158488</v>
      </c>
      <c r="AX703">
        <v>8802.9474783867063</v>
      </c>
      <c r="AY703">
        <v>9179.2145687545908</v>
      </c>
      <c r="AZ703">
        <v>9697.8303645195738</v>
      </c>
      <c r="BA703">
        <v>10002.573860161814</v>
      </c>
      <c r="BB703">
        <v>10195.208313290499</v>
      </c>
      <c r="BC703">
        <v>10437.088553435158</v>
      </c>
      <c r="BD703">
        <v>10123.120124200632</v>
      </c>
      <c r="BE703">
        <v>10409.21246031898</v>
      </c>
      <c r="BF703">
        <v>10599.994723524307</v>
      </c>
      <c r="BG703">
        <v>10782.096169291566</v>
      </c>
      <c r="BH703">
        <v>10769.933249596663</v>
      </c>
    </row>
    <row r="704" spans="1:60" x14ac:dyDescent="0.25">
      <c r="A704" t="s">
        <v>0</v>
      </c>
      <c r="B704" t="s">
        <v>1</v>
      </c>
      <c r="C704" t="s">
        <v>1028</v>
      </c>
      <c r="D704" t="s">
        <v>1029</v>
      </c>
      <c r="AI704">
        <v>3629.1202013519819</v>
      </c>
      <c r="AJ704">
        <v>3810.7513270698473</v>
      </c>
      <c r="AK704">
        <v>4111.2397654097822</v>
      </c>
      <c r="AL704">
        <v>4212.2833010456416</v>
      </c>
      <c r="AM704">
        <v>4353.568038527731</v>
      </c>
      <c r="AN704">
        <v>4470.3351545346841</v>
      </c>
      <c r="AO704">
        <v>4802.3721192841067</v>
      </c>
      <c r="AP704">
        <v>5080.0175723275725</v>
      </c>
      <c r="AQ704">
        <v>5315.5281954205157</v>
      </c>
      <c r="AR704">
        <v>5661.4456750703011</v>
      </c>
      <c r="AS704">
        <v>6003.3151054052532</v>
      </c>
      <c r="AT704">
        <v>6316.8969283710758</v>
      </c>
      <c r="AU704">
        <v>6446.9519462451944</v>
      </c>
      <c r="AV704">
        <v>6832.5777641050217</v>
      </c>
      <c r="AW704">
        <v>7400.1917498105004</v>
      </c>
      <c r="AX704">
        <v>7838.0779127776841</v>
      </c>
      <c r="AY704">
        <v>8424.2028111770705</v>
      </c>
      <c r="AZ704">
        <v>9137.0244814218604</v>
      </c>
      <c r="BA704">
        <v>9609.010478887827</v>
      </c>
      <c r="BB704">
        <v>9868.4450344199176</v>
      </c>
      <c r="BC704">
        <v>10225.960562931325</v>
      </c>
      <c r="BD704">
        <v>10123.120124200632</v>
      </c>
      <c r="BE704">
        <v>10600.955512822891</v>
      </c>
      <c r="BF704">
        <v>10969.596169888115</v>
      </c>
      <c r="BG704">
        <v>11357.815426704201</v>
      </c>
      <c r="BH704">
        <v>11467.066277438234</v>
      </c>
    </row>
    <row r="705" spans="1:61" x14ac:dyDescent="0.25">
      <c r="A705" t="s">
        <v>0</v>
      </c>
      <c r="B705" t="s">
        <v>1</v>
      </c>
      <c r="C705" t="s">
        <v>1030</v>
      </c>
      <c r="D705" t="s">
        <v>1031</v>
      </c>
      <c r="AJ705">
        <v>21861.951171875</v>
      </c>
      <c r="AK705">
        <v>22942.697265625</v>
      </c>
      <c r="AL705">
        <v>22830.193359375</v>
      </c>
      <c r="AM705">
        <v>23029.568359375</v>
      </c>
      <c r="AN705">
        <v>22079.06640625</v>
      </c>
      <c r="AO705">
        <v>23337.439453125</v>
      </c>
      <c r="AP705">
        <v>24361.357421875</v>
      </c>
      <c r="AQ705">
        <v>25067.36328125</v>
      </c>
      <c r="AR705">
        <v>26206.876953125</v>
      </c>
      <c r="AS705">
        <v>26921.38671875</v>
      </c>
      <c r="AT705">
        <v>27380.03515625</v>
      </c>
      <c r="AU705">
        <v>27465.439453125</v>
      </c>
      <c r="AV705">
        <v>28157.341796875</v>
      </c>
      <c r="AW705">
        <v>29377.205078125</v>
      </c>
      <c r="AX705">
        <v>29735.009765625</v>
      </c>
      <c r="AY705">
        <v>30493.853515625</v>
      </c>
      <c r="AZ705">
        <v>31814.794921875</v>
      </c>
      <c r="BA705">
        <v>32476.251953125</v>
      </c>
      <c r="BB705">
        <v>33146.72265625</v>
      </c>
      <c r="BC705">
        <v>33602.69921875</v>
      </c>
      <c r="BD705">
        <v>34330.23046875</v>
      </c>
      <c r="BE705">
        <v>34457.890625</v>
      </c>
      <c r="BF705">
        <v>34427.1328125</v>
      </c>
      <c r="BG705">
        <v>35021.1953125</v>
      </c>
      <c r="BH705">
        <v>34664.09765625</v>
      </c>
      <c r="BI705">
        <v>34710.9609375</v>
      </c>
    </row>
    <row r="706" spans="1:61" x14ac:dyDescent="0.25">
      <c r="A706" t="s">
        <v>0</v>
      </c>
      <c r="B706" t="s">
        <v>1</v>
      </c>
      <c r="C706" t="s">
        <v>1032</v>
      </c>
      <c r="D706" t="s">
        <v>1033</v>
      </c>
      <c r="AI706">
        <v>9.3445084537059326</v>
      </c>
      <c r="AJ706">
        <v>9.8042197579428692</v>
      </c>
      <c r="AK706">
        <v>9.5047464900194178</v>
      </c>
      <c r="AL706">
        <v>9.9789171213245442</v>
      </c>
      <c r="AM706">
        <v>9.5264634557844143</v>
      </c>
      <c r="AN706">
        <v>9.6273920470845198</v>
      </c>
      <c r="AO706">
        <v>9.8686398363919476</v>
      </c>
      <c r="AP706">
        <v>10.088681125186961</v>
      </c>
      <c r="AQ706">
        <v>9.6990382653056386</v>
      </c>
      <c r="AR706">
        <v>9.9514146740570215</v>
      </c>
      <c r="AS706">
        <v>10.055014573779786</v>
      </c>
      <c r="AT706">
        <v>9.8882766696706597</v>
      </c>
      <c r="AU706">
        <v>9.8876091699465398</v>
      </c>
      <c r="AV706">
        <v>10.076654112652198</v>
      </c>
      <c r="AW706">
        <v>10.154568947587931</v>
      </c>
      <c r="AX706">
        <v>10.69605828816902</v>
      </c>
      <c r="AY706">
        <v>10.694499630261079</v>
      </c>
      <c r="AZ706">
        <v>11.049613177306</v>
      </c>
      <c r="BA706">
        <v>11.043662305197248</v>
      </c>
      <c r="BB706">
        <v>11.714142815993878</v>
      </c>
      <c r="BC706">
        <v>10.799952840156585</v>
      </c>
      <c r="BD706">
        <v>11.098362189345904</v>
      </c>
      <c r="BE706">
        <v>11.056801687360107</v>
      </c>
      <c r="BF706">
        <v>11.203679042815914</v>
      </c>
      <c r="BG706">
        <v>11.412365857829011</v>
      </c>
    </row>
    <row r="707" spans="1:61" x14ac:dyDescent="0.25">
      <c r="A707" t="s">
        <v>0</v>
      </c>
      <c r="B707" t="s">
        <v>1</v>
      </c>
      <c r="C707" t="s">
        <v>1034</v>
      </c>
      <c r="D707" t="s">
        <v>1035</v>
      </c>
      <c r="AI707">
        <v>6.0396645650940819</v>
      </c>
      <c r="AJ707">
        <v>6.547712093208502</v>
      </c>
      <c r="AK707">
        <v>6.4924092326417329</v>
      </c>
      <c r="AL707">
        <v>6.9784786937620913</v>
      </c>
      <c r="AM707">
        <v>6.8038454365187144</v>
      </c>
      <c r="AN707">
        <v>7.0193387633742619</v>
      </c>
      <c r="AO707">
        <v>7.326585525094222</v>
      </c>
      <c r="AP707">
        <v>7.6181372791864037</v>
      </c>
      <c r="AQ707">
        <v>7.4033944299194339</v>
      </c>
      <c r="AR707">
        <v>7.7122802345868164</v>
      </c>
      <c r="AS707">
        <v>7.9698909299219114</v>
      </c>
      <c r="AT707">
        <v>8.0163438103032352</v>
      </c>
      <c r="AU707">
        <v>8.1388552319438734</v>
      </c>
      <c r="AV707">
        <v>8.4598613866575132</v>
      </c>
      <c r="AW707">
        <v>8.7596961220482736</v>
      </c>
      <c r="AX707">
        <v>9.5236894719772636</v>
      </c>
      <c r="AY707">
        <v>9.8148521504276172</v>
      </c>
      <c r="AZ707">
        <v>10.410636432728326</v>
      </c>
      <c r="BA707">
        <v>10.609136038333851</v>
      </c>
      <c r="BB707">
        <v>11.338696665401493</v>
      </c>
      <c r="BC707">
        <v>10.581484602677854</v>
      </c>
      <c r="BD707">
        <v>11.098362189345904</v>
      </c>
      <c r="BE707">
        <v>11.260473666825099</v>
      </c>
      <c r="BF707">
        <v>11.594329801314014</v>
      </c>
      <c r="BG707">
        <v>12.021738904946092</v>
      </c>
    </row>
    <row r="708" spans="1:61" x14ac:dyDescent="0.25">
      <c r="A708" t="s">
        <v>0</v>
      </c>
      <c r="B708" t="s">
        <v>1</v>
      </c>
      <c r="C708" t="s">
        <v>1036</v>
      </c>
      <c r="D708" t="s">
        <v>1037</v>
      </c>
      <c r="AI708">
        <v>46226647893.908394</v>
      </c>
      <c r="AJ708">
        <v>48031588302.204445</v>
      </c>
      <c r="AK708">
        <v>51780803850.765404</v>
      </c>
      <c r="AL708">
        <v>52914714852.308716</v>
      </c>
      <c r="AM708">
        <v>54596562176.56562</v>
      </c>
      <c r="AN708">
        <v>55880493088.909767</v>
      </c>
      <c r="AO708">
        <v>59873758298.098007</v>
      </c>
      <c r="AP708">
        <v>63131455620.388443</v>
      </c>
      <c r="AQ708">
        <v>66151514565.455887</v>
      </c>
      <c r="AR708">
        <v>70156746998.830795</v>
      </c>
      <c r="AS708">
        <v>73461031524.72348</v>
      </c>
      <c r="AT708">
        <v>76249747322.690842</v>
      </c>
      <c r="AU708">
        <v>77258198739.442749</v>
      </c>
      <c r="AV708">
        <v>80891197404.915085</v>
      </c>
      <c r="AW708">
        <v>85935405733.527664</v>
      </c>
      <c r="AX708">
        <v>88931574432.609695</v>
      </c>
      <c r="AY708">
        <v>93595319776.646637</v>
      </c>
      <c r="AZ708">
        <v>99875210438.193939</v>
      </c>
      <c r="BA708">
        <v>104107698970.78543</v>
      </c>
      <c r="BB708">
        <v>107276163647.02167</v>
      </c>
      <c r="BC708">
        <v>111042209915.17601</v>
      </c>
      <c r="BD708">
        <v>108913333410.65845</v>
      </c>
      <c r="BE708">
        <v>113267324926.33797</v>
      </c>
      <c r="BF708">
        <v>116660425528.65981</v>
      </c>
      <c r="BG708">
        <v>120006390807.02521</v>
      </c>
      <c r="BH708">
        <v>121200025400.73152</v>
      </c>
    </row>
    <row r="709" spans="1:61" x14ac:dyDescent="0.25">
      <c r="A709" t="s">
        <v>0</v>
      </c>
      <c r="B709" t="s">
        <v>1</v>
      </c>
      <c r="C709" t="s">
        <v>1038</v>
      </c>
      <c r="D709" t="s">
        <v>1039</v>
      </c>
      <c r="AI709">
        <v>29877809906.329994</v>
      </c>
      <c r="AJ709">
        <v>32077719527.611256</v>
      </c>
      <c r="AK709">
        <v>35369924842.007339</v>
      </c>
      <c r="AL709">
        <v>37004437023.956245</v>
      </c>
      <c r="AM709">
        <v>38993123958.19709</v>
      </c>
      <c r="AN709">
        <v>40742509429.044785</v>
      </c>
      <c r="AO709">
        <v>44450929221.489983</v>
      </c>
      <c r="AP709">
        <v>47671651981.375359</v>
      </c>
      <c r="AQ709">
        <v>50494259437.711105</v>
      </c>
      <c r="AR709">
        <v>54371012657.379929</v>
      </c>
      <c r="AS709">
        <v>58227305843.82579</v>
      </c>
      <c r="AT709">
        <v>61815037180.568344</v>
      </c>
      <c r="AU709">
        <v>63594068516.815468</v>
      </c>
      <c r="AV709">
        <v>67912256369.611053</v>
      </c>
      <c r="AW709">
        <v>74130969442.029953</v>
      </c>
      <c r="AX709">
        <v>79184001838.044556</v>
      </c>
      <c r="AY709">
        <v>85896886936.201141</v>
      </c>
      <c r="AZ709">
        <v>94099629356.235504</v>
      </c>
      <c r="BA709">
        <v>100011455484.21808</v>
      </c>
      <c r="BB709">
        <v>103837890499.40375</v>
      </c>
      <c r="BC709">
        <v>108795978265.37556</v>
      </c>
      <c r="BD709">
        <v>108913333410.65845</v>
      </c>
      <c r="BE709">
        <v>115353767365.00665</v>
      </c>
      <c r="BF709">
        <v>120728150384.51463</v>
      </c>
      <c r="BG709">
        <v>126414234802.79347</v>
      </c>
      <c r="BH709">
        <v>129045249574.73015</v>
      </c>
    </row>
    <row r="710" spans="1:61" x14ac:dyDescent="0.25">
      <c r="A710" t="s">
        <v>0</v>
      </c>
      <c r="B710" t="s">
        <v>1</v>
      </c>
      <c r="C710" t="s">
        <v>1040</v>
      </c>
      <c r="D710" t="s">
        <v>1041</v>
      </c>
      <c r="J710">
        <v>15.183547953103979</v>
      </c>
      <c r="K710">
        <v>14.45562671546203</v>
      </c>
      <c r="L710">
        <v>13.859649122807017</v>
      </c>
      <c r="M710">
        <v>17.13972087188333</v>
      </c>
      <c r="N710">
        <v>17.439456585942111</v>
      </c>
      <c r="O710">
        <v>16.860772895712017</v>
      </c>
      <c r="P710">
        <v>15.660463004993192</v>
      </c>
      <c r="Q710">
        <v>14.576112412177986</v>
      </c>
      <c r="R710">
        <v>15.148093459567447</v>
      </c>
      <c r="S710">
        <v>13.225222897015119</v>
      </c>
      <c r="T710">
        <v>14.614677845411739</v>
      </c>
      <c r="U710">
        <v>15.162959130884634</v>
      </c>
      <c r="V710">
        <v>16.182307587024955</v>
      </c>
      <c r="W710">
        <v>16.349289423889854</v>
      </c>
      <c r="X710">
        <v>15.208761122518824</v>
      </c>
      <c r="Y710">
        <v>14.46688320858636</v>
      </c>
      <c r="Z710">
        <v>14.793368572801539</v>
      </c>
      <c r="AA710">
        <v>16.522354508367325</v>
      </c>
      <c r="AB710">
        <v>16.919249836805982</v>
      </c>
      <c r="AC710">
        <v>16.87043852535712</v>
      </c>
      <c r="AD710">
        <v>17.041163814598978</v>
      </c>
      <c r="AE710">
        <v>17.775543265739344</v>
      </c>
      <c r="AF710">
        <v>16.94771819347131</v>
      </c>
      <c r="AG710">
        <v>16.583146664203404</v>
      </c>
      <c r="AH710">
        <v>17.262953732572811</v>
      </c>
      <c r="AI710">
        <v>16.356777647309002</v>
      </c>
      <c r="AJ710">
        <v>16.571062782654963</v>
      </c>
      <c r="AK710">
        <v>16.001254943162753</v>
      </c>
      <c r="AL710">
        <v>16.257927436404557</v>
      </c>
      <c r="AM710">
        <v>16.328776132238929</v>
      </c>
      <c r="AN710">
        <v>16.289189411088568</v>
      </c>
      <c r="AO710">
        <v>15.550998358360035</v>
      </c>
      <c r="AP710">
        <v>16.337595997105922</v>
      </c>
      <c r="AQ710">
        <v>16.428557043600847</v>
      </c>
      <c r="AR710">
        <v>16.274737468676285</v>
      </c>
      <c r="AS710">
        <v>16.671253308327639</v>
      </c>
      <c r="AT710">
        <v>16.571590569039106</v>
      </c>
      <c r="AU710">
        <v>17.226622575331138</v>
      </c>
      <c r="AV710">
        <v>17.20110931126019</v>
      </c>
      <c r="AW710">
        <v>16.922340146143267</v>
      </c>
      <c r="AX710">
        <v>16.919347519763082</v>
      </c>
      <c r="AY710">
        <v>16.708663241377959</v>
      </c>
      <c r="AZ710">
        <v>16.507477415317471</v>
      </c>
      <c r="BA710">
        <v>16.087848620715857</v>
      </c>
      <c r="BB710">
        <v>16.262279897472954</v>
      </c>
      <c r="BC710">
        <v>16.359138205837805</v>
      </c>
      <c r="BD710">
        <v>18.000626432343754</v>
      </c>
      <c r="BE710">
        <v>18.219445806593754</v>
      </c>
      <c r="BF710">
        <v>18.642766468755077</v>
      </c>
      <c r="BG710">
        <v>18.703474559493166</v>
      </c>
      <c r="BH710">
        <v>19.381381965052668</v>
      </c>
    </row>
    <row r="711" spans="1:61" x14ac:dyDescent="0.25">
      <c r="A711" t="s">
        <v>0</v>
      </c>
      <c r="B711" t="s">
        <v>1</v>
      </c>
      <c r="C711" t="s">
        <v>1042</v>
      </c>
      <c r="D711" t="s">
        <v>1043</v>
      </c>
      <c r="K711">
        <v>12.104511097395005</v>
      </c>
      <c r="L711">
        <v>6.8633731081817047</v>
      </c>
      <c r="M711">
        <v>5.9623861937652833</v>
      </c>
      <c r="N711">
        <v>0.43428815309427193</v>
      </c>
      <c r="O711">
        <v>9.4754656198918923</v>
      </c>
      <c r="P711">
        <v>3.1083583405976611</v>
      </c>
      <c r="Q711">
        <v>8.2778122690967848</v>
      </c>
      <c r="R711">
        <v>6.1067588677744311</v>
      </c>
      <c r="S711">
        <v>7.451431062937246</v>
      </c>
      <c r="T711">
        <v>15.569351969337347</v>
      </c>
      <c r="U711">
        <v>9.5493848340157541</v>
      </c>
      <c r="V711">
        <v>8.0669162036900843</v>
      </c>
      <c r="W711">
        <v>4.062719907272978</v>
      </c>
      <c r="X711">
        <v>1.1465936720638013</v>
      </c>
      <c r="Y711">
        <v>9.9400461126671473</v>
      </c>
      <c r="Z711">
        <v>8.316996531404854</v>
      </c>
      <c r="AA711">
        <v>7.4266395865820556</v>
      </c>
      <c r="AB711">
        <v>5.8733031731408971</v>
      </c>
      <c r="AC711">
        <v>5.8656662891710454</v>
      </c>
      <c r="AD711">
        <v>4.1881723916763747</v>
      </c>
      <c r="AE711">
        <v>0.77763432977882019</v>
      </c>
      <c r="AF711">
        <v>0.74673213269321081</v>
      </c>
      <c r="AG711">
        <v>0.12352610118024643</v>
      </c>
      <c r="AH711">
        <v>6.4404762210507442</v>
      </c>
      <c r="AI711">
        <v>2.5327438729026142</v>
      </c>
      <c r="AJ711">
        <v>4.9234060970174198</v>
      </c>
      <c r="AK711">
        <v>3.0707909591029363</v>
      </c>
      <c r="AL711">
        <v>4.5787142972843071</v>
      </c>
      <c r="AM711">
        <v>3.7984803967218568</v>
      </c>
      <c r="AN711">
        <v>2.9709177490041156</v>
      </c>
      <c r="AO711">
        <v>3.207855485004913</v>
      </c>
      <c r="AP711">
        <v>6.1891182401331264</v>
      </c>
      <c r="AQ711">
        <v>6.3333686935907139</v>
      </c>
      <c r="AR711">
        <v>2.9763658950060687</v>
      </c>
      <c r="AS711">
        <v>9.8864371471778725</v>
      </c>
      <c r="AT711">
        <v>2.794024876424416</v>
      </c>
      <c r="AU711">
        <v>6.3050042997080595</v>
      </c>
      <c r="AV711">
        <v>7.4014617098327165</v>
      </c>
      <c r="AW711">
        <v>4.3486833893350791</v>
      </c>
      <c r="AX711">
        <v>2.7645913746512178</v>
      </c>
      <c r="AY711">
        <v>12.194075126616852</v>
      </c>
      <c r="AZ711">
        <v>6.4069569548529586</v>
      </c>
      <c r="BA711">
        <v>7.3891261767973475</v>
      </c>
      <c r="BB711">
        <v>8.9952642286206412</v>
      </c>
      <c r="BC711">
        <v>5.5994655313097184</v>
      </c>
      <c r="BD711">
        <v>11.551124960310901</v>
      </c>
      <c r="BE711">
        <v>9.8069729219206465</v>
      </c>
      <c r="BF711">
        <v>10.309717430013123</v>
      </c>
    </row>
    <row r="712" spans="1:61" x14ac:dyDescent="0.25">
      <c r="A712" t="s">
        <v>0</v>
      </c>
      <c r="B712" t="s">
        <v>1</v>
      </c>
      <c r="C712" t="s">
        <v>1044</v>
      </c>
      <c r="D712" t="s">
        <v>1045</v>
      </c>
      <c r="J712">
        <v>574082995.66857612</v>
      </c>
      <c r="K712">
        <v>643572935.58753669</v>
      </c>
      <c r="L712">
        <v>687743747.38018727</v>
      </c>
      <c r="M712">
        <v>728749685.62246752</v>
      </c>
      <c r="N712">
        <v>731914559.17283762</v>
      </c>
      <c r="O712">
        <v>801266871.59424317</v>
      </c>
      <c r="P712">
        <v>826173117.22788882</v>
      </c>
      <c r="Q712">
        <v>894562176.88975835</v>
      </c>
      <c r="R712">
        <v>949190931.95472968</v>
      </c>
      <c r="S712">
        <v>1019919239.9049881</v>
      </c>
      <c r="T712">
        <v>1178714056.1687858</v>
      </c>
      <c r="U712">
        <v>1291273997.4849799</v>
      </c>
      <c r="V712">
        <v>1395439988.8221321</v>
      </c>
      <c r="W712">
        <v>1452132807.0420568</v>
      </c>
      <c r="X712">
        <v>1468782869.9175634</v>
      </c>
      <c r="Y712">
        <v>1614780564.4823251</v>
      </c>
      <c r="Z712">
        <v>1749081808.0201197</v>
      </c>
      <c r="AA712">
        <v>1878979809.9762468</v>
      </c>
      <c r="AB712">
        <v>1989337990.7782586</v>
      </c>
      <c r="AC712">
        <v>2106025918.6810114</v>
      </c>
      <c r="AD712">
        <v>2194229914.7687583</v>
      </c>
      <c r="AE712">
        <v>2211292999.8602767</v>
      </c>
      <c r="AF712">
        <v>2227805435.2382288</v>
      </c>
      <c r="AG712">
        <v>2230557356.4342604</v>
      </c>
      <c r="AH712">
        <v>2374215872.5723071</v>
      </c>
      <c r="AI712">
        <v>2434348679.6143637</v>
      </c>
      <c r="AJ712">
        <v>2554201550.9291606</v>
      </c>
      <c r="AK712">
        <v>2632635741.2323604</v>
      </c>
      <c r="AL712">
        <v>2753176610.3115835</v>
      </c>
      <c r="AM712">
        <v>2857755484.1414003</v>
      </c>
      <c r="AN712">
        <v>2942657049.0428953</v>
      </c>
      <c r="AO712">
        <v>3037053234.5955014</v>
      </c>
      <c r="AP712">
        <v>3225020050.3004045</v>
      </c>
      <c r="AQ712">
        <v>3429272460.5281539</v>
      </c>
      <c r="AR712">
        <v>3531340156.4901495</v>
      </c>
      <c r="AS712">
        <v>3880463881.5146008</v>
      </c>
      <c r="AT712">
        <v>3988885007.684783</v>
      </c>
      <c r="AU712">
        <v>4240384378.929719</v>
      </c>
      <c r="AV712">
        <v>4554234805.0859299</v>
      </c>
      <c r="AW712">
        <v>4752284057.5660181</v>
      </c>
      <c r="AX712">
        <v>4883665292.7204132</v>
      </c>
      <c r="AY712">
        <v>5479183107.4472532</v>
      </c>
      <c r="AZ712">
        <v>5830232010.6189737</v>
      </c>
      <c r="BA712">
        <v>6261035210.283638</v>
      </c>
      <c r="BB712">
        <v>6824231870.8956261</v>
      </c>
      <c r="BC712">
        <v>7206352382.2830791</v>
      </c>
      <c r="BD712">
        <v>8038767151.0409393</v>
      </c>
      <c r="BE712">
        <v>8827126868.7997761</v>
      </c>
      <c r="BF712">
        <v>9737178706.1617985</v>
      </c>
    </row>
    <row r="713" spans="1:61" x14ac:dyDescent="0.25">
      <c r="A713" t="s">
        <v>0</v>
      </c>
      <c r="B713" t="s">
        <v>1</v>
      </c>
      <c r="C713" t="s">
        <v>1046</v>
      </c>
      <c r="D713" t="s">
        <v>1047</v>
      </c>
      <c r="J713">
        <v>821742399.99999988</v>
      </c>
      <c r="K713">
        <v>921210300</v>
      </c>
      <c r="L713">
        <v>984436400</v>
      </c>
      <c r="M713">
        <v>1043132300</v>
      </c>
      <c r="N713">
        <v>1047662499.9999999</v>
      </c>
      <c r="O713">
        <v>1146933399.9999998</v>
      </c>
      <c r="P713">
        <v>1182584200</v>
      </c>
      <c r="Q713">
        <v>1280476300</v>
      </c>
      <c r="R713">
        <v>1358671900</v>
      </c>
      <c r="S713">
        <v>1459912399.9999998</v>
      </c>
      <c r="T713">
        <v>1687211300</v>
      </c>
      <c r="U713">
        <v>1848329600</v>
      </c>
      <c r="V713">
        <v>1997432800</v>
      </c>
      <c r="W713">
        <v>2078582900</v>
      </c>
      <c r="X713">
        <v>2102415800.0000002</v>
      </c>
      <c r="Y713">
        <v>2311396900</v>
      </c>
      <c r="Z713">
        <v>2503635699.9999995</v>
      </c>
      <c r="AA713">
        <v>2689571700</v>
      </c>
      <c r="AB713">
        <v>2847538399.9999995</v>
      </c>
      <c r="AC713">
        <v>3014565500</v>
      </c>
      <c r="AD713">
        <v>3140820700.0000005</v>
      </c>
      <c r="AE713">
        <v>3165244800</v>
      </c>
      <c r="AF713">
        <v>3188880700.0000005</v>
      </c>
      <c r="AG713">
        <v>3192819800</v>
      </c>
      <c r="AH713">
        <v>3398452600</v>
      </c>
      <c r="AI713">
        <v>3484526699.9999995</v>
      </c>
      <c r="AJ713">
        <v>3656084099.9999995</v>
      </c>
      <c r="AK713">
        <v>3768354800</v>
      </c>
      <c r="AL713">
        <v>3940897000</v>
      </c>
      <c r="AM713">
        <v>4090591200</v>
      </c>
      <c r="AN713">
        <v>4212119300.0000005</v>
      </c>
      <c r="AO713">
        <v>4347238000.000001</v>
      </c>
      <c r="AP713">
        <v>4616293700</v>
      </c>
      <c r="AQ713">
        <v>4908660600</v>
      </c>
      <c r="AR713">
        <v>5054760300</v>
      </c>
      <c r="AS713">
        <v>5554496000</v>
      </c>
      <c r="AT713">
        <v>5709689999.999999</v>
      </c>
      <c r="AU713">
        <v>6069686200</v>
      </c>
      <c r="AV713">
        <v>6518931700</v>
      </c>
      <c r="AW713">
        <v>6802419399.999999</v>
      </c>
      <c r="AX713">
        <v>6990478500</v>
      </c>
      <c r="AY713">
        <v>7842902699.999999</v>
      </c>
      <c r="AZ713">
        <v>8345394099.999999</v>
      </c>
      <c r="BA713">
        <v>8962045800</v>
      </c>
      <c r="BB713">
        <v>9768205500</v>
      </c>
      <c r="BC713">
        <v>10315172800</v>
      </c>
      <c r="BD713">
        <v>11506691300</v>
      </c>
      <c r="BE713">
        <v>12635149400</v>
      </c>
      <c r="BF713">
        <v>13937797599.999998</v>
      </c>
    </row>
    <row r="714" spans="1:61" x14ac:dyDescent="0.25">
      <c r="A714" t="s">
        <v>0</v>
      </c>
      <c r="B714" t="s">
        <v>1</v>
      </c>
      <c r="C714" t="s">
        <v>1048</v>
      </c>
      <c r="D714" t="s">
        <v>1049</v>
      </c>
      <c r="J714">
        <v>79000000</v>
      </c>
      <c r="K714">
        <v>79000000</v>
      </c>
      <c r="L714">
        <v>79000000</v>
      </c>
      <c r="M714">
        <v>109300000</v>
      </c>
      <c r="N714">
        <v>118099999.99999999</v>
      </c>
      <c r="O714">
        <v>127400000</v>
      </c>
      <c r="P714">
        <v>138000000</v>
      </c>
      <c r="Q714">
        <v>155600000</v>
      </c>
      <c r="R714">
        <v>174400000</v>
      </c>
      <c r="S714">
        <v>204700000</v>
      </c>
      <c r="T714">
        <v>254500000</v>
      </c>
      <c r="U714">
        <v>293100000</v>
      </c>
      <c r="V714">
        <v>354700000</v>
      </c>
      <c r="W714">
        <v>406100000.00000006</v>
      </c>
      <c r="X714">
        <v>444400000</v>
      </c>
      <c r="Y714">
        <v>512200000.00000006</v>
      </c>
      <c r="Z714">
        <v>615700000</v>
      </c>
      <c r="AA714">
        <v>793799999.99999988</v>
      </c>
      <c r="AB714">
        <v>958999999.99999988</v>
      </c>
      <c r="AC714">
        <v>1081800000</v>
      </c>
      <c r="AD714">
        <v>1196000000</v>
      </c>
      <c r="AE714">
        <v>1272800000</v>
      </c>
      <c r="AF714">
        <v>1361800000</v>
      </c>
      <c r="AG714">
        <v>1436200000</v>
      </c>
      <c r="AH714">
        <v>1655500000</v>
      </c>
      <c r="AI714">
        <v>1769100000</v>
      </c>
      <c r="AJ714">
        <v>1993300000</v>
      </c>
      <c r="AK714">
        <v>2193100000</v>
      </c>
      <c r="AL714">
        <v>2383899900</v>
      </c>
      <c r="AM714">
        <v>2582199999.9999995</v>
      </c>
      <c r="AN714">
        <v>2777600000</v>
      </c>
      <c r="AO714">
        <v>2964999999.9999995</v>
      </c>
      <c r="AP714">
        <v>3748400000.0000005</v>
      </c>
      <c r="AQ714">
        <v>4078800000.0000005</v>
      </c>
      <c r="AR714">
        <v>4429300000</v>
      </c>
      <c r="AS714">
        <v>4906899999.999999</v>
      </c>
      <c r="AT714">
        <v>5260900000</v>
      </c>
      <c r="AU714">
        <v>5667800000</v>
      </c>
      <c r="AV714">
        <v>6084600000.000001</v>
      </c>
      <c r="AW714">
        <v>6572399999.999999</v>
      </c>
      <c r="AX714">
        <v>7084300000.000001</v>
      </c>
      <c r="AY714">
        <v>7645500000</v>
      </c>
      <c r="AZ714">
        <v>8230100000</v>
      </c>
      <c r="BA714">
        <v>8891400000</v>
      </c>
      <c r="BB714">
        <v>9542250500</v>
      </c>
      <c r="BC714">
        <v>10315172800</v>
      </c>
      <c r="BD714">
        <v>11609000000</v>
      </c>
      <c r="BE714">
        <v>12818200000.000002</v>
      </c>
      <c r="BF714">
        <v>14010300000</v>
      </c>
      <c r="BG714">
        <v>15115400000</v>
      </c>
      <c r="BH714">
        <v>16353700000.000002</v>
      </c>
    </row>
    <row r="715" spans="1:61" x14ac:dyDescent="0.25">
      <c r="A715" t="s">
        <v>0</v>
      </c>
      <c r="B715" t="s">
        <v>1</v>
      </c>
      <c r="C715" t="s">
        <v>1050</v>
      </c>
      <c r="D715" t="s">
        <v>1051</v>
      </c>
      <c r="J715">
        <v>150476190.47619048</v>
      </c>
      <c r="K715">
        <v>150476190.47619048</v>
      </c>
      <c r="L715">
        <v>150476190.47619048</v>
      </c>
      <c r="M715">
        <v>208190476.19047618</v>
      </c>
      <c r="N715">
        <v>224952380.95238093</v>
      </c>
      <c r="O715">
        <v>242666666.66666666</v>
      </c>
      <c r="P715">
        <v>263912794.03327593</v>
      </c>
      <c r="Q715">
        <v>326137078.18067491</v>
      </c>
      <c r="R715">
        <v>413662239.08918411</v>
      </c>
      <c r="S715">
        <v>468957617.41122568</v>
      </c>
      <c r="T715">
        <v>632612478.25006211</v>
      </c>
      <c r="U715">
        <v>683535447.76119399</v>
      </c>
      <c r="V715">
        <v>826806526.80652678</v>
      </c>
      <c r="W715">
        <v>975732820.75925052</v>
      </c>
      <c r="X715">
        <v>1093234932.3493235</v>
      </c>
      <c r="Y715">
        <v>1265003704.6184244</v>
      </c>
      <c r="Z715">
        <v>1246861077.3592546</v>
      </c>
      <c r="AA715">
        <v>1343829355.0025392</v>
      </c>
      <c r="AB715">
        <v>1412787271.6558633</v>
      </c>
      <c r="AC715">
        <v>1392636457.260556</v>
      </c>
      <c r="AD715">
        <v>1433193529.0593169</v>
      </c>
      <c r="AE715">
        <v>1603022670.0251889</v>
      </c>
      <c r="AF715">
        <v>1643296729.8177869</v>
      </c>
      <c r="AG715">
        <v>1674283049.6619258</v>
      </c>
      <c r="AH715">
        <v>1743916570.1042874</v>
      </c>
      <c r="AI715">
        <v>2010340909.090909</v>
      </c>
      <c r="AJ715">
        <v>2166630434.7826085</v>
      </c>
      <c r="AK715">
        <v>2479760289.461782</v>
      </c>
      <c r="AL715">
        <v>2375111985.6530833</v>
      </c>
      <c r="AM715">
        <v>2552589956.5045466</v>
      </c>
      <c r="AN715">
        <v>2937083641.7468543</v>
      </c>
      <c r="AO715">
        <v>3046024244.914731</v>
      </c>
      <c r="AP715">
        <v>3389456551.2252464</v>
      </c>
      <c r="AQ715">
        <v>3581979450.2502856</v>
      </c>
      <c r="AR715">
        <v>3734024616.4221888</v>
      </c>
      <c r="AS715">
        <v>3579849711.8260736</v>
      </c>
      <c r="AT715">
        <v>3656703968.8607769</v>
      </c>
      <c r="AU715">
        <v>3986635717.8026309</v>
      </c>
      <c r="AV715">
        <v>4722235157.1594887</v>
      </c>
      <c r="AW715">
        <v>5276916900.8430338</v>
      </c>
      <c r="AX715">
        <v>5460382303.0676737</v>
      </c>
      <c r="AY715">
        <v>5744177310.2930126</v>
      </c>
      <c r="AZ715">
        <v>6422740752.3021688</v>
      </c>
      <c r="BA715">
        <v>7216459702.9461899</v>
      </c>
      <c r="BB715">
        <v>7066763311.8566246</v>
      </c>
      <c r="BC715">
        <v>7206352382.2830791</v>
      </c>
      <c r="BD715">
        <v>8246199744.2818584</v>
      </c>
      <c r="BE715">
        <v>8206799410.973815</v>
      </c>
      <c r="BF715">
        <v>8623315073.5520401</v>
      </c>
      <c r="BG715">
        <v>8903457619.1317673</v>
      </c>
      <c r="BH715">
        <v>8336918841.7618284</v>
      </c>
    </row>
    <row r="716" spans="1:61" x14ac:dyDescent="0.25">
      <c r="A716" t="s">
        <v>0</v>
      </c>
      <c r="B716" t="s">
        <v>1</v>
      </c>
      <c r="C716" t="s">
        <v>1052</v>
      </c>
      <c r="D716" t="s">
        <v>1053</v>
      </c>
      <c r="AM716">
        <v>-1.7726999999999999</v>
      </c>
    </row>
    <row r="717" spans="1:61" x14ac:dyDescent="0.25">
      <c r="A717" t="s">
        <v>0</v>
      </c>
      <c r="B717" t="s">
        <v>1</v>
      </c>
      <c r="C717" t="s">
        <v>1054</v>
      </c>
      <c r="D717" t="s">
        <v>1055</v>
      </c>
      <c r="AD717">
        <v>43.43</v>
      </c>
      <c r="AI717">
        <v>40.24</v>
      </c>
      <c r="AN717">
        <v>41.66</v>
      </c>
      <c r="AS717">
        <v>40.81</v>
      </c>
      <c r="AX717">
        <v>37.729999999999997</v>
      </c>
      <c r="BC717">
        <v>35.81</v>
      </c>
    </row>
    <row r="718" spans="1:61" x14ac:dyDescent="0.25">
      <c r="A718" t="s">
        <v>0</v>
      </c>
      <c r="B718" t="s">
        <v>1</v>
      </c>
      <c r="C718" t="s">
        <v>1056</v>
      </c>
      <c r="D718" t="s">
        <v>1057</v>
      </c>
      <c r="J718">
        <v>4910062705.2020836</v>
      </c>
      <c r="K718">
        <v>5072239743.6867495</v>
      </c>
      <c r="L718">
        <v>5025695375.3039207</v>
      </c>
      <c r="M718">
        <v>5510504715.1432581</v>
      </c>
      <c r="N718">
        <v>5760480473.6116457</v>
      </c>
      <c r="O718">
        <v>6075350493.9672213</v>
      </c>
      <c r="P718">
        <v>6775111907.101738</v>
      </c>
      <c r="Q718">
        <v>7973258895.6035843</v>
      </c>
      <c r="R718">
        <v>7828858675.0716906</v>
      </c>
      <c r="S718">
        <v>8522612366.8830194</v>
      </c>
      <c r="T718">
        <v>9185337612.8700294</v>
      </c>
      <c r="U718">
        <v>9803679732.8698864</v>
      </c>
      <c r="V718">
        <v>10178884434.850311</v>
      </c>
      <c r="W718">
        <v>10862739659.293573</v>
      </c>
      <c r="X718">
        <v>11546618604.478308</v>
      </c>
      <c r="Y718">
        <v>12458414787.992748</v>
      </c>
      <c r="Z718">
        <v>13109992673.410398</v>
      </c>
      <c r="AA718">
        <v>13038726834.839487</v>
      </c>
      <c r="AB718">
        <v>13711863920.242603</v>
      </c>
      <c r="AC718">
        <v>14530176278.83213</v>
      </c>
      <c r="AD718">
        <v>15176494396.495138</v>
      </c>
      <c r="AE718">
        <v>14897947681.38903</v>
      </c>
      <c r="AF718">
        <v>15830960994.690376</v>
      </c>
      <c r="AG718">
        <v>15853958533.871815</v>
      </c>
      <c r="AH718">
        <v>16165686878.571426</v>
      </c>
      <c r="AI718">
        <v>17724660599.42186</v>
      </c>
      <c r="AJ718">
        <v>18238726883.259892</v>
      </c>
      <c r="AK718">
        <v>19578036553.89444</v>
      </c>
      <c r="AL718">
        <v>19674025190.53019</v>
      </c>
      <c r="AM718">
        <v>20424340062.604252</v>
      </c>
      <c r="AN718">
        <v>21111204173.373573</v>
      </c>
      <c r="AO718">
        <v>22476834238.361168</v>
      </c>
      <c r="AP718">
        <v>23948165900.348755</v>
      </c>
      <c r="AQ718">
        <v>25200995912.865475</v>
      </c>
      <c r="AR718">
        <v>26737408735.513126</v>
      </c>
      <c r="AS718">
        <v>27870214582.919441</v>
      </c>
      <c r="AT718">
        <v>29011164959.533253</v>
      </c>
      <c r="AU718">
        <v>29398881773.178654</v>
      </c>
      <c r="AV718">
        <v>30874476658.173084</v>
      </c>
      <c r="AW718">
        <v>32734762206.007813</v>
      </c>
      <c r="AX718">
        <v>33491422237.988419</v>
      </c>
      <c r="AY718">
        <v>35430553460.294678</v>
      </c>
      <c r="AZ718">
        <v>37514201741.841118</v>
      </c>
      <c r="BA718">
        <v>38902126209.122437</v>
      </c>
      <c r="BB718">
        <v>40533343296.41671</v>
      </c>
      <c r="BC718">
        <v>41983722229.984627</v>
      </c>
      <c r="BD718">
        <v>41040483264.967361</v>
      </c>
      <c r="BE718">
        <v>42882801106.461716</v>
      </c>
      <c r="BF718">
        <v>44109792882.263145</v>
      </c>
    </row>
    <row r="719" spans="1:61" x14ac:dyDescent="0.25">
      <c r="A719" t="s">
        <v>0</v>
      </c>
      <c r="B719" t="s">
        <v>1</v>
      </c>
      <c r="C719" t="s">
        <v>1058</v>
      </c>
      <c r="D719" t="s">
        <v>1059</v>
      </c>
      <c r="J719">
        <v>7028228670.7518644</v>
      </c>
      <c r="K719">
        <v>7260367724.7822647</v>
      </c>
      <c r="L719">
        <v>7193744448.4677572</v>
      </c>
      <c r="M719">
        <v>7887697073.2472973</v>
      </c>
      <c r="N719">
        <v>8245510587.6855326</v>
      </c>
      <c r="O719">
        <v>8696213284.8789291</v>
      </c>
      <c r="P719">
        <v>9697846771.4059486</v>
      </c>
      <c r="Q719">
        <v>11412865809.236568</v>
      </c>
      <c r="R719">
        <v>11206172365.397264</v>
      </c>
      <c r="S719">
        <v>12199206442.551205</v>
      </c>
      <c r="T719">
        <v>13147826624.069901</v>
      </c>
      <c r="U719">
        <v>14032917116.195829</v>
      </c>
      <c r="V719">
        <v>14569982445.537931</v>
      </c>
      <c r="W719">
        <v>15548847927.231974</v>
      </c>
      <c r="X719">
        <v>16527747362.62586</v>
      </c>
      <c r="Y719">
        <v>17832885904.35342</v>
      </c>
      <c r="Z719">
        <v>18765549833.608009</v>
      </c>
      <c r="AA719">
        <v>18663540421.516674</v>
      </c>
      <c r="AB719">
        <v>19627064035.576469</v>
      </c>
      <c r="AC719">
        <v>20798390498.307007</v>
      </c>
      <c r="AD719">
        <v>21723525633.58194</v>
      </c>
      <c r="AE719">
        <v>21324815855.969856</v>
      </c>
      <c r="AF719">
        <v>22660324445.664707</v>
      </c>
      <c r="AG719">
        <v>22693242958.917191</v>
      </c>
      <c r="AH719">
        <v>23139448684.025879</v>
      </c>
      <c r="AI719">
        <v>25370952528.207188</v>
      </c>
      <c r="AJ719">
        <v>26106783333.567265</v>
      </c>
      <c r="AK719">
        <v>28023861625.906822</v>
      </c>
      <c r="AL719">
        <v>28161259074.488289</v>
      </c>
      <c r="AM719">
        <v>29235254420.905231</v>
      </c>
      <c r="AN719">
        <v>30218426800.986015</v>
      </c>
      <c r="AO719">
        <v>32173179917.726818</v>
      </c>
      <c r="AP719">
        <v>34279233545.109272</v>
      </c>
      <c r="AQ719">
        <v>36072525472.770309</v>
      </c>
      <c r="AR719">
        <v>38271735808.475906</v>
      </c>
      <c r="AS719">
        <v>39893226003.845772</v>
      </c>
      <c r="AT719">
        <v>41526374220.125488</v>
      </c>
      <c r="AU719">
        <v>42081349296.69796</v>
      </c>
      <c r="AV719">
        <v>44193505271.029015</v>
      </c>
      <c r="AW719">
        <v>46856304711.293854</v>
      </c>
      <c r="AX719">
        <v>47939382474.26088</v>
      </c>
      <c r="AY719">
        <v>50715041049.562523</v>
      </c>
      <c r="AZ719">
        <v>53697560310.795639</v>
      </c>
      <c r="BA719">
        <v>55684225475.672195</v>
      </c>
      <c r="BB719">
        <v>58019137958.357094</v>
      </c>
      <c r="BC719">
        <v>60095200000</v>
      </c>
      <c r="BD719">
        <v>58745054485.507668</v>
      </c>
      <c r="BE719">
        <v>61382135079.307404</v>
      </c>
      <c r="BF719">
        <v>63138442339.564568</v>
      </c>
    </row>
    <row r="720" spans="1:61" x14ac:dyDescent="0.25">
      <c r="A720" t="s">
        <v>0</v>
      </c>
      <c r="B720" t="s">
        <v>1</v>
      </c>
      <c r="C720" t="s">
        <v>1060</v>
      </c>
      <c r="D720" t="s">
        <v>1061</v>
      </c>
      <c r="J720">
        <v>507500000</v>
      </c>
      <c r="K720">
        <v>532500000</v>
      </c>
      <c r="L720">
        <v>550600000</v>
      </c>
      <c r="M720">
        <v>611500000</v>
      </c>
      <c r="N720">
        <v>647899999.99999988</v>
      </c>
      <c r="O720">
        <v>724600000.00000012</v>
      </c>
      <c r="P720">
        <v>851600000.00000012</v>
      </c>
      <c r="Q720">
        <v>1031500000</v>
      </c>
      <c r="R720">
        <v>1100600000</v>
      </c>
      <c r="S720">
        <v>1492800000</v>
      </c>
      <c r="T720">
        <v>1686800000</v>
      </c>
      <c r="U720">
        <v>1850800000</v>
      </c>
      <c r="V720">
        <v>2106500000</v>
      </c>
      <c r="W720">
        <v>2394100000</v>
      </c>
      <c r="X720">
        <v>2813700000</v>
      </c>
      <c r="Y720">
        <v>3421700000</v>
      </c>
      <c r="Z720">
        <v>4012700000</v>
      </c>
      <c r="AA720">
        <v>4630500000</v>
      </c>
      <c r="AB720">
        <v>5486600000</v>
      </c>
      <c r="AC720">
        <v>6214899999.999999</v>
      </c>
      <c r="AD720">
        <v>6724800000</v>
      </c>
      <c r="AE720">
        <v>6825600000</v>
      </c>
      <c r="AF720">
        <v>7632500000</v>
      </c>
      <c r="AG720">
        <v>8233600000</v>
      </c>
      <c r="AH720">
        <v>9135700000</v>
      </c>
      <c r="AI720">
        <v>10456500000</v>
      </c>
      <c r="AJ720">
        <v>11516600000</v>
      </c>
      <c r="AK720">
        <v>13062600000</v>
      </c>
      <c r="AL720">
        <v>13735799999.999998</v>
      </c>
      <c r="AM720">
        <v>14915300000</v>
      </c>
      <c r="AN720">
        <v>16241100000</v>
      </c>
      <c r="AO720">
        <v>18056200000</v>
      </c>
      <c r="AP720">
        <v>21941599999.999996</v>
      </c>
      <c r="AQ720">
        <v>23840000000</v>
      </c>
      <c r="AR720">
        <v>26143299999.999996</v>
      </c>
      <c r="AS720">
        <v>28133299999.999996</v>
      </c>
      <c r="AT720">
        <v>30435000000</v>
      </c>
      <c r="AU720">
        <v>31549400000.000004</v>
      </c>
      <c r="AV720">
        <v>34027300000.000004</v>
      </c>
      <c r="AW720">
        <v>37284600000</v>
      </c>
      <c r="AX720">
        <v>39747099999.999992</v>
      </c>
      <c r="AY720">
        <v>43653000000.000008</v>
      </c>
      <c r="AZ720">
        <v>47173000000</v>
      </c>
      <c r="BA720">
        <v>52049000000</v>
      </c>
      <c r="BB720">
        <v>55862100000</v>
      </c>
      <c r="BC720">
        <v>60095500000</v>
      </c>
      <c r="BD720">
        <v>61229200000</v>
      </c>
      <c r="BE720">
        <v>67126800000</v>
      </c>
      <c r="BF720">
        <v>71587100000.000015</v>
      </c>
      <c r="BG720">
        <v>77755600000</v>
      </c>
      <c r="BH720">
        <v>81696119769.546494</v>
      </c>
    </row>
    <row r="721" spans="1:60" x14ac:dyDescent="0.25">
      <c r="A721" t="s">
        <v>0</v>
      </c>
      <c r="B721" t="s">
        <v>1</v>
      </c>
      <c r="C721" t="s">
        <v>1062</v>
      </c>
      <c r="D721" t="s">
        <v>1063</v>
      </c>
      <c r="J721">
        <v>966666666.66666663</v>
      </c>
      <c r="K721">
        <v>1014285714.2857143</v>
      </c>
      <c r="L721">
        <v>1048761904.7619047</v>
      </c>
      <c r="M721">
        <v>1164761904.7619047</v>
      </c>
      <c r="N721">
        <v>1234095238.0952377</v>
      </c>
      <c r="O721">
        <v>1380190476.1904764</v>
      </c>
      <c r="P721">
        <v>1628609676.802448</v>
      </c>
      <c r="Q721">
        <v>2162020540.7671347</v>
      </c>
      <c r="R721">
        <v>2610531309.2979131</v>
      </c>
      <c r="S721">
        <v>3419931271.477663</v>
      </c>
      <c r="T721">
        <v>4192890877.4546361</v>
      </c>
      <c r="U721">
        <v>4316231343.2835817</v>
      </c>
      <c r="V721">
        <v>4910256410.2564106</v>
      </c>
      <c r="W721">
        <v>5752282556.4632387</v>
      </c>
      <c r="X721">
        <v>6921771217.7121773</v>
      </c>
      <c r="Y721">
        <v>8450728574.9567795</v>
      </c>
      <c r="Z721">
        <v>8126164439.0441475</v>
      </c>
      <c r="AA721">
        <v>7839004570.8481464</v>
      </c>
      <c r="AB721">
        <v>8082793164.4077787</v>
      </c>
      <c r="AC721">
        <v>8000643666.3233767</v>
      </c>
      <c r="AD721">
        <v>8058478130.617136</v>
      </c>
      <c r="AE721">
        <v>8596473551.6372795</v>
      </c>
      <c r="AF721">
        <v>9210208760.7095451</v>
      </c>
      <c r="AG721">
        <v>9598507810.6784801</v>
      </c>
      <c r="AH721">
        <v>9623617402.2964287</v>
      </c>
      <c r="AI721">
        <v>11882386363.636364</v>
      </c>
      <c r="AJ721">
        <v>12518043478.260868</v>
      </c>
      <c r="AK721">
        <v>14770013568.521032</v>
      </c>
      <c r="AL721">
        <v>13685164889.907341</v>
      </c>
      <c r="AM721">
        <v>14744266508.501383</v>
      </c>
      <c r="AN721">
        <v>17173628000.422968</v>
      </c>
      <c r="AO721">
        <v>18549619889.048695</v>
      </c>
      <c r="AP721">
        <v>19840491907.044033</v>
      </c>
      <c r="AQ721">
        <v>20936155264.77562</v>
      </c>
      <c r="AR721">
        <v>22039538020.569885</v>
      </c>
      <c r="AS721">
        <v>20524768366.528049</v>
      </c>
      <c r="AT721">
        <v>21154514492.249947</v>
      </c>
      <c r="AU721">
        <v>22191320250.404449</v>
      </c>
      <c r="AV721">
        <v>26408459448.971676</v>
      </c>
      <c r="AW721">
        <v>29935447611.401043</v>
      </c>
      <c r="AX721">
        <v>30635964236.164627</v>
      </c>
      <c r="AY721">
        <v>32797145003.75658</v>
      </c>
      <c r="AZ721">
        <v>36813641329.795532</v>
      </c>
      <c r="BA721">
        <v>42244136027.919815</v>
      </c>
      <c r="BB721">
        <v>41370139968.895798</v>
      </c>
      <c r="BC721">
        <v>41983722229.984627</v>
      </c>
      <c r="BD721">
        <v>43492825685.46669</v>
      </c>
      <c r="BE721">
        <v>42977655419.681152</v>
      </c>
      <c r="BF721">
        <v>44061734474.056755</v>
      </c>
      <c r="BG721">
        <v>45800553690.286858</v>
      </c>
      <c r="BH721">
        <v>41647695641.082024</v>
      </c>
    </row>
    <row r="722" spans="1:60" x14ac:dyDescent="0.25">
      <c r="A722" t="s">
        <v>0</v>
      </c>
      <c r="B722" t="s">
        <v>1</v>
      </c>
      <c r="C722" t="s">
        <v>1064</v>
      </c>
      <c r="D722" t="s">
        <v>1065</v>
      </c>
      <c r="K722">
        <v>3.302952492090256</v>
      </c>
      <c r="L722">
        <v>-0.91762950362827667</v>
      </c>
      <c r="M722">
        <v>9.6466121329532371</v>
      </c>
      <c r="N722">
        <v>4.5363495975502275</v>
      </c>
      <c r="O722">
        <v>5.4660374563888041</v>
      </c>
      <c r="P722">
        <v>11.518041861607415</v>
      </c>
      <c r="Q722">
        <v>17.6845342915434</v>
      </c>
      <c r="R722">
        <v>-1.811056462891429</v>
      </c>
      <c r="S722">
        <v>8.861492084668086</v>
      </c>
      <c r="T722">
        <v>7.7760810589275735</v>
      </c>
      <c r="U722">
        <v>6.731838785473343</v>
      </c>
      <c r="V722">
        <v>3.8271823662541209</v>
      </c>
      <c r="W722">
        <v>6.7183710437058295</v>
      </c>
      <c r="X722">
        <v>6.2956396510860344</v>
      </c>
      <c r="Y722">
        <v>7.8966510867588937</v>
      </c>
      <c r="Z722">
        <v>5.2300224106009949</v>
      </c>
      <c r="AA722">
        <v>-0.54359937756069598</v>
      </c>
      <c r="AB722">
        <v>5.1625982653804385</v>
      </c>
      <c r="AC722">
        <v>5.9679148170473439</v>
      </c>
      <c r="AD722">
        <v>4.4481092676389409</v>
      </c>
      <c r="AE722">
        <v>-1.8353824528175409</v>
      </c>
      <c r="AF722">
        <v>6.2626969382292543</v>
      </c>
      <c r="AG722">
        <v>0.14526938187233895</v>
      </c>
      <c r="AH722">
        <v>1.9662492748016689</v>
      </c>
      <c r="AI722">
        <v>9.6437208796673133</v>
      </c>
      <c r="AJ722">
        <v>2.9002884481455169</v>
      </c>
      <c r="AK722">
        <v>7.3432190700975468</v>
      </c>
      <c r="AL722">
        <v>0.49028735017178349</v>
      </c>
      <c r="AM722">
        <v>3.8137334114790775</v>
      </c>
      <c r="AN722">
        <v>3.3629684418882562</v>
      </c>
      <c r="AO722">
        <v>6.4687454764422796</v>
      </c>
      <c r="AP722">
        <v>6.5459915145722221</v>
      </c>
      <c r="AQ722">
        <v>5.2314236410833956</v>
      </c>
      <c r="AR722">
        <v>6.0966353391743979</v>
      </c>
      <c r="AS722">
        <v>4.2367824743678284</v>
      </c>
      <c r="AT722">
        <v>4.0937983208534661</v>
      </c>
      <c r="AU722">
        <v>1.3364400022757366</v>
      </c>
      <c r="AV722">
        <v>5.0192211267731039</v>
      </c>
      <c r="AW722">
        <v>6.025318480474624</v>
      </c>
      <c r="AX722">
        <v>2.3114877915372034</v>
      </c>
      <c r="AY722">
        <v>5.7899339374926768</v>
      </c>
      <c r="AZ722">
        <v>5.8809363051059762</v>
      </c>
      <c r="BA722">
        <v>3.699730776180445</v>
      </c>
      <c r="BB722">
        <v>4.193130932035686</v>
      </c>
      <c r="BC722">
        <v>3.5782366210490579</v>
      </c>
      <c r="BD722">
        <v>-2.2466777953852102</v>
      </c>
      <c r="BE722">
        <v>4.4890257007937748</v>
      </c>
      <c r="BF722">
        <v>2.8612677906820352</v>
      </c>
    </row>
    <row r="723" spans="1:60" x14ac:dyDescent="0.25">
      <c r="A723" t="s">
        <v>0</v>
      </c>
      <c r="B723" t="s">
        <v>1</v>
      </c>
      <c r="C723" t="s">
        <v>1066</v>
      </c>
      <c r="D723" t="s">
        <v>1067</v>
      </c>
      <c r="J723">
        <v>1080.2410172180923</v>
      </c>
      <c r="K723">
        <v>1093.5626106552959</v>
      </c>
      <c r="L723">
        <v>1060.8030160428048</v>
      </c>
      <c r="M723">
        <v>1138.0247424692293</v>
      </c>
      <c r="N723">
        <v>1163.6974601818663</v>
      </c>
      <c r="O723">
        <v>1200.5689071910465</v>
      </c>
      <c r="P723">
        <v>1309.7845197629663</v>
      </c>
      <c r="Q723">
        <v>1507.931255773675</v>
      </c>
      <c r="R723">
        <v>1448.3526287217619</v>
      </c>
      <c r="S723">
        <v>1542.0608150881346</v>
      </c>
      <c r="T723">
        <v>1625.0107674669462</v>
      </c>
      <c r="U723">
        <v>1695.6123702231966</v>
      </c>
      <c r="V723">
        <v>1720.8578376505977</v>
      </c>
      <c r="W723">
        <v>1794.0369853797383</v>
      </c>
      <c r="X723">
        <v>1860.7941720712606</v>
      </c>
      <c r="Y723">
        <v>1956.3574377490215</v>
      </c>
      <c r="Z723">
        <v>2003.0469972857854</v>
      </c>
      <c r="AA723">
        <v>1936.2649477230905</v>
      </c>
      <c r="AB723">
        <v>1978.5125974501584</v>
      </c>
      <c r="AC723">
        <v>2038.4809865668301</v>
      </c>
      <c r="AD723">
        <v>2072.7600854938069</v>
      </c>
      <c r="AE723">
        <v>1983.8140658995346</v>
      </c>
      <c r="AF723">
        <v>2058.0414348020558</v>
      </c>
      <c r="AG723">
        <v>2014.1064724805583</v>
      </c>
      <c r="AH723">
        <v>2007.926392480505</v>
      </c>
      <c r="AI723">
        <v>2152.9330310733835</v>
      </c>
      <c r="AJ723">
        <v>2166.7142707766811</v>
      </c>
      <c r="AK723">
        <v>2275.6622404077771</v>
      </c>
      <c r="AL723">
        <v>2239.5305655041007</v>
      </c>
      <c r="AM723">
        <v>2280.3701031982318</v>
      </c>
      <c r="AN723">
        <v>2316.3560490830532</v>
      </c>
      <c r="AO723">
        <v>2428.3434332322354</v>
      </c>
      <c r="AP723">
        <v>2551.9800246552677</v>
      </c>
      <c r="AQ723">
        <v>2652.9075942337622</v>
      </c>
      <c r="AR723">
        <v>2784.0641483382688</v>
      </c>
      <c r="AS723">
        <v>2873.4573542744015</v>
      </c>
      <c r="AT723">
        <v>2964.6595259017404</v>
      </c>
      <c r="AU723">
        <v>2980.3593713289524</v>
      </c>
      <c r="AV723">
        <v>3106.2472957003461</v>
      </c>
      <c r="AW723">
        <v>3267.7775433429456</v>
      </c>
      <c r="AX723">
        <v>3315.1693627204909</v>
      </c>
      <c r="AY723">
        <v>3474.7961038851377</v>
      </c>
      <c r="AZ723">
        <v>3642.6092436408458</v>
      </c>
      <c r="BA723">
        <v>3737.6812144630976</v>
      </c>
      <c r="BB723">
        <v>3852.1686877321358</v>
      </c>
      <c r="BC723">
        <v>3946.1374827815553</v>
      </c>
      <c r="BD723">
        <v>3814.5719081062753</v>
      </c>
      <c r="BE723">
        <v>3940.9087122085489</v>
      </c>
      <c r="BF723">
        <v>4007.9021629564832</v>
      </c>
    </row>
    <row r="724" spans="1:60" x14ac:dyDescent="0.25">
      <c r="A724" t="s">
        <v>0</v>
      </c>
      <c r="B724" t="s">
        <v>1</v>
      </c>
      <c r="C724" t="s">
        <v>1068</v>
      </c>
      <c r="D724" t="s">
        <v>1069</v>
      </c>
      <c r="J724">
        <v>1546.249273047091</v>
      </c>
      <c r="K724">
        <v>1565.3177067019726</v>
      </c>
      <c r="L724">
        <v>1518.4258570614813</v>
      </c>
      <c r="M724">
        <v>1628.9604844706475</v>
      </c>
      <c r="N724">
        <v>1665.7082291568629</v>
      </c>
      <c r="O724">
        <v>1718.4857549362132</v>
      </c>
      <c r="P724">
        <v>1874.8162023576792</v>
      </c>
      <c r="Q724">
        <v>2158.4420244008315</v>
      </c>
      <c r="R724">
        <v>2073.1616033653418</v>
      </c>
      <c r="S724">
        <v>2207.2948317264636</v>
      </c>
      <c r="T724">
        <v>2326.0288008321131</v>
      </c>
      <c r="U724">
        <v>2427.087430524723</v>
      </c>
      <c r="V724">
        <v>2463.2236122056229</v>
      </c>
      <c r="W724">
        <v>2567.9717213542544</v>
      </c>
      <c r="X724">
        <v>2663.5274813625742</v>
      </c>
      <c r="Y724">
        <v>2800.3160569943134</v>
      </c>
      <c r="Z724">
        <v>2867.1471588890813</v>
      </c>
      <c r="AA724">
        <v>2771.5558103446256</v>
      </c>
      <c r="AB724">
        <v>2832.0287942780233</v>
      </c>
      <c r="AC724">
        <v>2917.8671179479138</v>
      </c>
      <c r="AD724">
        <v>2966.9339752063493</v>
      </c>
      <c r="AE724">
        <v>2839.6172783341462</v>
      </c>
      <c r="AF724">
        <v>2945.8658037801583</v>
      </c>
      <c r="AG724">
        <v>2882.9776126559991</v>
      </c>
      <c r="AH724">
        <v>2874.1314903044663</v>
      </c>
      <c r="AI724">
        <v>3081.6929566230269</v>
      </c>
      <c r="AJ724">
        <v>3101.4193246587351</v>
      </c>
      <c r="AK724">
        <v>3257.3666698871821</v>
      </c>
      <c r="AL724">
        <v>3205.6480486135156</v>
      </c>
      <c r="AM724">
        <v>3264.1054710448097</v>
      </c>
      <c r="AN724">
        <v>3315.6154968422129</v>
      </c>
      <c r="AO724">
        <v>3475.9134382933275</v>
      </c>
      <c r="AP724">
        <v>3652.8859717953464</v>
      </c>
      <c r="AQ724">
        <v>3797.3529736992828</v>
      </c>
      <c r="AR724">
        <v>3985.0895280487189</v>
      </c>
      <c r="AS724">
        <v>4113.0463242552341</v>
      </c>
      <c r="AT724">
        <v>4243.5924610259481</v>
      </c>
      <c r="AU724">
        <v>4266.0651075852284</v>
      </c>
      <c r="AV724">
        <v>4446.260182982347</v>
      </c>
      <c r="AW724">
        <v>4677.4734252231383</v>
      </c>
      <c r="AX724">
        <v>4745.3097368359149</v>
      </c>
      <c r="AY724">
        <v>4973.7983135059112</v>
      </c>
      <c r="AZ724">
        <v>5214.0048426222065</v>
      </c>
      <c r="BA724">
        <v>5350.0901823083786</v>
      </c>
      <c r="BB724">
        <v>5513.9667334609512</v>
      </c>
      <c r="BC724">
        <v>5648.4729952287735</v>
      </c>
      <c r="BD724">
        <v>5460.1509717570407</v>
      </c>
      <c r="BE724">
        <v>5640.9885703934133</v>
      </c>
      <c r="BF724">
        <v>5736.8825170838263</v>
      </c>
    </row>
    <row r="725" spans="1:60" x14ac:dyDescent="0.25">
      <c r="A725" t="s">
        <v>0</v>
      </c>
      <c r="B725" t="s">
        <v>1</v>
      </c>
      <c r="C725" t="s">
        <v>1070</v>
      </c>
      <c r="D725" t="s">
        <v>1071</v>
      </c>
      <c r="J725">
        <v>111.65281365090401</v>
      </c>
      <c r="K725">
        <v>114.8057110073991</v>
      </c>
      <c r="L725">
        <v>116.21837318340192</v>
      </c>
      <c r="M725">
        <v>126.28645940680266</v>
      </c>
      <c r="N725">
        <v>130.88484335736692</v>
      </c>
      <c r="O725">
        <v>143.19045971330686</v>
      </c>
      <c r="P725">
        <v>164.63381156272212</v>
      </c>
      <c r="Q725">
        <v>195.08097136895967</v>
      </c>
      <c r="R725">
        <v>203.61293635902479</v>
      </c>
      <c r="S725">
        <v>270.10361209299901</v>
      </c>
      <c r="T725">
        <v>298.41779127667547</v>
      </c>
      <c r="U725">
        <v>320.10831242142359</v>
      </c>
      <c r="V725">
        <v>356.12812565194355</v>
      </c>
      <c r="W725">
        <v>395.39785371022612</v>
      </c>
      <c r="X725">
        <v>453.44154347717483</v>
      </c>
      <c r="Y725">
        <v>537.31300158648423</v>
      </c>
      <c r="Z725">
        <v>613.09162302665004</v>
      </c>
      <c r="AA725">
        <v>687.63422640889655</v>
      </c>
      <c r="AB725">
        <v>791.67261871265544</v>
      </c>
      <c r="AC725">
        <v>871.90652338269251</v>
      </c>
      <c r="AD725">
        <v>918.45301416562995</v>
      </c>
      <c r="AE725">
        <v>908.89843203835017</v>
      </c>
      <c r="AF725">
        <v>992.23295770832078</v>
      </c>
      <c r="AG725">
        <v>1046.0067128588598</v>
      </c>
      <c r="AH725">
        <v>1134.7376255381982</v>
      </c>
      <c r="AI725">
        <v>1270.102979582759</v>
      </c>
      <c r="AJ725">
        <v>1368.1427289604071</v>
      </c>
      <c r="AK725">
        <v>1518.3374236594505</v>
      </c>
      <c r="AL725">
        <v>1563.5714422312496</v>
      </c>
      <c r="AM725">
        <v>1665.2877936804073</v>
      </c>
      <c r="AN725">
        <v>1782.0002080322388</v>
      </c>
      <c r="AO725">
        <v>1950.7486790241524</v>
      </c>
      <c r="AP725">
        <v>2338.1550446065921</v>
      </c>
      <c r="AQ725">
        <v>2509.635621751172</v>
      </c>
      <c r="AR725">
        <v>2722.2018771242388</v>
      </c>
      <c r="AS725">
        <v>2900.5818216610205</v>
      </c>
      <c r="AT725">
        <v>3110.1616497192576</v>
      </c>
      <c r="AU725">
        <v>3198.3716481213346</v>
      </c>
      <c r="AV725">
        <v>3423.4494004614735</v>
      </c>
      <c r="AW725">
        <v>3721.9692578113027</v>
      </c>
      <c r="AX725">
        <v>3934.3915358579875</v>
      </c>
      <c r="AY725">
        <v>4281.1996852627308</v>
      </c>
      <c r="AZ725">
        <v>4580.4734706274576</v>
      </c>
      <c r="BA725">
        <v>5000.8209958963653</v>
      </c>
      <c r="BB725">
        <v>5308.968245656285</v>
      </c>
      <c r="BC725">
        <v>5648.5011928535187</v>
      </c>
      <c r="BD725">
        <v>5691.0437620307712</v>
      </c>
      <c r="BE725">
        <v>6168.9205023227605</v>
      </c>
      <c r="BF725">
        <v>6504.5440973982058</v>
      </c>
      <c r="BG725">
        <v>6986.0309210456571</v>
      </c>
      <c r="BH725">
        <v>7259.5839296231652</v>
      </c>
    </row>
    <row r="726" spans="1:60" x14ac:dyDescent="0.25">
      <c r="A726" t="s">
        <v>0</v>
      </c>
      <c r="B726" t="s">
        <v>1</v>
      </c>
      <c r="C726" t="s">
        <v>1072</v>
      </c>
      <c r="D726" t="s">
        <v>1073</v>
      </c>
      <c r="K726">
        <v>1.2332056665937472</v>
      </c>
      <c r="L726">
        <v>-2.9956761774125482</v>
      </c>
      <c r="M726">
        <v>7.2795538152305568</v>
      </c>
      <c r="N726">
        <v>2.2559015419061552</v>
      </c>
      <c r="O726">
        <v>3.1684736171391279</v>
      </c>
      <c r="P726">
        <v>9.0969882626271072</v>
      </c>
      <c r="Q726">
        <v>15.128193456322705</v>
      </c>
      <c r="R726">
        <v>-3.9510174501519515</v>
      </c>
      <c r="S726">
        <v>6.4699842088231208</v>
      </c>
      <c r="T726">
        <v>5.3791621943308741</v>
      </c>
      <c r="U726">
        <v>4.3446852273048933</v>
      </c>
      <c r="V726">
        <v>1.4888702082350562</v>
      </c>
      <c r="W726">
        <v>4.2524807179336079</v>
      </c>
      <c r="X726">
        <v>3.7210596679751404</v>
      </c>
      <c r="Y726">
        <v>5.1356172064634507</v>
      </c>
      <c r="Z726">
        <v>2.3865556792364515</v>
      </c>
      <c r="AA726">
        <v>-3.3340230984688617</v>
      </c>
      <c r="AB726">
        <v>2.1819147104195764</v>
      </c>
      <c r="AC726">
        <v>3.030983436443961</v>
      </c>
      <c r="AD726">
        <v>1.6816001303357382</v>
      </c>
      <c r="AE726">
        <v>-4.2911873987134612</v>
      </c>
      <c r="AF726">
        <v>3.7416494911716569</v>
      </c>
      <c r="AG726">
        <v>-2.1347948383616284</v>
      </c>
      <c r="AH726">
        <v>-0.30683978650057497</v>
      </c>
      <c r="AI726">
        <v>7.2217108722667689</v>
      </c>
      <c r="AJ726">
        <v>0.64011464845363264</v>
      </c>
      <c r="AK726">
        <v>5.0282573526430951</v>
      </c>
      <c r="AL726">
        <v>-1.5877433066341808</v>
      </c>
      <c r="AM726">
        <v>1.8235758119665775</v>
      </c>
      <c r="AN726">
        <v>1.578074797347611</v>
      </c>
      <c r="AO726">
        <v>4.8346360307394605</v>
      </c>
      <c r="AP726">
        <v>5.0913964528677127</v>
      </c>
      <c r="AQ726">
        <v>3.9548730242168659</v>
      </c>
      <c r="AR726">
        <v>4.9438794773546562</v>
      </c>
      <c r="AS726">
        <v>3.2108888722800941</v>
      </c>
      <c r="AT726">
        <v>3.1739525033030844</v>
      </c>
      <c r="AU726">
        <v>0.52956655865695268</v>
      </c>
      <c r="AV726">
        <v>4.2239176114946133</v>
      </c>
      <c r="AW726">
        <v>5.2001734654606651</v>
      </c>
      <c r="AX726">
        <v>1.4502767935991017</v>
      </c>
      <c r="AY726">
        <v>4.8150403101473387</v>
      </c>
      <c r="AZ726">
        <v>4.8294384688666554</v>
      </c>
      <c r="BA726">
        <v>2.609996419138966</v>
      </c>
      <c r="BB726">
        <v>3.0630614731407206</v>
      </c>
      <c r="BC726">
        <v>2.4393738350212431</v>
      </c>
      <c r="BD726">
        <v>-3.3340342359927604</v>
      </c>
      <c r="BE726">
        <v>3.3119523539141227</v>
      </c>
      <c r="BF726">
        <v>1.6999493172829716</v>
      </c>
    </row>
    <row r="727" spans="1:60" x14ac:dyDescent="0.25">
      <c r="A727" t="s">
        <v>0</v>
      </c>
      <c r="B727" t="s">
        <v>1</v>
      </c>
      <c r="C727" t="s">
        <v>1074</v>
      </c>
      <c r="D727" t="s">
        <v>1075</v>
      </c>
      <c r="L727">
        <v>220</v>
      </c>
      <c r="M727">
        <v>250</v>
      </c>
      <c r="N727">
        <v>260</v>
      </c>
      <c r="O727">
        <v>270</v>
      </c>
      <c r="P727">
        <v>310</v>
      </c>
      <c r="Q727">
        <v>400</v>
      </c>
      <c r="R727">
        <v>460</v>
      </c>
      <c r="S727">
        <v>610</v>
      </c>
      <c r="T727">
        <v>760</v>
      </c>
      <c r="U727">
        <v>820</v>
      </c>
      <c r="V727">
        <v>850</v>
      </c>
      <c r="W727">
        <v>940</v>
      </c>
      <c r="X727">
        <v>1130</v>
      </c>
      <c r="Y727">
        <v>1360</v>
      </c>
      <c r="Z727">
        <v>1420</v>
      </c>
      <c r="AA727">
        <v>1280</v>
      </c>
      <c r="AB727">
        <v>1180</v>
      </c>
      <c r="AC727">
        <v>1160</v>
      </c>
      <c r="AD727">
        <v>1150</v>
      </c>
      <c r="AE727">
        <v>1140</v>
      </c>
      <c r="AF727">
        <v>1270</v>
      </c>
      <c r="AG727">
        <v>1340</v>
      </c>
      <c r="AH727">
        <v>1300</v>
      </c>
      <c r="AI727">
        <v>1410</v>
      </c>
      <c r="AJ727">
        <v>1470</v>
      </c>
      <c r="AK727">
        <v>1680</v>
      </c>
      <c r="AL727">
        <v>1660</v>
      </c>
      <c r="AM727">
        <v>1710</v>
      </c>
      <c r="AN727">
        <v>1790</v>
      </c>
      <c r="AO727">
        <v>1970</v>
      </c>
      <c r="AP727">
        <v>2120</v>
      </c>
      <c r="AQ727">
        <v>2150</v>
      </c>
      <c r="AR727">
        <v>2260</v>
      </c>
      <c r="AS727">
        <v>2280</v>
      </c>
      <c r="AT727">
        <v>2250</v>
      </c>
      <c r="AU727">
        <v>2180</v>
      </c>
      <c r="AV727">
        <v>2460</v>
      </c>
      <c r="AW727">
        <v>2900</v>
      </c>
      <c r="AX727">
        <v>3170</v>
      </c>
      <c r="AY727">
        <v>3340</v>
      </c>
      <c r="AZ727">
        <v>3530</v>
      </c>
      <c r="BA727">
        <v>3850</v>
      </c>
      <c r="BB727">
        <v>4070</v>
      </c>
      <c r="BC727">
        <v>4130</v>
      </c>
      <c r="BD727">
        <v>3970</v>
      </c>
      <c r="BE727">
        <v>4070</v>
      </c>
      <c r="BF727">
        <v>4130</v>
      </c>
      <c r="BG727">
        <v>4130</v>
      </c>
      <c r="BH727">
        <v>3930</v>
      </c>
    </row>
    <row r="728" spans="1:60" x14ac:dyDescent="0.25">
      <c r="A728" t="s">
        <v>0</v>
      </c>
      <c r="B728" t="s">
        <v>1</v>
      </c>
      <c r="C728" t="s">
        <v>1076</v>
      </c>
      <c r="D728" t="s">
        <v>1077</v>
      </c>
      <c r="AI728">
        <v>5424.3848972609958</v>
      </c>
      <c r="AJ728">
        <v>5459.1071795768712</v>
      </c>
      <c r="AK728">
        <v>5733.6051377226113</v>
      </c>
      <c r="AL728">
        <v>5642.5702059195874</v>
      </c>
      <c r="AM728">
        <v>5745.4667513679688</v>
      </c>
      <c r="AN728">
        <v>5836.1345141612937</v>
      </c>
      <c r="AO728">
        <v>6118.2903761853568</v>
      </c>
      <c r="AP728">
        <v>6429.7967953746056</v>
      </c>
      <c r="AQ728">
        <v>6684.0870943468362</v>
      </c>
      <c r="AR728">
        <v>7014.540304452762</v>
      </c>
      <c r="AS728">
        <v>7239.7693985300357</v>
      </c>
      <c r="AT728">
        <v>7469.5562405880519</v>
      </c>
      <c r="AU728">
        <v>7509.112512518278</v>
      </c>
      <c r="AV728">
        <v>7826.2912384014826</v>
      </c>
      <c r="AW728">
        <v>8233.2719587105112</v>
      </c>
      <c r="AX728">
        <v>8352.6771912815893</v>
      </c>
      <c r="AY728">
        <v>8754.8619650182809</v>
      </c>
      <c r="AZ728">
        <v>9177.6726366530493</v>
      </c>
      <c r="BA728">
        <v>9417.2095638299925</v>
      </c>
      <c r="BB728">
        <v>9705.6644818245932</v>
      </c>
      <c r="BC728">
        <v>9942.4219217091722</v>
      </c>
      <c r="BD728">
        <v>9610.9381709525387</v>
      </c>
      <c r="BE728">
        <v>9929.2478639386336</v>
      </c>
      <c r="BF728">
        <v>10098.040045212992</v>
      </c>
    </row>
    <row r="729" spans="1:60" x14ac:dyDescent="0.25">
      <c r="A729" t="s">
        <v>0</v>
      </c>
      <c r="B729" t="s">
        <v>1</v>
      </c>
      <c r="C729" t="s">
        <v>1078</v>
      </c>
      <c r="D729" t="s">
        <v>1079</v>
      </c>
      <c r="AI729">
        <v>3510</v>
      </c>
      <c r="AJ729">
        <v>3650</v>
      </c>
      <c r="AK729">
        <v>3920</v>
      </c>
      <c r="AL729">
        <v>3950</v>
      </c>
      <c r="AM729">
        <v>4110</v>
      </c>
      <c r="AN729">
        <v>4260</v>
      </c>
      <c r="AO729">
        <v>4550</v>
      </c>
      <c r="AP729">
        <v>4860</v>
      </c>
      <c r="AQ729">
        <v>5100</v>
      </c>
      <c r="AR729">
        <v>5440</v>
      </c>
      <c r="AS729">
        <v>5740</v>
      </c>
      <c r="AT729">
        <v>6060</v>
      </c>
      <c r="AU729">
        <v>6180</v>
      </c>
      <c r="AV729">
        <v>6570</v>
      </c>
      <c r="AW729">
        <v>7100</v>
      </c>
      <c r="AX729">
        <v>7440</v>
      </c>
      <c r="AY729">
        <v>8040</v>
      </c>
      <c r="AZ729">
        <v>8650</v>
      </c>
      <c r="BA729">
        <v>9050</v>
      </c>
      <c r="BB729">
        <v>9390</v>
      </c>
      <c r="BC729">
        <v>9750</v>
      </c>
      <c r="BD729">
        <v>9610</v>
      </c>
      <c r="BE729">
        <v>10110</v>
      </c>
      <c r="BF729">
        <v>10450</v>
      </c>
      <c r="BG729">
        <v>10930</v>
      </c>
      <c r="BH729">
        <v>11100</v>
      </c>
    </row>
    <row r="730" spans="1:60" x14ac:dyDescent="0.25">
      <c r="A730" t="s">
        <v>0</v>
      </c>
      <c r="B730" t="s">
        <v>1</v>
      </c>
      <c r="C730" t="s">
        <v>1080</v>
      </c>
      <c r="D730" t="s">
        <v>1081</v>
      </c>
      <c r="L730">
        <v>1048259162.7675414</v>
      </c>
      <c r="M730">
        <v>1188350816.3958118</v>
      </c>
      <c r="N730">
        <v>1277419097.04811</v>
      </c>
      <c r="O730">
        <v>1384907061.2663093</v>
      </c>
      <c r="P730">
        <v>1621245733.9931867</v>
      </c>
      <c r="Q730">
        <v>2106628291.3935552</v>
      </c>
      <c r="R730">
        <v>2481143854.0982542</v>
      </c>
      <c r="S730">
        <v>3357997474.2321815</v>
      </c>
      <c r="T730">
        <v>4317434271.8629923</v>
      </c>
      <c r="U730">
        <v>4714807457.4611111</v>
      </c>
      <c r="V730">
        <v>5019215574.1555281</v>
      </c>
      <c r="W730">
        <v>5707669881.2305498</v>
      </c>
      <c r="X730">
        <v>7011626009.4682274</v>
      </c>
      <c r="Y730">
        <v>8688615927.6054249</v>
      </c>
      <c r="Z730">
        <v>9277990089.5886993</v>
      </c>
      <c r="AA730">
        <v>8596535620.9028587</v>
      </c>
      <c r="AB730">
        <v>8165003983.0240097</v>
      </c>
      <c r="AC730">
        <v>8285176306.9721832</v>
      </c>
      <c r="AD730">
        <v>8406502375.8855076</v>
      </c>
      <c r="AE730">
        <v>8556070554.5892153</v>
      </c>
      <c r="AF730">
        <v>9789347315.0285988</v>
      </c>
      <c r="AG730">
        <v>10509368062.491623</v>
      </c>
      <c r="AH730">
        <v>10433277132.977348</v>
      </c>
      <c r="AI730">
        <v>11648449219.123701</v>
      </c>
      <c r="AJ730">
        <v>12339200170.997545</v>
      </c>
      <c r="AK730">
        <v>14453434665.083698</v>
      </c>
      <c r="AL730">
        <v>14570473250.197145</v>
      </c>
      <c r="AM730">
        <v>15312850357.126484</v>
      </c>
      <c r="AN730">
        <v>16321857730.414701</v>
      </c>
      <c r="AO730">
        <v>18235473730.619888</v>
      </c>
      <c r="AP730">
        <v>19891692062.417122</v>
      </c>
      <c r="AQ730">
        <v>20449492354.745548</v>
      </c>
      <c r="AR730">
        <v>21751730973.569538</v>
      </c>
      <c r="AS730">
        <v>22073286430.329079</v>
      </c>
      <c r="AT730">
        <v>21977572720.059341</v>
      </c>
      <c r="AU730">
        <v>21504449466.060455</v>
      </c>
      <c r="AV730">
        <v>24420035236.716164</v>
      </c>
      <c r="AW730">
        <v>29082527102.801899</v>
      </c>
      <c r="AX730">
        <v>31978297536.777893</v>
      </c>
      <c r="AY730">
        <v>34015852145.009941</v>
      </c>
      <c r="AZ730">
        <v>36402028934.573456</v>
      </c>
      <c r="BA730">
        <v>40121220164.048706</v>
      </c>
      <c r="BB730">
        <v>42860160961.603188</v>
      </c>
      <c r="BC730">
        <v>43936025927.860016</v>
      </c>
      <c r="BD730">
        <v>42660205880.906601</v>
      </c>
      <c r="BE730">
        <v>44305293733.527603</v>
      </c>
      <c r="BF730">
        <v>45430311631.569397</v>
      </c>
      <c r="BG730">
        <v>45954529403.084061</v>
      </c>
      <c r="BH730">
        <v>44173127062.450836</v>
      </c>
    </row>
    <row r="731" spans="1:60" x14ac:dyDescent="0.25">
      <c r="A731" t="s">
        <v>0</v>
      </c>
      <c r="B731" t="s">
        <v>1</v>
      </c>
      <c r="C731" t="s">
        <v>1082</v>
      </c>
      <c r="D731" t="s">
        <v>1083</v>
      </c>
      <c r="AI731">
        <v>44657859709.015633</v>
      </c>
      <c r="AJ731">
        <v>45953066455.345253</v>
      </c>
      <c r="AK731">
        <v>49327500794.588753</v>
      </c>
      <c r="AL731">
        <v>49569347291.140511</v>
      </c>
      <c r="AM731">
        <v>51459790050.634834</v>
      </c>
      <c r="AN731">
        <v>53190366550.299637</v>
      </c>
      <c r="AO731">
        <v>56631115980.425201</v>
      </c>
      <c r="AP731">
        <v>60338184027.111397</v>
      </c>
      <c r="AQ731">
        <v>63494730050.906113</v>
      </c>
      <c r="AR731">
        <v>67365772201.703041</v>
      </c>
      <c r="AS731">
        <v>70219913432.067337</v>
      </c>
      <c r="AT731">
        <v>73094575069.054077</v>
      </c>
      <c r="AU731">
        <v>74071440209.770386</v>
      </c>
      <c r="AV731">
        <v>77789249585.684296</v>
      </c>
      <c r="AW731">
        <v>82476299616.79306</v>
      </c>
      <c r="AX731">
        <v>84382729213.346863</v>
      </c>
      <c r="AY731">
        <v>89268433489.452972</v>
      </c>
      <c r="AZ731">
        <v>94518253203.533585</v>
      </c>
      <c r="BA731">
        <v>98015174106.412872</v>
      </c>
      <c r="BB731">
        <v>102125078689.95749</v>
      </c>
      <c r="BC731">
        <v>105779355654.9167</v>
      </c>
      <c r="BD731">
        <v>103402834359.31615</v>
      </c>
      <c r="BE731">
        <v>108044614169.05505</v>
      </c>
      <c r="BF731">
        <v>111136059913.8409</v>
      </c>
    </row>
    <row r="732" spans="1:60" x14ac:dyDescent="0.25">
      <c r="A732" t="s">
        <v>0</v>
      </c>
      <c r="B732" t="s">
        <v>1</v>
      </c>
      <c r="C732" t="s">
        <v>1084</v>
      </c>
      <c r="D732" t="s">
        <v>1085</v>
      </c>
      <c r="AI732">
        <v>28885538549.10358</v>
      </c>
      <c r="AJ732">
        <v>30711813706.41193</v>
      </c>
      <c r="AK732">
        <v>33710048318.318165</v>
      </c>
      <c r="AL732">
        <v>34664498811.543213</v>
      </c>
      <c r="AM732">
        <v>36777633571.544922</v>
      </c>
      <c r="AN732">
        <v>38805473315.899742</v>
      </c>
      <c r="AO732">
        <v>42095994933.94458</v>
      </c>
      <c r="AP732">
        <v>45590118252.505959</v>
      </c>
      <c r="AQ732">
        <v>48485878360.488686</v>
      </c>
      <c r="AR732">
        <v>52228400238.30571</v>
      </c>
      <c r="AS732">
        <v>55655541971.036346</v>
      </c>
      <c r="AT732">
        <v>59261356577.594307</v>
      </c>
      <c r="AU732">
        <v>60980830762.958961</v>
      </c>
      <c r="AV732">
        <v>65328106825.36451</v>
      </c>
      <c r="AW732">
        <v>71164860300.27626</v>
      </c>
      <c r="AX732">
        <v>75167405589.95343</v>
      </c>
      <c r="AY732">
        <v>81945919603.17038</v>
      </c>
      <c r="AZ732">
        <v>89034230348.151062</v>
      </c>
      <c r="BA732">
        <v>94186782294.537979</v>
      </c>
      <c r="BB732">
        <v>98856159170.286621</v>
      </c>
      <c r="BC732">
        <v>103690437825.16518</v>
      </c>
      <c r="BD732">
        <v>103402834359.31615</v>
      </c>
      <c r="BE732">
        <v>110061606168.15312</v>
      </c>
      <c r="BF732">
        <v>115002224501.35715</v>
      </c>
      <c r="BG732">
        <v>121627087156.40575</v>
      </c>
      <c r="BH732">
        <v>124943067952.79565</v>
      </c>
    </row>
    <row r="733" spans="1:60" x14ac:dyDescent="0.25">
      <c r="A733" t="s">
        <v>0</v>
      </c>
      <c r="B733" t="s">
        <v>1</v>
      </c>
      <c r="C733" t="s">
        <v>1086</v>
      </c>
      <c r="D733" t="s">
        <v>1087</v>
      </c>
      <c r="Q733">
        <v>15.465393794749405</v>
      </c>
      <c r="R733">
        <v>14.435907804286291</v>
      </c>
      <c r="S733">
        <v>10.942158616577222</v>
      </c>
      <c r="T733">
        <v>11.774744027303754</v>
      </c>
      <c r="U733">
        <v>11.26391617550753</v>
      </c>
      <c r="V733">
        <v>10.528126612764494</v>
      </c>
      <c r="W733">
        <v>11.635500148411991</v>
      </c>
      <c r="X733">
        <v>18.526570048309178</v>
      </c>
      <c r="Y733">
        <v>15.585112088383568</v>
      </c>
      <c r="Z733">
        <v>12.083712465878072</v>
      </c>
      <c r="AA733">
        <v>14.150429213789344</v>
      </c>
      <c r="AB733">
        <v>16.348523932358841</v>
      </c>
      <c r="AC733">
        <v>11.519669571349418</v>
      </c>
      <c r="AD733">
        <v>8.0647444669907031</v>
      </c>
      <c r="AE733">
        <v>8.9221824686940963</v>
      </c>
      <c r="AF733">
        <v>7.8525438707233945</v>
      </c>
      <c r="AG733">
        <v>7.0543806646525677</v>
      </c>
      <c r="AH733">
        <v>7.1430908674454372</v>
      </c>
      <c r="AI733">
        <v>6.9984495181345574</v>
      </c>
      <c r="AJ733">
        <v>7.4827050684738108</v>
      </c>
      <c r="AK733">
        <v>8.2810109217538113</v>
      </c>
      <c r="AL733">
        <v>8.0845144734633188</v>
      </c>
      <c r="AM733">
        <v>7.8333220591219641</v>
      </c>
      <c r="AN733">
        <v>7.3681382275132279</v>
      </c>
      <c r="AO733">
        <v>7.8327124323717161</v>
      </c>
      <c r="AP733">
        <v>6.4258700253287531</v>
      </c>
      <c r="AQ733">
        <v>6.2615190610146474</v>
      </c>
      <c r="AR733">
        <v>5.8216806400754422</v>
      </c>
      <c r="AS733">
        <v>8.6114656600494257</v>
      </c>
      <c r="AT733">
        <v>8.5177903215576833</v>
      </c>
      <c r="AU733">
        <v>7.9344968858787031</v>
      </c>
      <c r="AV733">
        <v>7.682107397956341</v>
      </c>
      <c r="AW733">
        <v>7.535861269828585</v>
      </c>
      <c r="AX733">
        <v>7.2065901348895398</v>
      </c>
      <c r="AY733">
        <v>6.5128625654118295</v>
      </c>
      <c r="AZ733">
        <v>6.2985609857018066</v>
      </c>
      <c r="BA733">
        <v>6.0728047989194485</v>
      </c>
      <c r="BB733">
        <v>6.394812275008098</v>
      </c>
      <c r="BC733">
        <v>6.1900965241140646</v>
      </c>
      <c r="BD733">
        <v>5.0125830458597065</v>
      </c>
      <c r="BE733">
        <v>4.3586999651304001</v>
      </c>
    </row>
    <row r="734" spans="1:60" x14ac:dyDescent="0.25">
      <c r="A734" t="s">
        <v>0</v>
      </c>
      <c r="B734" t="s">
        <v>1</v>
      </c>
      <c r="C734" t="s">
        <v>1088</v>
      </c>
      <c r="D734" t="s">
        <v>1089</v>
      </c>
      <c r="Q734">
        <v>32400000</v>
      </c>
      <c r="R734">
        <v>35700000</v>
      </c>
      <c r="S734">
        <v>36700000</v>
      </c>
      <c r="T734">
        <v>48300000</v>
      </c>
      <c r="U734">
        <v>51600000</v>
      </c>
      <c r="V734">
        <v>61200000</v>
      </c>
      <c r="W734">
        <v>78400000</v>
      </c>
      <c r="X734">
        <v>153400000</v>
      </c>
      <c r="Y734">
        <v>145300000</v>
      </c>
      <c r="Z734">
        <v>132800000</v>
      </c>
      <c r="AA734">
        <v>207700000</v>
      </c>
      <c r="AB734">
        <v>285200000</v>
      </c>
      <c r="AC734">
        <v>228700000</v>
      </c>
      <c r="AD734">
        <v>170900000</v>
      </c>
      <c r="AE734">
        <v>199500000</v>
      </c>
      <c r="AF734">
        <v>186600000</v>
      </c>
      <c r="AG734">
        <v>186800000</v>
      </c>
      <c r="AH734">
        <v>218300000</v>
      </c>
      <c r="AI734">
        <v>230200000</v>
      </c>
      <c r="AJ734">
        <v>265000000</v>
      </c>
      <c r="AK734">
        <v>313900000</v>
      </c>
      <c r="AL734">
        <v>337100000</v>
      </c>
      <c r="AM734">
        <v>347400000</v>
      </c>
      <c r="AN734">
        <v>356500000</v>
      </c>
      <c r="AO734">
        <v>418400000</v>
      </c>
      <c r="AP734">
        <v>370400000</v>
      </c>
      <c r="AQ734">
        <v>387300000</v>
      </c>
      <c r="AR734">
        <v>395100000</v>
      </c>
      <c r="AS734">
        <v>634200000</v>
      </c>
      <c r="AT734">
        <v>671500000</v>
      </c>
      <c r="AU734">
        <v>670100000</v>
      </c>
      <c r="AV734">
        <v>689400000</v>
      </c>
      <c r="AW734">
        <v>754400000</v>
      </c>
      <c r="AX734">
        <v>789100000</v>
      </c>
      <c r="AY734">
        <v>770400000</v>
      </c>
      <c r="AZ734">
        <v>822000000</v>
      </c>
      <c r="BA734">
        <v>917200000</v>
      </c>
      <c r="BB734">
        <v>1046300000</v>
      </c>
      <c r="BC734">
        <v>1094700000</v>
      </c>
      <c r="BD734">
        <v>1117400000</v>
      </c>
      <c r="BE734">
        <v>1087500000</v>
      </c>
    </row>
    <row r="735" spans="1:60" x14ac:dyDescent="0.25">
      <c r="A735" t="s">
        <v>0</v>
      </c>
      <c r="B735" t="s">
        <v>1</v>
      </c>
      <c r="C735" t="s">
        <v>1090</v>
      </c>
      <c r="D735" t="s">
        <v>1091</v>
      </c>
      <c r="U735">
        <v>788292229.69690895</v>
      </c>
      <c r="V735">
        <v>787970627.78405595</v>
      </c>
      <c r="W735">
        <v>941920888.11747003</v>
      </c>
      <c r="X735">
        <v>1557339241.7685299</v>
      </c>
      <c r="Y735">
        <v>2195310174.2673998</v>
      </c>
      <c r="Z735">
        <v>2490865985.9914799</v>
      </c>
      <c r="AA735">
        <v>2004443977.57603</v>
      </c>
      <c r="AB735">
        <v>1862201053.4405799</v>
      </c>
      <c r="AC735">
        <v>1781591934.0171599</v>
      </c>
      <c r="AD735">
        <v>1707617873.2376001</v>
      </c>
      <c r="AE735">
        <v>1763159413.74949</v>
      </c>
      <c r="AF735">
        <v>2100975970.3136101</v>
      </c>
      <c r="AG735">
        <v>2399148989.9112601</v>
      </c>
      <c r="AH735">
        <v>2930516114.5906901</v>
      </c>
      <c r="AI735">
        <v>3514611005.6925998</v>
      </c>
      <c r="AJ735">
        <v>3695568904.3707099</v>
      </c>
      <c r="AK735">
        <v>4041005540.2706099</v>
      </c>
      <c r="AL735">
        <v>3745983777.3663502</v>
      </c>
      <c r="AM735">
        <v>4643349960.6628399</v>
      </c>
      <c r="AN735">
        <v>5469733016.1247702</v>
      </c>
      <c r="AO735">
        <v>5518752835.8260098</v>
      </c>
      <c r="AP735">
        <v>5559231099.6239901</v>
      </c>
      <c r="AQ735">
        <v>5768732573.7118301</v>
      </c>
      <c r="AR735">
        <v>5934793146.3255301</v>
      </c>
      <c r="AS735">
        <v>5899976897.1680803</v>
      </c>
      <c r="AT735">
        <v>6653865869.6577702</v>
      </c>
      <c r="AU735">
        <v>6900731501.45362</v>
      </c>
      <c r="AV735">
        <v>8085632053.81108</v>
      </c>
      <c r="AW735">
        <v>10025157906.0058</v>
      </c>
      <c r="AX735">
        <v>10691262235.6961</v>
      </c>
      <c r="AY735">
        <v>11738021449.634701</v>
      </c>
      <c r="AZ735">
        <v>15191925235.5898</v>
      </c>
      <c r="BA735">
        <v>19248517148.325699</v>
      </c>
      <c r="BB735">
        <v>14481420451.3895</v>
      </c>
      <c r="BC735">
        <v>16493433002.654699</v>
      </c>
      <c r="BD735">
        <v>17876330401.221802</v>
      </c>
      <c r="BE735">
        <v>17071350445.7735</v>
      </c>
      <c r="BF735">
        <v>17145574197.651899</v>
      </c>
      <c r="BG735">
        <v>16841268205.045099</v>
      </c>
      <c r="BH735">
        <v>14158771426.750799</v>
      </c>
    </row>
    <row r="736" spans="1:60" x14ac:dyDescent="0.25">
      <c r="A736" t="s">
        <v>0</v>
      </c>
      <c r="B736" t="s">
        <v>1</v>
      </c>
      <c r="C736" t="s">
        <v>1092</v>
      </c>
      <c r="D736" t="s">
        <v>1093</v>
      </c>
      <c r="U736">
        <v>1434318701.96331</v>
      </c>
      <c r="V736">
        <v>1613241640.31529</v>
      </c>
      <c r="W736">
        <v>1787727399.89642</v>
      </c>
      <c r="X736">
        <v>2487314334.00945</v>
      </c>
      <c r="Y736">
        <v>3165790375.0402799</v>
      </c>
      <c r="Z736">
        <v>3452785777.3296499</v>
      </c>
      <c r="AA736">
        <v>3167495508.4837499</v>
      </c>
      <c r="AB736">
        <v>2946520654.1781301</v>
      </c>
      <c r="AC736">
        <v>2947865266.5457301</v>
      </c>
      <c r="AD736">
        <v>2593182510.65695</v>
      </c>
      <c r="AE736">
        <v>2697633903.0367298</v>
      </c>
      <c r="AF736">
        <v>2828654609.08392</v>
      </c>
      <c r="AG736">
        <v>3496135967.3196602</v>
      </c>
      <c r="AH736">
        <v>4137694931.02525</v>
      </c>
      <c r="AI736">
        <v>5192789373.8140402</v>
      </c>
      <c r="AJ736">
        <v>4894979473.5679903</v>
      </c>
      <c r="AK736">
        <v>6078468322.4663601</v>
      </c>
      <c r="AL736">
        <v>5810259944.0427103</v>
      </c>
      <c r="AM736">
        <v>6210245785.1573296</v>
      </c>
      <c r="AN736">
        <v>7458630716.3626804</v>
      </c>
      <c r="AO736">
        <v>7279576060.0638599</v>
      </c>
      <c r="AP736">
        <v>7514185172.0682096</v>
      </c>
      <c r="AQ736">
        <v>7875474763.4415703</v>
      </c>
      <c r="AR736">
        <v>8014499778.7097702</v>
      </c>
      <c r="AS736">
        <v>8093043615.7147903</v>
      </c>
      <c r="AT736">
        <v>8996933021.7121201</v>
      </c>
      <c r="AU736">
        <v>8980587076.8076496</v>
      </c>
      <c r="AV736">
        <v>10296801733.337601</v>
      </c>
      <c r="AW736">
        <v>12280376833.3155</v>
      </c>
      <c r="AX736">
        <v>12594481412.0186</v>
      </c>
      <c r="AY736">
        <v>14202062320.3922</v>
      </c>
      <c r="AZ736">
        <v>18023529717.8125</v>
      </c>
      <c r="BA736">
        <v>23193680380.3675</v>
      </c>
      <c r="BB736">
        <v>18117420525.448502</v>
      </c>
      <c r="BC736">
        <v>21005449210.563099</v>
      </c>
      <c r="BD736">
        <v>22623012537.440701</v>
      </c>
      <c r="BE736">
        <v>23101922348.434299</v>
      </c>
      <c r="BF736">
        <v>22981078072.8256</v>
      </c>
      <c r="BG736">
        <v>23402771437.407001</v>
      </c>
      <c r="BH736">
        <v>19103447396.9286</v>
      </c>
    </row>
    <row r="737" spans="1:60" x14ac:dyDescent="0.25">
      <c r="A737" t="s">
        <v>0</v>
      </c>
      <c r="B737" t="s">
        <v>1</v>
      </c>
      <c r="C737" t="s">
        <v>1094</v>
      </c>
      <c r="D737" t="s">
        <v>1095</v>
      </c>
      <c r="Y737">
        <v>5.2351599999999996</v>
      </c>
      <c r="Z737">
        <v>4.8893599999999999</v>
      </c>
      <c r="AA737">
        <v>5.2860500000000004</v>
      </c>
      <c r="AB737">
        <v>5.45763</v>
      </c>
      <c r="AC737">
        <v>5.5174500000000002</v>
      </c>
      <c r="AD737">
        <v>5.53972</v>
      </c>
      <c r="AE737">
        <v>5.8794899999999997</v>
      </c>
      <c r="AI737">
        <v>5.7908600000000003</v>
      </c>
      <c r="AJ737">
        <v>6.0274700000000001</v>
      </c>
      <c r="AK737">
        <v>5.7548899999999996</v>
      </c>
      <c r="AL737">
        <v>5.9837699999999998</v>
      </c>
      <c r="AM737">
        <v>6.1764700000000001</v>
      </c>
      <c r="AN737">
        <v>6.4297599999999999</v>
      </c>
      <c r="AO737">
        <v>6.2878100000000003</v>
      </c>
      <c r="AP737">
        <v>6.67903</v>
      </c>
      <c r="AR737">
        <v>6.2709900000000003</v>
      </c>
      <c r="AS737">
        <v>6.2019799999999998</v>
      </c>
      <c r="AT737">
        <v>6.2018300000000002</v>
      </c>
      <c r="AU737">
        <v>5.7900299999999998</v>
      </c>
      <c r="AV737">
        <v>6.8167299999999997</v>
      </c>
      <c r="AW737">
        <v>6.7207800000000004</v>
      </c>
      <c r="AX737">
        <v>6.4515700000000002</v>
      </c>
      <c r="AY737">
        <v>6.4385899999999996</v>
      </c>
      <c r="AZ737">
        <v>6.4655199999999997</v>
      </c>
      <c r="BA737">
        <v>6.2721900000000002</v>
      </c>
      <c r="BB737">
        <v>6.5284800000000001</v>
      </c>
      <c r="BC737">
        <v>6.25481</v>
      </c>
      <c r="BE737">
        <v>6.2503599999999997</v>
      </c>
    </row>
    <row r="738" spans="1:60" x14ac:dyDescent="0.25">
      <c r="A738" t="s">
        <v>0</v>
      </c>
      <c r="B738" t="s">
        <v>1</v>
      </c>
      <c r="C738" t="s">
        <v>1096</v>
      </c>
      <c r="D738" t="s">
        <v>1097</v>
      </c>
      <c r="AK738">
        <v>21.410260000000001</v>
      </c>
      <c r="AL738">
        <v>22.05631</v>
      </c>
      <c r="AM738">
        <v>22.28969</v>
      </c>
      <c r="AN738">
        <v>23.949079999999999</v>
      </c>
      <c r="AO738">
        <v>23.664670000000001</v>
      </c>
      <c r="AP738">
        <v>26.212730000000001</v>
      </c>
      <c r="AR738">
        <v>25.150310000000001</v>
      </c>
      <c r="AS738">
        <v>25.04731</v>
      </c>
      <c r="AT738">
        <v>24.966560000000001</v>
      </c>
      <c r="AU738">
        <v>23.147020000000001</v>
      </c>
      <c r="AV738">
        <v>28.031880000000001</v>
      </c>
      <c r="AW738">
        <v>27.73621</v>
      </c>
      <c r="AX738">
        <v>26.737970000000001</v>
      </c>
      <c r="AY738">
        <v>27.138439999999999</v>
      </c>
      <c r="AZ738">
        <v>27.223210000000002</v>
      </c>
      <c r="BA738">
        <v>25.34732</v>
      </c>
      <c r="BB738">
        <v>26.40063</v>
      </c>
      <c r="BC738">
        <v>24.398</v>
      </c>
      <c r="BE738">
        <v>20.646070000000002</v>
      </c>
    </row>
    <row r="739" spans="1:60" x14ac:dyDescent="0.25">
      <c r="A739" t="s">
        <v>0</v>
      </c>
      <c r="B739" t="s">
        <v>1</v>
      </c>
      <c r="C739" t="s">
        <v>1098</v>
      </c>
      <c r="D739" t="s">
        <v>1099</v>
      </c>
      <c r="AP739">
        <v>14.621119999999999</v>
      </c>
      <c r="AR739">
        <v>14.1755</v>
      </c>
      <c r="AS739">
        <v>13.96025</v>
      </c>
      <c r="AT739">
        <v>14.439399999999999</v>
      </c>
      <c r="AU739">
        <v>13.991619999999999</v>
      </c>
      <c r="AV739">
        <v>18.371739999999999</v>
      </c>
      <c r="AW739">
        <v>19.154679999999999</v>
      </c>
      <c r="AX739">
        <v>18.726859999999999</v>
      </c>
      <c r="BA739">
        <v>17.289200000000001</v>
      </c>
    </row>
    <row r="740" spans="1:60" x14ac:dyDescent="0.25">
      <c r="A740" t="s">
        <v>0</v>
      </c>
      <c r="B740" t="s">
        <v>1</v>
      </c>
      <c r="C740" t="s">
        <v>1100</v>
      </c>
      <c r="D740" t="s">
        <v>1101</v>
      </c>
      <c r="AP740">
        <v>30.164819999999999</v>
      </c>
      <c r="AR740">
        <v>24.592790000000001</v>
      </c>
      <c r="AS740">
        <v>24.16291</v>
      </c>
      <c r="AT740">
        <v>23.45843</v>
      </c>
      <c r="AU740">
        <v>21.411480000000001</v>
      </c>
      <c r="AV740">
        <v>23.500699999999998</v>
      </c>
      <c r="AW740">
        <v>21.030449999999998</v>
      </c>
      <c r="AX740">
        <v>21.707439999999998</v>
      </c>
      <c r="BA740">
        <v>24.35577</v>
      </c>
    </row>
    <row r="741" spans="1:60" x14ac:dyDescent="0.25">
      <c r="A741" t="s">
        <v>0</v>
      </c>
      <c r="B741" t="s">
        <v>1</v>
      </c>
      <c r="C741" t="s">
        <v>1102</v>
      </c>
      <c r="D741" t="s">
        <v>1103</v>
      </c>
      <c r="AP741">
        <v>92.41686</v>
      </c>
      <c r="AR741">
        <v>82.313550000000006</v>
      </c>
      <c r="AS741">
        <v>71.256789999999995</v>
      </c>
      <c r="AT741">
        <v>63.639629999999997</v>
      </c>
      <c r="AU741">
        <v>56.742669999999997</v>
      </c>
      <c r="AV741">
        <v>60.134569999999997</v>
      </c>
      <c r="AW741">
        <v>58.805759999999999</v>
      </c>
      <c r="AX741">
        <v>47.759189999999997</v>
      </c>
      <c r="AY741">
        <v>46.605649999999997</v>
      </c>
      <c r="AZ741">
        <v>47.191389999999998</v>
      </c>
      <c r="BA741">
        <v>45.38514</v>
      </c>
      <c r="BB741">
        <v>49.90598</v>
      </c>
      <c r="BC741">
        <v>50.224400000000003</v>
      </c>
      <c r="BE741">
        <v>53.015810000000002</v>
      </c>
      <c r="BF741">
        <v>57.493630000000003</v>
      </c>
      <c r="BG741">
        <v>54.838009999999997</v>
      </c>
      <c r="BH741">
        <v>54.563020000000002</v>
      </c>
    </row>
    <row r="742" spans="1:60" x14ac:dyDescent="0.25">
      <c r="A742" t="s">
        <v>0</v>
      </c>
      <c r="B742" t="s">
        <v>1</v>
      </c>
      <c r="C742" t="s">
        <v>1104</v>
      </c>
      <c r="D742" t="s">
        <v>1105</v>
      </c>
      <c r="Q742">
        <v>21.028571428571428</v>
      </c>
      <c r="R742">
        <v>18.290190735694821</v>
      </c>
      <c r="S742">
        <v>24.412564927034381</v>
      </c>
      <c r="T742">
        <v>21.268582755203173</v>
      </c>
      <c r="U742">
        <v>18.224386589248923</v>
      </c>
      <c r="V742">
        <v>17.174119885823025</v>
      </c>
      <c r="W742">
        <v>18.062793949408924</v>
      </c>
      <c r="X742">
        <v>22.62343404568902</v>
      </c>
      <c r="Y742">
        <v>25.157010172490047</v>
      </c>
      <c r="Z742">
        <v>23.693092327308182</v>
      </c>
      <c r="AA742">
        <v>25.072428778367939</v>
      </c>
      <c r="AB742">
        <v>21.107154418905793</v>
      </c>
      <c r="AC742">
        <v>27.671496738607015</v>
      </c>
      <c r="AD742">
        <v>26.607196466097697</v>
      </c>
      <c r="AE742">
        <v>25.766335315892359</v>
      </c>
      <c r="AF742">
        <v>25.694224055855287</v>
      </c>
      <c r="AG742">
        <v>27.414793328498909</v>
      </c>
      <c r="AH742">
        <v>26.446442533229085</v>
      </c>
      <c r="AI742">
        <v>23.41736694677871</v>
      </c>
      <c r="AJ742">
        <v>18.148727427840182</v>
      </c>
      <c r="AK742">
        <v>19.64656710580989</v>
      </c>
      <c r="AL742">
        <v>20.087695868945872</v>
      </c>
      <c r="AM742">
        <v>21.066895163700856</v>
      </c>
      <c r="AN742">
        <v>17.420691792229924</v>
      </c>
      <c r="AO742">
        <v>16.684254959898691</v>
      </c>
      <c r="AP742">
        <v>13.834497687690641</v>
      </c>
      <c r="AQ742">
        <v>12.710946196660483</v>
      </c>
      <c r="AR742">
        <v>11.339964407410983</v>
      </c>
      <c r="AS742">
        <v>10.482809725185573</v>
      </c>
      <c r="AT742">
        <v>10.254369227527595</v>
      </c>
      <c r="AU742">
        <v>11.973424273526913</v>
      </c>
      <c r="AV742">
        <v>11.949000847892307</v>
      </c>
      <c r="AW742">
        <v>12.330484770153745</v>
      </c>
      <c r="AX742">
        <v>10.808137635657507</v>
      </c>
      <c r="AY742">
        <v>12.017835948832916</v>
      </c>
      <c r="AZ742">
        <v>11.375447596877386</v>
      </c>
      <c r="BA742">
        <v>13.258121250375346</v>
      </c>
      <c r="BB742">
        <v>10.58916346686588</v>
      </c>
      <c r="BC742">
        <v>9.6768042711411955</v>
      </c>
      <c r="BD742">
        <v>11.448380030302605</v>
      </c>
      <c r="BE742">
        <v>9.0859052659853194</v>
      </c>
    </row>
    <row r="743" spans="1:60" x14ac:dyDescent="0.25">
      <c r="A743" t="s">
        <v>0</v>
      </c>
      <c r="B743" t="s">
        <v>1</v>
      </c>
      <c r="C743" t="s">
        <v>1106</v>
      </c>
      <c r="D743" t="s">
        <v>1107</v>
      </c>
      <c r="Q743">
        <v>55200000</v>
      </c>
      <c r="R743">
        <v>53700000</v>
      </c>
      <c r="S743">
        <v>98700000</v>
      </c>
      <c r="T743">
        <v>107300000</v>
      </c>
      <c r="U743">
        <v>97300000</v>
      </c>
      <c r="V743">
        <v>108300000</v>
      </c>
      <c r="W743">
        <v>142100000</v>
      </c>
      <c r="X743">
        <v>214900000</v>
      </c>
      <c r="Y743">
        <v>284400000</v>
      </c>
      <c r="Z743">
        <v>315900000</v>
      </c>
      <c r="AA743">
        <v>415400000</v>
      </c>
      <c r="AB743">
        <v>391200000</v>
      </c>
      <c r="AC743">
        <v>632100000</v>
      </c>
      <c r="AD743">
        <v>620400000</v>
      </c>
      <c r="AE743">
        <v>619500000</v>
      </c>
      <c r="AF743">
        <v>647700000</v>
      </c>
      <c r="AG743">
        <v>756100000</v>
      </c>
      <c r="AH743">
        <v>811800000</v>
      </c>
      <c r="AI743">
        <v>794200000</v>
      </c>
      <c r="AJ743">
        <v>638200000</v>
      </c>
      <c r="AK743">
        <v>803800000</v>
      </c>
      <c r="AL743">
        <v>902500000</v>
      </c>
      <c r="AM743">
        <v>1057200000</v>
      </c>
      <c r="AN743">
        <v>899500000</v>
      </c>
      <c r="AO743">
        <v>948600000</v>
      </c>
      <c r="AP743">
        <v>843600000</v>
      </c>
      <c r="AQ743">
        <v>856400000</v>
      </c>
      <c r="AR743">
        <v>822000000</v>
      </c>
      <c r="AS743">
        <v>820500000</v>
      </c>
      <c r="AT743">
        <v>876000000</v>
      </c>
      <c r="AU743">
        <v>1084900000</v>
      </c>
      <c r="AV743">
        <v>1141500000</v>
      </c>
      <c r="AW743">
        <v>1278400000</v>
      </c>
      <c r="AX743">
        <v>1191100000</v>
      </c>
      <c r="AY743">
        <v>1458100000</v>
      </c>
      <c r="AZ743">
        <v>1534400000</v>
      </c>
      <c r="BA743">
        <v>2163500000</v>
      </c>
      <c r="BB743">
        <v>1799608000</v>
      </c>
      <c r="BC743">
        <v>1776250000</v>
      </c>
      <c r="BD743">
        <v>2440600000</v>
      </c>
      <c r="BE743">
        <v>2063400000</v>
      </c>
    </row>
    <row r="744" spans="1:60" x14ac:dyDescent="0.25">
      <c r="A744" t="s">
        <v>0</v>
      </c>
      <c r="B744" t="s">
        <v>1</v>
      </c>
      <c r="C744" t="s">
        <v>1108</v>
      </c>
      <c r="D744" t="s">
        <v>1109</v>
      </c>
      <c r="E744">
        <v>49200000</v>
      </c>
      <c r="F744">
        <v>90150000</v>
      </c>
      <c r="G744">
        <v>66000000</v>
      </c>
      <c r="H744">
        <v>50840000</v>
      </c>
      <c r="I744">
        <v>44660000</v>
      </c>
      <c r="J744">
        <v>55500000</v>
      </c>
      <c r="K744">
        <v>23780000</v>
      </c>
      <c r="L744">
        <v>22840000</v>
      </c>
      <c r="M744">
        <v>19780000</v>
      </c>
      <c r="N744">
        <v>28130000</v>
      </c>
      <c r="O744">
        <v>42550000</v>
      </c>
      <c r="P744">
        <v>25150000</v>
      </c>
      <c r="Q744">
        <v>20890000</v>
      </c>
      <c r="R744">
        <v>31330000</v>
      </c>
      <c r="S744">
        <v>62870000</v>
      </c>
      <c r="T744">
        <v>54680000</v>
      </c>
      <c r="U744">
        <v>49130000</v>
      </c>
      <c r="V744">
        <v>31640000</v>
      </c>
      <c r="W744">
        <v>28090000</v>
      </c>
      <c r="X744">
        <v>30170000</v>
      </c>
      <c r="Y744">
        <v>25530000</v>
      </c>
      <c r="Z744">
        <v>26470000</v>
      </c>
      <c r="AA744">
        <v>29490000</v>
      </c>
      <c r="AB744">
        <v>28190000</v>
      </c>
      <c r="AC744">
        <v>34910000</v>
      </c>
      <c r="AD744">
        <v>29830000</v>
      </c>
      <c r="AE744">
        <v>69800000</v>
      </c>
      <c r="AF744">
        <v>86500000</v>
      </c>
      <c r="AG744">
        <v>124140000</v>
      </c>
      <c r="AH744">
        <v>88160000</v>
      </c>
      <c r="AI744">
        <v>175650000</v>
      </c>
      <c r="AJ744">
        <v>99680000</v>
      </c>
      <c r="AK744">
        <v>140400000</v>
      </c>
      <c r="AL744">
        <v>103190000</v>
      </c>
      <c r="AM744">
        <v>84250000</v>
      </c>
      <c r="AN744">
        <v>59520000</v>
      </c>
      <c r="AO744">
        <v>138670000</v>
      </c>
      <c r="AP744">
        <v>137510000</v>
      </c>
      <c r="AQ744">
        <v>65629999.999999993</v>
      </c>
      <c r="AR744">
        <v>109180000</v>
      </c>
      <c r="AS744">
        <v>44650000</v>
      </c>
      <c r="AT744">
        <v>94640000</v>
      </c>
      <c r="AU744">
        <v>115000000</v>
      </c>
      <c r="AV744">
        <v>100220000</v>
      </c>
      <c r="AW744">
        <v>143660000</v>
      </c>
      <c r="AX744">
        <v>140900000</v>
      </c>
      <c r="AY744">
        <v>190230000</v>
      </c>
      <c r="AZ744">
        <v>174450000</v>
      </c>
      <c r="BA744">
        <v>122240000</v>
      </c>
      <c r="BB744">
        <v>144640000</v>
      </c>
      <c r="BC744">
        <v>141490000</v>
      </c>
      <c r="BD744">
        <v>332140000</v>
      </c>
      <c r="BE744">
        <v>438690000</v>
      </c>
      <c r="BF744">
        <v>253800000</v>
      </c>
      <c r="BG744">
        <v>367640000</v>
      </c>
      <c r="BH744">
        <v>274900000</v>
      </c>
    </row>
    <row r="745" spans="1:60" x14ac:dyDescent="0.25">
      <c r="A745" t="s">
        <v>0</v>
      </c>
      <c r="B745" t="s">
        <v>1</v>
      </c>
      <c r="C745" t="s">
        <v>1110</v>
      </c>
      <c r="D745" t="s">
        <v>1111</v>
      </c>
      <c r="J745">
        <v>27.906976744186053</v>
      </c>
      <c r="K745">
        <v>25.288197621225983</v>
      </c>
      <c r="L745">
        <v>25.192982456140349</v>
      </c>
      <c r="M745">
        <v>22.926140818566722</v>
      </c>
      <c r="N745">
        <v>22.445363260484346</v>
      </c>
      <c r="O745">
        <v>21.148755955532028</v>
      </c>
      <c r="P745">
        <v>21.516114389468907</v>
      </c>
      <c r="Q745">
        <v>22.716627634660423</v>
      </c>
      <c r="R745">
        <v>21.280291844002434</v>
      </c>
      <c r="S745">
        <v>25.804367489339704</v>
      </c>
      <c r="T745">
        <v>28.017686918571265</v>
      </c>
      <c r="U745">
        <v>30.657009829280913</v>
      </c>
      <c r="V745">
        <v>30.544276654956885</v>
      </c>
      <c r="W745">
        <v>30.758082048391643</v>
      </c>
      <c r="X745">
        <v>29.428473648186177</v>
      </c>
      <c r="Y745">
        <v>29.360259850303628</v>
      </c>
      <c r="Z745">
        <v>32.328207592503603</v>
      </c>
      <c r="AA745">
        <v>31.72716676379985</v>
      </c>
      <c r="AB745">
        <v>33.496233305693259</v>
      </c>
      <c r="AC745">
        <v>35.89919530908864</v>
      </c>
      <c r="AD745">
        <v>30.162574982545635</v>
      </c>
      <c r="AE745">
        <v>26.600469247528068</v>
      </c>
      <c r="AF745">
        <v>23.483877391012157</v>
      </c>
      <c r="AG745">
        <v>20.709881532457334</v>
      </c>
      <c r="AH745">
        <v>23.911615345311212</v>
      </c>
      <c r="AI745">
        <v>27.068058470556689</v>
      </c>
      <c r="AJ745">
        <v>25.988461026868855</v>
      </c>
      <c r="AK745">
        <v>29.194209750616533</v>
      </c>
      <c r="AL745">
        <v>29.239582622928456</v>
      </c>
      <c r="AM745">
        <v>24.644298018186646</v>
      </c>
      <c r="AN745">
        <v>24.700618116562474</v>
      </c>
      <c r="AO745">
        <v>25.01376774728185</v>
      </c>
      <c r="AP745">
        <v>24.45888577978852</v>
      </c>
      <c r="AQ745">
        <v>24.917128184472862</v>
      </c>
      <c r="AR745">
        <v>24.620257350509629</v>
      </c>
      <c r="AS745">
        <v>26.082702245415906</v>
      </c>
      <c r="AT745">
        <v>26.179263855858125</v>
      </c>
      <c r="AU745">
        <v>23.810536937637909</v>
      </c>
      <c r="AV745">
        <v>23.323240975538052</v>
      </c>
      <c r="AW745">
        <v>23.278387995447826</v>
      </c>
      <c r="AX745">
        <v>21.679444006591673</v>
      </c>
      <c r="AY745">
        <v>23.448731033246865</v>
      </c>
      <c r="AZ745">
        <v>23.836066494440075</v>
      </c>
      <c r="BA745">
        <v>25.941687564911209</v>
      </c>
      <c r="BB745">
        <v>24.995486662621936</v>
      </c>
      <c r="BC745">
        <v>26.712402921282386</v>
      </c>
      <c r="BD745">
        <v>23.342357680463685</v>
      </c>
      <c r="BE745">
        <v>24.693374268881165</v>
      </c>
      <c r="BF745">
        <v>22.9999707257616</v>
      </c>
      <c r="BG745">
        <v>23.794050683033063</v>
      </c>
      <c r="BH745">
        <v>21.643335261156885</v>
      </c>
    </row>
    <row r="746" spans="1:60" x14ac:dyDescent="0.25">
      <c r="A746" t="s">
        <v>0</v>
      </c>
      <c r="B746" t="s">
        <v>1</v>
      </c>
      <c r="C746" t="s">
        <v>1112</v>
      </c>
      <c r="D746" t="s">
        <v>1113</v>
      </c>
      <c r="K746">
        <v>-1.3840519657786245</v>
      </c>
      <c r="L746">
        <v>4.3903803995954718</v>
      </c>
      <c r="M746">
        <v>-1.5168261539373589</v>
      </c>
      <c r="N746">
        <v>-1.7082017690296283</v>
      </c>
      <c r="O746">
        <v>-2.9558433031054676</v>
      </c>
      <c r="P746">
        <v>4.5284362302371051</v>
      </c>
      <c r="Q746">
        <v>27.285502157361606</v>
      </c>
      <c r="R746">
        <v>-16.935132938583678</v>
      </c>
      <c r="S746">
        <v>23.409494440144925</v>
      </c>
      <c r="T746">
        <v>-1.0708746263812117</v>
      </c>
      <c r="U746">
        <v>10.35683123936775</v>
      </c>
      <c r="V746">
        <v>2.0258287227238583</v>
      </c>
      <c r="W746">
        <v>10.80244928089671</v>
      </c>
      <c r="X746">
        <v>6.2698969079728641</v>
      </c>
      <c r="Y746">
        <v>0.93956211958170854</v>
      </c>
      <c r="Z746">
        <v>15.035364659182008</v>
      </c>
      <c r="AA746">
        <v>-0.68548579138943921</v>
      </c>
      <c r="AB746">
        <v>-2.1845113582846238</v>
      </c>
      <c r="AC746">
        <v>8.6931246313376676</v>
      </c>
      <c r="AD746">
        <v>-12.589096621117875</v>
      </c>
      <c r="AE746">
        <v>-18.697602439786138</v>
      </c>
      <c r="AF746">
        <v>-1.7516605299486372</v>
      </c>
      <c r="AG746">
        <v>-12.231007096625461</v>
      </c>
      <c r="AH746">
        <v>31.698795767857007</v>
      </c>
      <c r="AI746">
        <v>21.386514369966463</v>
      </c>
      <c r="AJ746">
        <v>-0.64216567089570731</v>
      </c>
      <c r="AK746">
        <v>19.781353658880676</v>
      </c>
      <c r="AL746">
        <v>-2.2874696097920548</v>
      </c>
      <c r="AM746">
        <v>-12.786018034240627</v>
      </c>
      <c r="AN746">
        <v>5.0282895664854408</v>
      </c>
      <c r="AO746">
        <v>10.941158014218047</v>
      </c>
      <c r="AP746">
        <v>5.2345586939994462</v>
      </c>
      <c r="AQ746">
        <v>4.4215146834023074</v>
      </c>
      <c r="AR746">
        <v>3.9700631409135099</v>
      </c>
      <c r="AS746">
        <v>2.5968204510606228</v>
      </c>
      <c r="AT746">
        <v>6.9962225052701825</v>
      </c>
      <c r="AU746">
        <v>-5.3110980329374087</v>
      </c>
      <c r="AV746">
        <v>6.0058728831381387</v>
      </c>
      <c r="AW746">
        <v>4.1417175352376461</v>
      </c>
      <c r="AX746">
        <v>-5.8013496476484221</v>
      </c>
      <c r="AY746">
        <v>11.374708379986572</v>
      </c>
      <c r="AZ746">
        <v>11.735804614402838</v>
      </c>
      <c r="BA746">
        <v>10.15176182562189</v>
      </c>
      <c r="BB746">
        <v>11.703059421778477</v>
      </c>
      <c r="BC746">
        <v>10.51420665714528</v>
      </c>
      <c r="BD746">
        <v>-9.4074446054658978</v>
      </c>
      <c r="BE746">
        <v>9.0856014675609913</v>
      </c>
      <c r="BF746">
        <v>5.8967394603705969</v>
      </c>
    </row>
    <row r="747" spans="1:60" x14ac:dyDescent="0.25">
      <c r="A747" t="s">
        <v>0</v>
      </c>
      <c r="B747" t="s">
        <v>1</v>
      </c>
      <c r="C747" t="s">
        <v>1114</v>
      </c>
      <c r="D747" t="s">
        <v>1115</v>
      </c>
      <c r="J747">
        <v>2292971915.6070986</v>
      </c>
      <c r="K747">
        <v>2261235992.7343869</v>
      </c>
      <c r="L747">
        <v>2360512854.5479956</v>
      </c>
      <c r="M747">
        <v>2324707978.2031584</v>
      </c>
      <c r="N747">
        <v>2284997275.3947191</v>
      </c>
      <c r="O747">
        <v>2217456336.4538221</v>
      </c>
      <c r="P747">
        <v>2317872432.5834856</v>
      </c>
      <c r="Q747">
        <v>2950315565.1809425</v>
      </c>
      <c r="R747">
        <v>2450675702.1098232</v>
      </c>
      <c r="S747">
        <v>3024366494.3412051</v>
      </c>
      <c r="T747">
        <v>2991979320.94453</v>
      </c>
      <c r="U747">
        <v>3301853569.9315362</v>
      </c>
      <c r="V747">
        <v>3368743467.9334922</v>
      </c>
      <c r="W747">
        <v>3732650272.4605284</v>
      </c>
      <c r="X747">
        <v>3966683596.4789715</v>
      </c>
      <c r="Y747">
        <v>4003953052.9551492</v>
      </c>
      <c r="Z747">
        <v>4605961995.2494068</v>
      </c>
      <c r="AA747">
        <v>4574388780.2151747</v>
      </c>
      <c r="AB747">
        <v>4474460737.7392769</v>
      </c>
      <c r="AC747">
        <v>4863431186.2512236</v>
      </c>
      <c r="AD747">
        <v>4251169135.1124783</v>
      </c>
      <c r="AE747">
        <v>3456302431.1862521</v>
      </c>
      <c r="AF747">
        <v>3395759745.7035074</v>
      </c>
      <c r="AG747">
        <v>2980424130.2221608</v>
      </c>
      <c r="AH747">
        <v>3925182688.2772117</v>
      </c>
      <c r="AI747">
        <v>4764642447.9530535</v>
      </c>
      <c r="AJ747">
        <v>4734045549.8113737</v>
      </c>
      <c r="AK747">
        <v>5670503842.3920631</v>
      </c>
      <c r="AL747">
        <v>5540792790.2752542</v>
      </c>
      <c r="AM747">
        <v>4832346024.8707552</v>
      </c>
      <c r="AN747">
        <v>5075330375.8558054</v>
      </c>
      <c r="AO747">
        <v>5630630292.0217953</v>
      </c>
      <c r="AP747">
        <v>5925368939.4997883</v>
      </c>
      <c r="AQ747">
        <v>6187359997.2055311</v>
      </c>
      <c r="AR747">
        <v>6433002095.850215</v>
      </c>
      <c r="AS747">
        <v>6600055609.8924122</v>
      </c>
      <c r="AT747">
        <v>7061810185.8320532</v>
      </c>
      <c r="AU747">
        <v>6686750523.962553</v>
      </c>
      <c r="AV747">
        <v>7088348260.4443178</v>
      </c>
      <c r="AW747">
        <v>7381927623.3058529</v>
      </c>
      <c r="AX747">
        <v>6953676191.1415367</v>
      </c>
      <c r="AY747">
        <v>7744636579.5724449</v>
      </c>
      <c r="AZ747">
        <v>8653531996.6466389</v>
      </c>
      <c r="BA747">
        <v>9532017954.4501896</v>
      </c>
      <c r="BB747">
        <v>10647555679.754087</v>
      </c>
      <c r="BC747">
        <v>11767061687.858042</v>
      </c>
      <c r="BD747">
        <v>10660081877.881796</v>
      </c>
      <c r="BE747">
        <v>11628614433.421827</v>
      </c>
      <c r="BF747">
        <v>12314323529.411762</v>
      </c>
    </row>
    <row r="748" spans="1:60" x14ac:dyDescent="0.25">
      <c r="A748" t="s">
        <v>0</v>
      </c>
      <c r="B748" t="s">
        <v>1</v>
      </c>
      <c r="C748" t="s">
        <v>1116</v>
      </c>
      <c r="D748" t="s">
        <v>1117</v>
      </c>
      <c r="J748">
        <v>3282160000</v>
      </c>
      <c r="K748">
        <v>3236733200.0000005</v>
      </c>
      <c r="L748">
        <v>3378838100</v>
      </c>
      <c r="M748">
        <v>3327587000</v>
      </c>
      <c r="N748">
        <v>3270745100</v>
      </c>
      <c r="O748">
        <v>3174067000</v>
      </c>
      <c r="P748">
        <v>3317802600</v>
      </c>
      <c r="Q748">
        <v>4223081699.9999995</v>
      </c>
      <c r="R748">
        <v>3507897200</v>
      </c>
      <c r="S748">
        <v>4329078200</v>
      </c>
      <c r="T748">
        <v>4282719199.9999995</v>
      </c>
      <c r="U748">
        <v>4726273200</v>
      </c>
      <c r="V748">
        <v>4822019400</v>
      </c>
      <c r="W748">
        <v>5342915600</v>
      </c>
      <c r="X748">
        <v>5677910899.999999</v>
      </c>
      <c r="Y748">
        <v>5731258400</v>
      </c>
      <c r="Z748">
        <v>6592974000</v>
      </c>
      <c r="AA748">
        <v>6547780100</v>
      </c>
      <c r="AB748">
        <v>6404743100</v>
      </c>
      <c r="AC748">
        <v>6961515400</v>
      </c>
      <c r="AD748">
        <v>6085123500</v>
      </c>
      <c r="AE748">
        <v>4947351300</v>
      </c>
      <c r="AF748">
        <v>4860690499.999999</v>
      </c>
      <c r="AG748">
        <v>4266179100</v>
      </c>
      <c r="AH748">
        <v>5618506500</v>
      </c>
      <c r="AI748">
        <v>6820109200</v>
      </c>
      <c r="AJ748">
        <v>6776312800</v>
      </c>
      <c r="AK748">
        <v>8116759200</v>
      </c>
      <c r="AL748">
        <v>7931090800</v>
      </c>
      <c r="AM748">
        <v>6917020100</v>
      </c>
      <c r="AN748">
        <v>7264827900.000001</v>
      </c>
      <c r="AO748">
        <v>8059684199.999999</v>
      </c>
      <c r="AP748">
        <v>8481573099.999999</v>
      </c>
      <c r="AQ748">
        <v>8856587100</v>
      </c>
      <c r="AR748">
        <v>9208199200</v>
      </c>
      <c r="AS748">
        <v>9447319600</v>
      </c>
      <c r="AT748">
        <v>10108275100.000002</v>
      </c>
      <c r="AU748">
        <v>9571414700</v>
      </c>
      <c r="AV748">
        <v>10146261699.999998</v>
      </c>
      <c r="AW748">
        <v>10566491200</v>
      </c>
      <c r="AX748">
        <v>9953492099.9999981</v>
      </c>
      <c r="AY748">
        <v>11085672800</v>
      </c>
      <c r="AZ748">
        <v>12386665700</v>
      </c>
      <c r="BA748">
        <v>13644130500</v>
      </c>
      <c r="BB748">
        <v>15240911200</v>
      </c>
      <c r="BC748">
        <v>16843372100</v>
      </c>
      <c r="BD748">
        <v>15258841200.000002</v>
      </c>
      <c r="BE748">
        <v>16645198700.000002</v>
      </c>
      <c r="BF748">
        <v>17626722699.999996</v>
      </c>
    </row>
    <row r="749" spans="1:60" x14ac:dyDescent="0.25">
      <c r="A749" t="s">
        <v>0</v>
      </c>
      <c r="B749" t="s">
        <v>1</v>
      </c>
      <c r="C749" t="s">
        <v>1118</v>
      </c>
      <c r="D749" t="s">
        <v>1119</v>
      </c>
      <c r="J749">
        <v>145200000</v>
      </c>
      <c r="K749">
        <v>138200000</v>
      </c>
      <c r="L749">
        <v>143600000</v>
      </c>
      <c r="M749">
        <v>146199999.99999997</v>
      </c>
      <c r="N749">
        <v>152000000</v>
      </c>
      <c r="O749">
        <v>159800000</v>
      </c>
      <c r="P749">
        <v>189600000</v>
      </c>
      <c r="Q749">
        <v>242500000</v>
      </c>
      <c r="R749">
        <v>245000000</v>
      </c>
      <c r="S749">
        <v>399399999.99999994</v>
      </c>
      <c r="T749">
        <v>487900000</v>
      </c>
      <c r="U749">
        <v>592600000</v>
      </c>
      <c r="V749">
        <v>669500000</v>
      </c>
      <c r="W749">
        <v>764000000</v>
      </c>
      <c r="X749">
        <v>859900000</v>
      </c>
      <c r="Y749">
        <v>1039500000</v>
      </c>
      <c r="Z749">
        <v>1345500000</v>
      </c>
      <c r="AA749">
        <v>1524300000</v>
      </c>
      <c r="AB749">
        <v>1898600000</v>
      </c>
      <c r="AC749">
        <v>2302000000</v>
      </c>
      <c r="AD749">
        <v>2116900000.0000002</v>
      </c>
      <c r="AE749">
        <v>1904700000</v>
      </c>
      <c r="AF749">
        <v>1887000000</v>
      </c>
      <c r="AG749">
        <v>1793600000</v>
      </c>
      <c r="AH749">
        <v>2293100000</v>
      </c>
      <c r="AI749">
        <v>2927600000</v>
      </c>
      <c r="AJ749">
        <v>3126100000</v>
      </c>
      <c r="AK749">
        <v>4001300000.0000005</v>
      </c>
      <c r="AL749">
        <v>4287399999.9999995</v>
      </c>
      <c r="AM749">
        <v>3897199999.9999995</v>
      </c>
      <c r="AN749">
        <v>4211899999.9999995</v>
      </c>
      <c r="AO749">
        <v>4769200000</v>
      </c>
      <c r="AP749">
        <v>5611700000</v>
      </c>
      <c r="AQ749">
        <v>6186300000</v>
      </c>
      <c r="AR749">
        <v>6700600000</v>
      </c>
      <c r="AS749">
        <v>7677000000</v>
      </c>
      <c r="AT749">
        <v>8311000000</v>
      </c>
      <c r="AU749">
        <v>7834000000</v>
      </c>
      <c r="AV749">
        <v>8250200000.000001</v>
      </c>
      <c r="AW749">
        <v>9041000000</v>
      </c>
      <c r="AX749">
        <v>9077400000</v>
      </c>
      <c r="AY749">
        <v>10729600000</v>
      </c>
      <c r="AZ749">
        <v>11883900000</v>
      </c>
      <c r="BA749">
        <v>14337400000</v>
      </c>
      <c r="BB749">
        <v>14666651699.999998</v>
      </c>
      <c r="BC749">
        <v>16843372100</v>
      </c>
      <c r="BD749">
        <v>15054000000</v>
      </c>
      <c r="BE749">
        <v>17372900000</v>
      </c>
      <c r="BF749">
        <v>17284800000</v>
      </c>
      <c r="BG749">
        <v>19229400000.000004</v>
      </c>
      <c r="BH749">
        <v>18262300000</v>
      </c>
    </row>
    <row r="750" spans="1:60" x14ac:dyDescent="0.25">
      <c r="A750" t="s">
        <v>0</v>
      </c>
      <c r="B750" t="s">
        <v>1</v>
      </c>
      <c r="C750" t="s">
        <v>1120</v>
      </c>
      <c r="D750" t="s">
        <v>1121</v>
      </c>
      <c r="J750">
        <v>276571428.57142854</v>
      </c>
      <c r="K750">
        <v>263238095.23809522</v>
      </c>
      <c r="L750">
        <v>273523809.52380949</v>
      </c>
      <c r="M750">
        <v>278476190.47619039</v>
      </c>
      <c r="N750">
        <v>289523809.52380949</v>
      </c>
      <c r="O750">
        <v>304380952.38095236</v>
      </c>
      <c r="P750">
        <v>362593230.06310958</v>
      </c>
      <c r="Q750">
        <v>508279186.75330114</v>
      </c>
      <c r="R750">
        <v>581119544.59203041</v>
      </c>
      <c r="S750">
        <v>915005727.37686121</v>
      </c>
      <c r="T750">
        <v>1212776534.924186</v>
      </c>
      <c r="U750">
        <v>1381996268.6567163</v>
      </c>
      <c r="V750">
        <v>1560606060.6060607</v>
      </c>
      <c r="W750">
        <v>1835655934.6468043</v>
      </c>
      <c r="X750">
        <v>2115375153.7515376</v>
      </c>
      <c r="Y750">
        <v>2567300568.041492</v>
      </c>
      <c r="Z750">
        <v>2724787363.3049817</v>
      </c>
      <c r="AA750">
        <v>2580497714.5759268</v>
      </c>
      <c r="AB750">
        <v>2796994696.5232763</v>
      </c>
      <c r="AC750">
        <v>2963439752.8321319</v>
      </c>
      <c r="AD750">
        <v>2536728579.9880171</v>
      </c>
      <c r="AE750">
        <v>2398866498.7405539</v>
      </c>
      <c r="AF750">
        <v>2277060456.136117</v>
      </c>
      <c r="AG750">
        <v>2090930286.7801352</v>
      </c>
      <c r="AH750">
        <v>2415569366.9019275</v>
      </c>
      <c r="AI750">
        <v>3326818181.818182</v>
      </c>
      <c r="AJ750">
        <v>3397934782.6086955</v>
      </c>
      <c r="AK750">
        <v>4524310266.8475809</v>
      </c>
      <c r="AL750">
        <v>4271595098.1368928</v>
      </c>
      <c r="AM750">
        <v>3852510873.8631864</v>
      </c>
      <c r="AN750">
        <v>4453737971.8726864</v>
      </c>
      <c r="AO750">
        <v>4899527429.6281071</v>
      </c>
      <c r="AP750">
        <v>5074328601.1393433</v>
      </c>
      <c r="AQ750">
        <v>5432774216.2114687</v>
      </c>
      <c r="AR750">
        <v>5648794469.7352896</v>
      </c>
      <c r="AS750">
        <v>5600787918.5817461</v>
      </c>
      <c r="AT750">
        <v>5776742892.8894138</v>
      </c>
      <c r="AU750">
        <v>5510304564.9574451</v>
      </c>
      <c r="AV750">
        <v>6402949165.6965475</v>
      </c>
      <c r="AW750">
        <v>7258932155.7607384</v>
      </c>
      <c r="AX750">
        <v>6996608601.8190222</v>
      </c>
      <c r="AY750">
        <v>8061307287.7535686</v>
      </c>
      <c r="AZ750">
        <v>9274153269.8610878</v>
      </c>
      <c r="BA750">
        <v>11636555474.393312</v>
      </c>
      <c r="BB750">
        <v>10861772717.17396</v>
      </c>
      <c r="BC750">
        <v>11767061687.858042</v>
      </c>
      <c r="BD750">
        <v>10693280295.496519</v>
      </c>
      <c r="BE750">
        <v>11122927204.046352</v>
      </c>
      <c r="BF750">
        <v>10638764079.522373</v>
      </c>
      <c r="BG750">
        <v>11326736172.468636</v>
      </c>
      <c r="BH750">
        <v>9309900081.5660686</v>
      </c>
    </row>
    <row r="751" spans="1:60" x14ac:dyDescent="0.25">
      <c r="A751" t="s">
        <v>0</v>
      </c>
      <c r="B751" t="s">
        <v>1</v>
      </c>
      <c r="C751" t="s">
        <v>1122</v>
      </c>
      <c r="D751" t="s">
        <v>1123</v>
      </c>
      <c r="J751">
        <v>9120610232.9773026</v>
      </c>
      <c r="K751">
        <v>9806249811.5332432</v>
      </c>
      <c r="L751">
        <v>9772473396.0144939</v>
      </c>
      <c r="M751">
        <v>10853544034.393063</v>
      </c>
      <c r="N751">
        <v>10835300523.892776</v>
      </c>
      <c r="O751">
        <v>9430436355.6149731</v>
      </c>
      <c r="P751">
        <v>10309892318.300045</v>
      </c>
      <c r="Q751">
        <v>12282275662.552063</v>
      </c>
      <c r="R751">
        <v>12323776025.945412</v>
      </c>
      <c r="S751">
        <v>14017174897.693079</v>
      </c>
      <c r="T751">
        <v>14629460638.834614</v>
      </c>
      <c r="U751">
        <v>15149121178.874525</v>
      </c>
      <c r="V751">
        <v>15581910969.467113</v>
      </c>
      <c r="W751">
        <v>16776009249.864891</v>
      </c>
      <c r="X751">
        <v>18622534669.632225</v>
      </c>
      <c r="Y751">
        <v>19845245692.158562</v>
      </c>
      <c r="Z751">
        <v>21113400038.451527</v>
      </c>
      <c r="AA751">
        <v>21019754441.922607</v>
      </c>
      <c r="AB751">
        <v>21954159548.963409</v>
      </c>
      <c r="AC751">
        <v>22805984625.361477</v>
      </c>
      <c r="AD751">
        <v>23721473458.143707</v>
      </c>
      <c r="AE751">
        <v>22677872105.114189</v>
      </c>
      <c r="AF751">
        <v>24390585584.53038</v>
      </c>
      <c r="AG751">
        <v>24443930828.987198</v>
      </c>
      <c r="AH751">
        <v>24953158324.219486</v>
      </c>
      <c r="AI751">
        <v>26721646130.830227</v>
      </c>
      <c r="AJ751">
        <v>27597647634.7519</v>
      </c>
      <c r="AK751">
        <v>29630906603.94762</v>
      </c>
      <c r="AL751">
        <v>30122761270.762482</v>
      </c>
      <c r="AM751">
        <v>31227512832.266464</v>
      </c>
      <c r="AN751">
        <v>32001345818.995556</v>
      </c>
      <c r="AO751">
        <v>34536569027.117256</v>
      </c>
      <c r="AP751">
        <v>35994661085.80275</v>
      </c>
      <c r="AQ751">
        <v>37544967813.0336</v>
      </c>
      <c r="AR751">
        <v>39778995716.354385</v>
      </c>
      <c r="AS751">
        <v>41345146575.299294</v>
      </c>
      <c r="AT751">
        <v>43013218954.960632</v>
      </c>
      <c r="AU751">
        <v>43665971231.120262</v>
      </c>
      <c r="AV751">
        <v>45859131399.424141</v>
      </c>
      <c r="AW751">
        <v>48705034377.18087</v>
      </c>
      <c r="AX751">
        <v>50501332754.417007</v>
      </c>
      <c r="AY751">
        <v>53025055900.759483</v>
      </c>
      <c r="AZ751">
        <v>56174803755.064575</v>
      </c>
      <c r="BA751">
        <v>59212434690.691284</v>
      </c>
      <c r="BB751">
        <v>60251622733.717117</v>
      </c>
      <c r="BC751">
        <v>63054500000</v>
      </c>
      <c r="BD751">
        <v>61144257205.11232</v>
      </c>
      <c r="BE751">
        <v>63534246979.356934</v>
      </c>
      <c r="BF751">
        <v>64652427919.957153</v>
      </c>
    </row>
    <row r="752" spans="1:60" x14ac:dyDescent="0.25">
      <c r="A752" t="s">
        <v>0</v>
      </c>
      <c r="B752" t="s">
        <v>1</v>
      </c>
      <c r="C752" t="s">
        <v>1124</v>
      </c>
      <c r="D752" t="s">
        <v>1125</v>
      </c>
      <c r="J752">
        <v>32.558139534883722</v>
      </c>
      <c r="K752">
        <v>32.845379688929548</v>
      </c>
      <c r="L752">
        <v>31.877192982456148</v>
      </c>
      <c r="M752">
        <v>33.009251999372736</v>
      </c>
      <c r="N752">
        <v>31.910809214412282</v>
      </c>
      <c r="O752">
        <v>18.395976707252515</v>
      </c>
      <c r="P752">
        <v>21.187017703132081</v>
      </c>
      <c r="Q752">
        <v>23.325526932084308</v>
      </c>
      <c r="R752">
        <v>20.924172674368105</v>
      </c>
      <c r="S752">
        <v>28.963690399276391</v>
      </c>
      <c r="T752">
        <v>26.145629952911452</v>
      </c>
      <c r="U752">
        <v>25.726849456802896</v>
      </c>
      <c r="V752">
        <v>22.113235092841816</v>
      </c>
      <c r="W752">
        <v>22.984017069930353</v>
      </c>
      <c r="X752">
        <v>26.440793976728266</v>
      </c>
      <c r="Y752">
        <v>23.996610648213515</v>
      </c>
      <c r="Z752">
        <v>23.861124459394524</v>
      </c>
      <c r="AA752">
        <v>21.197235867121815</v>
      </c>
      <c r="AB752">
        <v>25.140699705368629</v>
      </c>
      <c r="AC752">
        <v>24.533715925394546</v>
      </c>
      <c r="AD752">
        <v>24.13262470968753</v>
      </c>
      <c r="AE752">
        <v>19.480755265068993</v>
      </c>
      <c r="AF752">
        <v>22.494493049419425</v>
      </c>
      <c r="AG752">
        <v>21.070133708980901</v>
      </c>
      <c r="AH752">
        <v>20.595626648870166</v>
      </c>
      <c r="AI752">
        <v>20.020895549987518</v>
      </c>
      <c r="AJ752">
        <v>21.033685820696999</v>
      </c>
      <c r="AK752">
        <v>22.264296867019805</v>
      </c>
      <c r="AL752">
        <v>21.719293459728569</v>
      </c>
      <c r="AM752">
        <v>21.704460660941695</v>
      </c>
      <c r="AN752">
        <v>20.79487209561454</v>
      </c>
      <c r="AO752">
        <v>23.512165443741051</v>
      </c>
      <c r="AP752">
        <v>22.186336811457757</v>
      </c>
      <c r="AQ752">
        <v>21.977242976538115</v>
      </c>
      <c r="AR752">
        <v>22.673226581618032</v>
      </c>
      <c r="AS752">
        <v>22.7201842810694</v>
      </c>
      <c r="AT752">
        <v>22.260721654355599</v>
      </c>
      <c r="AU752">
        <v>20.038053091965701</v>
      </c>
      <c r="AV752">
        <v>19.90003759898002</v>
      </c>
      <c r="AW752">
        <v>20.772375935280881</v>
      </c>
      <c r="AX752">
        <v>21.292780205870411</v>
      </c>
      <c r="AY752">
        <v>21.564895088695458</v>
      </c>
      <c r="AZ752">
        <v>21.932815583832095</v>
      </c>
      <c r="BA752">
        <v>22.894162604626906</v>
      </c>
      <c r="BB752">
        <v>22.293585413073551</v>
      </c>
      <c r="BC752">
        <v>21.911952517266798</v>
      </c>
      <c r="BD752">
        <v>16.125360896356458</v>
      </c>
      <c r="BE752">
        <v>15.480601809408071</v>
      </c>
      <c r="BF752">
        <v>13.684375806704868</v>
      </c>
      <c r="BG752">
        <v>12.811695703821025</v>
      </c>
      <c r="BH752">
        <v>10.65450399628339</v>
      </c>
    </row>
    <row r="753" spans="1:60" x14ac:dyDescent="0.25">
      <c r="A753" t="s">
        <v>0</v>
      </c>
      <c r="B753" t="s">
        <v>1</v>
      </c>
      <c r="C753" t="s">
        <v>1126</v>
      </c>
      <c r="D753" t="s">
        <v>1127</v>
      </c>
      <c r="J753">
        <v>169400000</v>
      </c>
      <c r="K753">
        <v>179500000</v>
      </c>
      <c r="L753">
        <v>181700000.00000006</v>
      </c>
      <c r="M753">
        <v>210499999.99999994</v>
      </c>
      <c r="N753">
        <v>216100000</v>
      </c>
      <c r="O753">
        <v>139000000</v>
      </c>
      <c r="P753">
        <v>186699999.99999988</v>
      </c>
      <c r="Q753">
        <v>249000000</v>
      </c>
      <c r="R753">
        <v>240900000</v>
      </c>
      <c r="S753">
        <v>448300000</v>
      </c>
      <c r="T753">
        <v>455300000</v>
      </c>
      <c r="U753">
        <v>497300000</v>
      </c>
      <c r="V753">
        <v>484699999.99999976</v>
      </c>
      <c r="W753">
        <v>570900000</v>
      </c>
      <c r="X753">
        <v>772600000</v>
      </c>
      <c r="Y753">
        <v>849599999.99999952</v>
      </c>
      <c r="Z753">
        <v>993100000</v>
      </c>
      <c r="AA753">
        <v>1018400000.0000005</v>
      </c>
      <c r="AB753">
        <v>1424999999.9999995</v>
      </c>
      <c r="AC753">
        <v>1573200000</v>
      </c>
      <c r="AD753">
        <v>1693700000</v>
      </c>
      <c r="AE753">
        <v>1394900000</v>
      </c>
      <c r="AF753">
        <v>1807499999.999999</v>
      </c>
      <c r="AG753">
        <v>1824800000</v>
      </c>
      <c r="AH753">
        <v>1975100000</v>
      </c>
      <c r="AI753">
        <v>2165400000</v>
      </c>
      <c r="AJ753">
        <v>2530100000</v>
      </c>
      <c r="AK753">
        <v>3051500000</v>
      </c>
      <c r="AL753">
        <v>3184700000</v>
      </c>
      <c r="AM753">
        <v>3432299999.9999981</v>
      </c>
      <c r="AN753">
        <v>3545900000</v>
      </c>
      <c r="AO753">
        <v>4482900000</v>
      </c>
      <c r="AP753">
        <v>5090300000</v>
      </c>
      <c r="AQ753">
        <v>5456400000</v>
      </c>
      <c r="AR753">
        <v>6170700000</v>
      </c>
      <c r="AS753">
        <v>6687300000</v>
      </c>
      <c r="AT753">
        <v>7067000000</v>
      </c>
      <c r="AU753">
        <v>6592800000.0000038</v>
      </c>
      <c r="AV753">
        <v>7039300000</v>
      </c>
      <c r="AW753">
        <v>8067700000</v>
      </c>
      <c r="AX753">
        <v>8915500000</v>
      </c>
      <c r="AY753">
        <v>9867600000</v>
      </c>
      <c r="AZ753">
        <v>10935000000</v>
      </c>
      <c r="BA753">
        <v>12653099999.999992</v>
      </c>
      <c r="BB753">
        <v>13081251699.999992</v>
      </c>
      <c r="BC753">
        <v>13816472099.999992</v>
      </c>
      <c r="BD753">
        <v>10399600000</v>
      </c>
      <c r="BE753">
        <v>10891300000</v>
      </c>
      <c r="BF753">
        <v>10284000000</v>
      </c>
      <c r="BG753">
        <v>10353900000</v>
      </c>
      <c r="BH753">
        <v>8990099999.9999847</v>
      </c>
    </row>
    <row r="754" spans="1:60" x14ac:dyDescent="0.25">
      <c r="A754" t="s">
        <v>0</v>
      </c>
      <c r="B754" t="s">
        <v>1</v>
      </c>
      <c r="C754" t="s">
        <v>1128</v>
      </c>
      <c r="D754" t="s">
        <v>1129</v>
      </c>
      <c r="J754">
        <v>322666666.66666663</v>
      </c>
      <c r="K754">
        <v>341904761.90476191</v>
      </c>
      <c r="L754">
        <v>346095238.09523821</v>
      </c>
      <c r="M754">
        <v>400952380.95238084</v>
      </c>
      <c r="N754">
        <v>411619047.61904758</v>
      </c>
      <c r="O754">
        <v>264761904.76190475</v>
      </c>
      <c r="P754">
        <v>357047236.56530863</v>
      </c>
      <c r="Q754">
        <v>521903164.95493603</v>
      </c>
      <c r="R754">
        <v>571394686.90702093</v>
      </c>
      <c r="S754">
        <v>1027033218.7857962</v>
      </c>
      <c r="T754">
        <v>1131742480.7357693</v>
      </c>
      <c r="U754">
        <v>1159748134.3283582</v>
      </c>
      <c r="V754">
        <v>1129836829.8368292</v>
      </c>
      <c r="W754">
        <v>1371696299.8558385</v>
      </c>
      <c r="X754">
        <v>1900615006.1500616</v>
      </c>
      <c r="Y754">
        <v>2098295875.5248199</v>
      </c>
      <c r="Z754">
        <v>2011138112.5961928</v>
      </c>
      <c r="AA754">
        <v>1724056204.5031326</v>
      </c>
      <c r="AB754">
        <v>2099292869.7701821</v>
      </c>
      <c r="AC754">
        <v>2025231719.876416</v>
      </c>
      <c r="AD754">
        <v>2029598562.0131814</v>
      </c>
      <c r="AE754">
        <v>1756801007.556675</v>
      </c>
      <c r="AF754">
        <v>2181127066.4896817</v>
      </c>
      <c r="AG754">
        <v>2127302401.4921894</v>
      </c>
      <c r="AH754">
        <v>2080585694.7224269</v>
      </c>
      <c r="AI754">
        <v>2460681818.181818</v>
      </c>
      <c r="AJ754">
        <v>2750108695.652174</v>
      </c>
      <c r="AK754">
        <v>3450361827.227499</v>
      </c>
      <c r="AL754">
        <v>3172960047.8230548</v>
      </c>
      <c r="AM754">
        <v>3392941874.2585983</v>
      </c>
      <c r="AN754">
        <v>3749497726.5517607</v>
      </c>
      <c r="AO754">
        <v>4605403739.4698992</v>
      </c>
      <c r="AP754">
        <v>4602857401.2116823</v>
      </c>
      <c r="AQ754">
        <v>4791780100.1141653</v>
      </c>
      <c r="AR754">
        <v>5202073849.2665663</v>
      </c>
      <c r="AS754">
        <v>4878748084.9201136</v>
      </c>
      <c r="AT754">
        <v>4912073399.596858</v>
      </c>
      <c r="AU754">
        <v>4637265245.8324566</v>
      </c>
      <c r="AV754">
        <v>5463174233.6049671</v>
      </c>
      <c r="AW754">
        <v>6477478924.1268568</v>
      </c>
      <c r="AX754">
        <v>6871820564.2053328</v>
      </c>
      <c r="AY754">
        <v>7413673929.3764086</v>
      </c>
      <c r="AZ754">
        <v>8533635086.6240044</v>
      </c>
      <c r="BA754">
        <v>10269539810.080345</v>
      </c>
      <c r="BB754">
        <v>9687663260.0162868</v>
      </c>
      <c r="BC754">
        <v>9652418681.011591</v>
      </c>
      <c r="BD754">
        <v>7387128853.5303316</v>
      </c>
      <c r="BE754">
        <v>6973109674.1148596</v>
      </c>
      <c r="BF754">
        <v>6329783960.1157131</v>
      </c>
      <c r="BG754">
        <v>6098780703.304471</v>
      </c>
      <c r="BH754">
        <v>4583044453.5073328</v>
      </c>
    </row>
    <row r="755" spans="1:60" x14ac:dyDescent="0.25">
      <c r="A755" t="s">
        <v>0</v>
      </c>
      <c r="B755" t="s">
        <v>1</v>
      </c>
      <c r="C755" t="s">
        <v>1130</v>
      </c>
      <c r="D755" t="s">
        <v>1131</v>
      </c>
      <c r="J755">
        <v>27.849317701326161</v>
      </c>
      <c r="K755">
        <v>23.934126258005488</v>
      </c>
      <c r="L755">
        <v>23.631578947368421</v>
      </c>
      <c r="M755">
        <v>21.483456170613142</v>
      </c>
      <c r="N755">
        <v>21.633195510927347</v>
      </c>
      <c r="O755">
        <v>20.513499205929062</v>
      </c>
      <c r="P755">
        <v>19.881979119382656</v>
      </c>
      <c r="Q755">
        <v>19.765807962529273</v>
      </c>
      <c r="R755">
        <v>20.49856683748806</v>
      </c>
      <c r="S755">
        <v>20.739113580565967</v>
      </c>
      <c r="T755">
        <v>25.726427012748367</v>
      </c>
      <c r="U755">
        <v>29.125711329539577</v>
      </c>
      <c r="V755">
        <v>30.658332953145674</v>
      </c>
      <c r="W755">
        <v>31.039896936269578</v>
      </c>
      <c r="X755">
        <v>30.527036276522928</v>
      </c>
      <c r="Y755">
        <v>28.301087417031496</v>
      </c>
      <c r="Z755">
        <v>30.994714079769341</v>
      </c>
      <c r="AA755">
        <v>34.031304637415701</v>
      </c>
      <c r="AB755">
        <v>31.848414812723835</v>
      </c>
      <c r="AC755">
        <v>32.125257313954215</v>
      </c>
      <c r="AD755">
        <v>28.137868144707408</v>
      </c>
      <c r="AE755">
        <v>24.988827439807832</v>
      </c>
      <c r="AF755">
        <v>21.624581533981306</v>
      </c>
      <c r="AG755">
        <v>20.545920605962635</v>
      </c>
      <c r="AH755">
        <v>22.492413893784086</v>
      </c>
      <c r="AI755">
        <v>24.360882790757881</v>
      </c>
      <c r="AJ755">
        <v>24.044792498004792</v>
      </c>
      <c r="AK755">
        <v>27.204541143165667</v>
      </c>
      <c r="AL755">
        <v>28.11361931391939</v>
      </c>
      <c r="AM755">
        <v>27.056747903729654</v>
      </c>
      <c r="AN755">
        <v>24.165777220000233</v>
      </c>
      <c r="AO755">
        <v>23.194327163634266</v>
      </c>
      <c r="AP755">
        <v>23.67173130399156</v>
      </c>
      <c r="AQ755">
        <v>24.034236229986909</v>
      </c>
      <c r="AR755">
        <v>24.354970274619888</v>
      </c>
      <c r="AS755">
        <v>25.166732918157319</v>
      </c>
      <c r="AT755">
        <v>25.324996456302273</v>
      </c>
      <c r="AU755">
        <v>24.763687867385578</v>
      </c>
      <c r="AV755">
        <v>22.900323125068912</v>
      </c>
      <c r="AW755">
        <v>22.128758503138631</v>
      </c>
      <c r="AX755">
        <v>21.330515153686317</v>
      </c>
      <c r="AY755">
        <v>22.582865834602707</v>
      </c>
      <c r="AZ755">
        <v>23.046806052534457</v>
      </c>
      <c r="BA755">
        <v>23.522919312872954</v>
      </c>
      <c r="BB755">
        <v>24.181624208380768</v>
      </c>
      <c r="BC755">
        <v>24.650960676874771</v>
      </c>
      <c r="BD755">
        <v>21.856906726704935</v>
      </c>
      <c r="BE755">
        <v>22.492093611638207</v>
      </c>
      <c r="BF755">
        <v>21.909904539369858</v>
      </c>
      <c r="BG755">
        <v>20.551499703029101</v>
      </c>
      <c r="BH755">
        <v>19.699354337128934</v>
      </c>
    </row>
    <row r="756" spans="1:60" x14ac:dyDescent="0.25">
      <c r="A756" t="s">
        <v>0</v>
      </c>
      <c r="B756" t="s">
        <v>1</v>
      </c>
      <c r="C756" t="s">
        <v>1132</v>
      </c>
      <c r="D756" t="s">
        <v>1133</v>
      </c>
      <c r="K756">
        <v>-6.8583893721307163</v>
      </c>
      <c r="L756">
        <v>3.9426972161510321</v>
      </c>
      <c r="M756">
        <v>-1.7736978079600334</v>
      </c>
      <c r="N756">
        <v>2.3278614333559204</v>
      </c>
      <c r="O756">
        <v>0.4889908474248017</v>
      </c>
      <c r="P756">
        <v>10.144930683526823</v>
      </c>
      <c r="Q756">
        <v>14.175951015329872</v>
      </c>
      <c r="R756">
        <v>0.75706309973375596</v>
      </c>
      <c r="S756">
        <v>17.82434878633768</v>
      </c>
      <c r="T756">
        <v>24.877772208054736</v>
      </c>
      <c r="U756">
        <v>14.321382152726713</v>
      </c>
      <c r="V756">
        <v>0.79908308312282372</v>
      </c>
      <c r="W756">
        <v>4.9042314633172879</v>
      </c>
      <c r="X756">
        <v>7.1250845458511947</v>
      </c>
      <c r="Y756">
        <v>3.9390111612904519</v>
      </c>
      <c r="Z756">
        <v>14.202010050189102</v>
      </c>
      <c r="AA756">
        <v>8.1798375112017681</v>
      </c>
      <c r="AB756">
        <v>-4.6882996684728226</v>
      </c>
      <c r="AC756">
        <v>4.7506589410272824</v>
      </c>
      <c r="AD756">
        <v>-8.2535936020167213</v>
      </c>
      <c r="AE756">
        <v>-17.787294526139803</v>
      </c>
      <c r="AF756">
        <v>-10.10421664156253</v>
      </c>
      <c r="AG756">
        <v>-3.9768132571495158</v>
      </c>
      <c r="AH756">
        <v>21.830869740749108</v>
      </c>
      <c r="AI756">
        <v>13.515730255706842</v>
      </c>
      <c r="AJ756">
        <v>2.0002259555387099</v>
      </c>
      <c r="AK756">
        <v>18.363475585557751</v>
      </c>
      <c r="AL756">
        <v>3.9014086498111453</v>
      </c>
      <c r="AM756">
        <v>1.0045409122739528</v>
      </c>
      <c r="AN756">
        <v>-6.7521416014514699</v>
      </c>
      <c r="AO756">
        <v>2.1941664025847842</v>
      </c>
      <c r="AP756">
        <v>8.5725058260602793</v>
      </c>
      <c r="AQ756">
        <v>5.7999301555262832</v>
      </c>
      <c r="AR756">
        <v>8.4999403633715787</v>
      </c>
      <c r="AS756">
        <v>4.2996803949910856</v>
      </c>
      <c r="AT756">
        <v>8.3997088629983949</v>
      </c>
      <c r="AU756">
        <v>-1.7002916576749953</v>
      </c>
      <c r="AV756">
        <v>-1.7723014684642493</v>
      </c>
      <c r="AW756">
        <v>0.99992730893532666</v>
      </c>
      <c r="AX756">
        <v>2.700563374968425</v>
      </c>
      <c r="AY756">
        <v>11.374708845231481</v>
      </c>
      <c r="AZ756">
        <v>11.735804293345083</v>
      </c>
      <c r="BA756">
        <v>10.15176210467726</v>
      </c>
      <c r="BB756">
        <v>11.70305960134317</v>
      </c>
      <c r="BC756">
        <v>10.514206451453461</v>
      </c>
      <c r="BD756">
        <v>-9.4074445074931532</v>
      </c>
      <c r="BE756">
        <v>9.0856014677234782</v>
      </c>
      <c r="BF756">
        <v>5.8967394630178518</v>
      </c>
    </row>
    <row r="757" spans="1:60" x14ac:dyDescent="0.25">
      <c r="A757" t="s">
        <v>0</v>
      </c>
      <c r="B757" t="s">
        <v>1</v>
      </c>
      <c r="C757" t="s">
        <v>1134</v>
      </c>
      <c r="D757" t="s">
        <v>1135</v>
      </c>
      <c r="J757">
        <v>1381732080.4806483</v>
      </c>
      <c r="K757">
        <v>1286967514.3216429</v>
      </c>
      <c r="L757">
        <v>1337708746.6815705</v>
      </c>
      <c r="M757">
        <v>1313981835.9647899</v>
      </c>
      <c r="N757">
        <v>1344569512.3655164</v>
      </c>
      <c r="O757">
        <v>1351144334.2182481</v>
      </c>
      <c r="P757">
        <v>1488216990.3590894</v>
      </c>
      <c r="Q757">
        <v>1699185901.9142103</v>
      </c>
      <c r="R757">
        <v>1712049811.373481</v>
      </c>
      <c r="S757">
        <v>2017211541.1485264</v>
      </c>
      <c r="T757">
        <v>2519048833.3100471</v>
      </c>
      <c r="U757">
        <v>2879811443.3421826</v>
      </c>
      <c r="V757">
        <v>2902823529.4117651</v>
      </c>
      <c r="W757">
        <v>3045184714.2657542</v>
      </c>
      <c r="X757">
        <v>3262156699.7345262</v>
      </c>
      <c r="Y757">
        <v>3390653416.2358532</v>
      </c>
      <c r="Z757">
        <v>3872194355.1767492</v>
      </c>
      <c r="AA757">
        <v>4188933561.5481343</v>
      </c>
      <c r="AB757">
        <v>3992543803.269526</v>
      </c>
      <c r="AC757">
        <v>4182215942.4339805</v>
      </c>
      <c r="AD757">
        <v>3837032834.9867263</v>
      </c>
      <c r="AE757">
        <v>3154528503.5629454</v>
      </c>
      <c r="AF757">
        <v>2835788109.5431046</v>
      </c>
      <c r="AG757">
        <v>2723014112.058125</v>
      </c>
      <c r="AH757">
        <v>3317471775.88375</v>
      </c>
      <c r="AI757">
        <v>3765852312.4214053</v>
      </c>
      <c r="AJ757">
        <v>3841177867.8217125</v>
      </c>
      <c r="AK757">
        <v>4546551627.7770014</v>
      </c>
      <c r="AL757">
        <v>4723931186.2512226</v>
      </c>
      <c r="AM757">
        <v>4771385007.6847849</v>
      </c>
      <c r="AN757">
        <v>4449214335.6154823</v>
      </c>
      <c r="AO757">
        <v>4546837501.7465429</v>
      </c>
      <c r="AP757">
        <v>4936615411.4852591</v>
      </c>
      <c r="AQ757">
        <v>5222935657.3983507</v>
      </c>
      <c r="AR757">
        <v>5666882073.4944801</v>
      </c>
      <c r="AS757">
        <v>5910539891.0157871</v>
      </c>
      <c r="AT757">
        <v>6407008034.0924959</v>
      </c>
      <c r="AU757">
        <v>6298070210.982254</v>
      </c>
      <c r="AV757">
        <v>6186449420.1481056</v>
      </c>
      <c r="AW757">
        <v>6248309417.3536377</v>
      </c>
      <c r="AX757">
        <v>6417048973.0333929</v>
      </c>
      <c r="AY757">
        <v>7146969610.1718588</v>
      </c>
      <c r="AZ757">
        <v>7985723976.5264769</v>
      </c>
      <c r="BA757">
        <v>8796415676.9596176</v>
      </c>
      <c r="BB757">
        <v>9825865446.4160957</v>
      </c>
      <c r="BC757">
        <v>10858977225.094315</v>
      </c>
      <c r="BD757">
        <v>9837424968.5622463</v>
      </c>
      <c r="BE757">
        <v>10731214195.892134</v>
      </c>
      <c r="BF757">
        <v>11364005938.242279</v>
      </c>
    </row>
    <row r="758" spans="1:60" x14ac:dyDescent="0.25">
      <c r="A758" t="s">
        <v>0</v>
      </c>
      <c r="B758" t="s">
        <v>1</v>
      </c>
      <c r="C758" t="s">
        <v>1136</v>
      </c>
      <c r="D758" t="s">
        <v>1137</v>
      </c>
      <c r="J758">
        <v>1977811300</v>
      </c>
      <c r="K758">
        <v>1842165299.9999998</v>
      </c>
      <c r="L758">
        <v>1914796300</v>
      </c>
      <c r="M758">
        <v>1880833600</v>
      </c>
      <c r="N758">
        <v>1924616800</v>
      </c>
      <c r="O758">
        <v>1934028000</v>
      </c>
      <c r="P758">
        <v>2130233800</v>
      </c>
      <c r="Q758">
        <v>2432214700</v>
      </c>
      <c r="R758">
        <v>2450628100</v>
      </c>
      <c r="S758">
        <v>2887436600</v>
      </c>
      <c r="T758">
        <v>3605766500.0000005</v>
      </c>
      <c r="U758">
        <v>4122162099.9999995</v>
      </c>
      <c r="V758">
        <v>4155101600</v>
      </c>
      <c r="W758">
        <v>4358877400</v>
      </c>
      <c r="X758">
        <v>4669451100</v>
      </c>
      <c r="Y758">
        <v>4853381300</v>
      </c>
      <c r="Z758">
        <v>5542658999.999999</v>
      </c>
      <c r="AA758">
        <v>5996039500</v>
      </c>
      <c r="AB758">
        <v>5714927200</v>
      </c>
      <c r="AC758">
        <v>5986423900</v>
      </c>
      <c r="AD758">
        <v>5492328800</v>
      </c>
      <c r="AE758">
        <v>4515392100</v>
      </c>
      <c r="AF758">
        <v>4059147100</v>
      </c>
      <c r="AG758">
        <v>3897722400</v>
      </c>
      <c r="AH758">
        <v>4748629100</v>
      </c>
      <c r="AI758">
        <v>5390441000</v>
      </c>
      <c r="AJ758">
        <v>5498262000</v>
      </c>
      <c r="AK758">
        <v>6507934000</v>
      </c>
      <c r="AL758">
        <v>6761835100.000001</v>
      </c>
      <c r="AM758">
        <v>6829760500.000001</v>
      </c>
      <c r="AN758">
        <v>6368605400.000001</v>
      </c>
      <c r="AO758">
        <v>6508343200.000001</v>
      </c>
      <c r="AP758">
        <v>7066271300</v>
      </c>
      <c r="AQ758">
        <v>7476110100</v>
      </c>
      <c r="AR758">
        <v>8111575000</v>
      </c>
      <c r="AS758">
        <v>8460346799.999999</v>
      </c>
      <c r="AT758">
        <v>9170991300</v>
      </c>
      <c r="AU758">
        <v>9015057700</v>
      </c>
      <c r="AV758">
        <v>8855283700</v>
      </c>
      <c r="AW758">
        <v>8943830099.9999981</v>
      </c>
      <c r="AX758">
        <v>9185363900</v>
      </c>
      <c r="AY758">
        <v>10230172300</v>
      </c>
      <c r="AZ758">
        <v>11430765300</v>
      </c>
      <c r="BA758">
        <v>12591189399.999998</v>
      </c>
      <c r="BB758">
        <v>14064743800</v>
      </c>
      <c r="BC758">
        <v>15543540000.000002</v>
      </c>
      <c r="BD758">
        <v>14081290100</v>
      </c>
      <c r="BE758">
        <v>15360660000</v>
      </c>
      <c r="BF758">
        <v>16266438099.999998</v>
      </c>
    </row>
    <row r="759" spans="1:60" x14ac:dyDescent="0.25">
      <c r="A759" t="s">
        <v>0</v>
      </c>
      <c r="B759" t="s">
        <v>1</v>
      </c>
      <c r="C759" t="s">
        <v>1138</v>
      </c>
      <c r="D759" t="s">
        <v>1139</v>
      </c>
      <c r="J759">
        <v>144900000</v>
      </c>
      <c r="K759">
        <v>130800000</v>
      </c>
      <c r="L759">
        <v>134700000</v>
      </c>
      <c r="M759">
        <v>137000000</v>
      </c>
      <c r="N759">
        <v>146500000</v>
      </c>
      <c r="O759">
        <v>155000000</v>
      </c>
      <c r="P759">
        <v>175199999.99999997</v>
      </c>
      <c r="Q759">
        <v>210999999.99999997</v>
      </c>
      <c r="R759">
        <v>236000000</v>
      </c>
      <c r="S759">
        <v>321000000</v>
      </c>
      <c r="T759">
        <v>448000000</v>
      </c>
      <c r="U759">
        <v>563000000</v>
      </c>
      <c r="V759">
        <v>672000000</v>
      </c>
      <c r="W759">
        <v>771000000</v>
      </c>
      <c r="X759">
        <v>892000000</v>
      </c>
      <c r="Y759">
        <v>1002000000</v>
      </c>
      <c r="Z759">
        <v>1290000000</v>
      </c>
      <c r="AA759">
        <v>1635000000</v>
      </c>
      <c r="AB759">
        <v>1805200000</v>
      </c>
      <c r="AC759">
        <v>2060000000</v>
      </c>
      <c r="AD759">
        <v>1974800000</v>
      </c>
      <c r="AE759">
        <v>1789300000</v>
      </c>
      <c r="AF759">
        <v>1737600000</v>
      </c>
      <c r="AG759">
        <v>1779400000</v>
      </c>
      <c r="AH759">
        <v>2157000000</v>
      </c>
      <c r="AI759">
        <v>2634800000</v>
      </c>
      <c r="AJ759">
        <v>2892300000</v>
      </c>
      <c r="AK759">
        <v>3728599999.9999995</v>
      </c>
      <c r="AL759">
        <v>4122300000.0000005</v>
      </c>
      <c r="AM759">
        <v>4278700000</v>
      </c>
      <c r="AN759">
        <v>4120699999.9999995</v>
      </c>
      <c r="AO759">
        <v>4422300000</v>
      </c>
      <c r="AP759">
        <v>5431100000.000001</v>
      </c>
      <c r="AQ759">
        <v>5967100000</v>
      </c>
      <c r="AR759">
        <v>6628399999.999999</v>
      </c>
      <c r="AS759">
        <v>7407399999.999999</v>
      </c>
      <c r="AT759">
        <v>8039800000.000001</v>
      </c>
      <c r="AU759">
        <v>8147600000</v>
      </c>
      <c r="AV759">
        <v>8100600000.000001</v>
      </c>
      <c r="AW759">
        <v>8594500000</v>
      </c>
      <c r="AX759">
        <v>8931299999.9999981</v>
      </c>
      <c r="AY759">
        <v>10333400000</v>
      </c>
      <c r="AZ759">
        <v>11490400000</v>
      </c>
      <c r="BA759">
        <v>13000600000</v>
      </c>
      <c r="BB759">
        <v>14189100000</v>
      </c>
      <c r="BC759">
        <v>15543540000.000002</v>
      </c>
      <c r="BD759">
        <v>14096000000</v>
      </c>
      <c r="BE759">
        <v>15824200000.000002</v>
      </c>
      <c r="BF759">
        <v>16465599999.999998</v>
      </c>
      <c r="BG759">
        <v>16608900000</v>
      </c>
      <c r="BH759">
        <v>16622000000</v>
      </c>
    </row>
    <row r="760" spans="1:60" x14ac:dyDescent="0.25">
      <c r="A760" t="s">
        <v>0</v>
      </c>
      <c r="B760" t="s">
        <v>1</v>
      </c>
      <c r="C760" t="s">
        <v>1140</v>
      </c>
      <c r="D760" t="s">
        <v>1141</v>
      </c>
      <c r="J760">
        <v>276000000</v>
      </c>
      <c r="K760">
        <v>249142857.14285713</v>
      </c>
      <c r="L760">
        <v>256571428.57142857</v>
      </c>
      <c r="M760">
        <v>260952380.95238096</v>
      </c>
      <c r="N760">
        <v>279047619.04761904</v>
      </c>
      <c r="O760">
        <v>295238095.23809522</v>
      </c>
      <c r="P760">
        <v>335054503.72920245</v>
      </c>
      <c r="Q760">
        <v>442255292.39153206</v>
      </c>
      <c r="R760">
        <v>559772296.01518035</v>
      </c>
      <c r="S760">
        <v>735395189.00343645</v>
      </c>
      <c r="T760">
        <v>1113596818.2948048</v>
      </c>
      <c r="U760">
        <v>1312966417.9104478</v>
      </c>
      <c r="V760">
        <v>1566433566.4335666</v>
      </c>
      <c r="W760">
        <v>1852474771.7443535</v>
      </c>
      <c r="X760">
        <v>2194341943.4194345</v>
      </c>
      <c r="Y760">
        <v>2474685107.4339342</v>
      </c>
      <c r="Z760">
        <v>2612393681.6524906</v>
      </c>
      <c r="AA760">
        <v>2767902488.5728798</v>
      </c>
      <c r="AB760">
        <v>2659398939.3046556</v>
      </c>
      <c r="AC760">
        <v>2651905252.3171988</v>
      </c>
      <c r="AD760">
        <v>2366446974.2360697</v>
      </c>
      <c r="AE760">
        <v>2253526448.3627205</v>
      </c>
      <c r="AF760">
        <v>2096778086.1590443</v>
      </c>
      <c r="AG760">
        <v>2074376311.4945209</v>
      </c>
      <c r="AH760">
        <v>2272200568.840198</v>
      </c>
      <c r="AI760">
        <v>2994090909.090909</v>
      </c>
      <c r="AJ760">
        <v>3143804347.826087</v>
      </c>
      <c r="AK760">
        <v>4215965626.4133873</v>
      </c>
      <c r="AL760">
        <v>4107103716.249876</v>
      </c>
      <c r="AM760">
        <v>4229636219.8497429</v>
      </c>
      <c r="AN760">
        <v>4357301469.8107214</v>
      </c>
      <c r="AO760">
        <v>4543147729.6075611</v>
      </c>
      <c r="AP760">
        <v>4911022696.4463339</v>
      </c>
      <c r="AQ760">
        <v>5240273996.6628609</v>
      </c>
      <c r="AR760">
        <v>5587927836.7897482</v>
      </c>
      <c r="AS760">
        <v>5404100094.8420506</v>
      </c>
      <c r="AT760">
        <v>5588239382.7761173</v>
      </c>
      <c r="AU760">
        <v>5730885559.5413942</v>
      </c>
      <c r="AV760">
        <v>6286845168.8009319</v>
      </c>
      <c r="AW760">
        <v>6900441589.7230024</v>
      </c>
      <c r="AX760">
        <v>6883998766.7642956</v>
      </c>
      <c r="AY760">
        <v>7763636363.636364</v>
      </c>
      <c r="AZ760">
        <v>8967067270.1732483</v>
      </c>
      <c r="BA760">
        <v>10551578605.63266</v>
      </c>
      <c r="BB760">
        <v>10508109309.042435</v>
      </c>
      <c r="BC760">
        <v>10858977225.094315</v>
      </c>
      <c r="BD760">
        <v>10012785907.089075</v>
      </c>
      <c r="BE760">
        <v>10131378449.324541</v>
      </c>
      <c r="BF760">
        <v>10134547916.538437</v>
      </c>
      <c r="BG760">
        <v>9783177239.7950172</v>
      </c>
      <c r="BH760">
        <v>8473694942.9037523</v>
      </c>
    </row>
    <row r="761" spans="1:60" x14ac:dyDescent="0.25">
      <c r="A761" t="s">
        <v>0</v>
      </c>
      <c r="B761" t="s">
        <v>1</v>
      </c>
      <c r="C761" t="s">
        <v>1142</v>
      </c>
      <c r="D761" t="s">
        <v>1143</v>
      </c>
      <c r="O761">
        <v>8.5494970884065626</v>
      </c>
      <c r="P761">
        <v>7.7280980481162054</v>
      </c>
      <c r="Q761">
        <v>8.8149882903981247</v>
      </c>
      <c r="R761">
        <v>10.674889255624079</v>
      </c>
      <c r="S761">
        <v>10.453546969892754</v>
      </c>
      <c r="T761">
        <v>12.323417939588834</v>
      </c>
      <c r="U761">
        <v>11.64511122607346</v>
      </c>
      <c r="V761">
        <v>10.876408595282632</v>
      </c>
      <c r="W761">
        <v>11.719473408752368</v>
      </c>
      <c r="X761">
        <v>12.036276522929501</v>
      </c>
      <c r="Y761">
        <v>13.280610083321564</v>
      </c>
      <c r="Z761">
        <v>14.76453628063431</v>
      </c>
      <c r="AA761">
        <v>15.402547664640744</v>
      </c>
      <c r="AB761">
        <v>14.75979605158695</v>
      </c>
      <c r="AC761">
        <v>15.588547189819726</v>
      </c>
      <c r="AD761">
        <v>13.293817591154552</v>
      </c>
      <c r="AE761">
        <v>12.141346852131166</v>
      </c>
      <c r="AF761">
        <v>11.266536408099261</v>
      </c>
      <c r="AG761">
        <v>11.54654411934508</v>
      </c>
      <c r="AH761">
        <v>12.522549765899541</v>
      </c>
      <c r="AI761">
        <v>15.62636445167673</v>
      </c>
      <c r="AJ761">
        <v>15.920295457568503</v>
      </c>
      <c r="AK761">
        <v>17.107966700229102</v>
      </c>
      <c r="AL761">
        <v>12.844574780058652</v>
      </c>
      <c r="AM761">
        <v>13.32930541678787</v>
      </c>
      <c r="AN761">
        <v>11.915763145239799</v>
      </c>
      <c r="AO761">
        <v>12.200216088071626</v>
      </c>
      <c r="AP761">
        <v>19.509750080633207</v>
      </c>
      <c r="AQ761">
        <v>18.362702648273086</v>
      </c>
      <c r="AR761">
        <v>20.393668383806464</v>
      </c>
      <c r="AS761">
        <v>21.14849507190835</v>
      </c>
      <c r="AT761">
        <v>21.085158993904841</v>
      </c>
      <c r="AU761">
        <v>20.700942817022984</v>
      </c>
      <c r="AV761">
        <v>19.05052680976895</v>
      </c>
      <c r="AW761">
        <v>18.613441267192947</v>
      </c>
      <c r="AX761">
        <v>18.313938047813522</v>
      </c>
      <c r="AY761">
        <v>19.462715564812051</v>
      </c>
      <c r="AZ761">
        <v>20.180352930793795</v>
      </c>
      <c r="BA761">
        <v>20.705296755072567</v>
      </c>
      <c r="BB761">
        <v>20.971409337868881</v>
      </c>
    </row>
    <row r="762" spans="1:60" x14ac:dyDescent="0.25">
      <c r="A762" t="s">
        <v>0</v>
      </c>
      <c r="B762" t="s">
        <v>1</v>
      </c>
      <c r="C762" t="s">
        <v>1144</v>
      </c>
      <c r="D762" t="s">
        <v>1145</v>
      </c>
      <c r="O762">
        <v>64599999.999999993</v>
      </c>
      <c r="P762">
        <v>68100000</v>
      </c>
      <c r="Q762">
        <v>94099999.999999985</v>
      </c>
      <c r="R762">
        <v>122900000.00000001</v>
      </c>
      <c r="S762">
        <v>161800000.00000003</v>
      </c>
      <c r="T762">
        <v>214599999.99999997</v>
      </c>
      <c r="U762">
        <v>225099999.99999997</v>
      </c>
      <c r="V762">
        <v>238400000</v>
      </c>
      <c r="W762">
        <v>291100000.00000006</v>
      </c>
      <c r="X762">
        <v>351700000</v>
      </c>
      <c r="Y762">
        <v>470200000</v>
      </c>
      <c r="Z762">
        <v>614500000</v>
      </c>
      <c r="AA762">
        <v>740000000</v>
      </c>
      <c r="AB762">
        <v>836600000</v>
      </c>
      <c r="AC762">
        <v>999600000.00000012</v>
      </c>
      <c r="AD762">
        <v>933000000</v>
      </c>
      <c r="AE762">
        <v>869369000</v>
      </c>
      <c r="AF762">
        <v>905299999.99999988</v>
      </c>
      <c r="AG762">
        <v>1000000000</v>
      </c>
      <c r="AH762">
        <v>1200900000</v>
      </c>
      <c r="AI762">
        <v>1690100700</v>
      </c>
      <c r="AJ762">
        <v>1915020500</v>
      </c>
      <c r="AK762">
        <v>2344783700</v>
      </c>
      <c r="AL762">
        <v>1883400000.0000002</v>
      </c>
      <c r="AM762">
        <v>2107869700.0000002</v>
      </c>
      <c r="AN762">
        <v>2031852100</v>
      </c>
      <c r="AO762">
        <v>2326129800.0000005</v>
      </c>
      <c r="AP762">
        <v>4476200000</v>
      </c>
      <c r="AQ762">
        <v>4559000000</v>
      </c>
      <c r="AR762">
        <v>5550300000</v>
      </c>
      <c r="AS762">
        <v>6224700000</v>
      </c>
      <c r="AT762">
        <v>6693800000</v>
      </c>
      <c r="AU762">
        <v>6810900000</v>
      </c>
      <c r="AV762">
        <v>6738800000</v>
      </c>
      <c r="AW762">
        <v>7229200000</v>
      </c>
      <c r="AX762">
        <v>7668229000</v>
      </c>
      <c r="AY762">
        <v>8905691000.0000019</v>
      </c>
      <c r="AZ762">
        <v>10061278200.000002</v>
      </c>
      <c r="BA762">
        <v>11443361999.999998</v>
      </c>
      <c r="BB762">
        <v>12305435800</v>
      </c>
    </row>
    <row r="763" spans="1:60" x14ac:dyDescent="0.25">
      <c r="A763" t="s">
        <v>0</v>
      </c>
      <c r="B763" t="s">
        <v>1</v>
      </c>
      <c r="C763" t="s">
        <v>1146</v>
      </c>
      <c r="D763" t="s">
        <v>1147</v>
      </c>
      <c r="R763">
        <v>71.325019999999995</v>
      </c>
      <c r="U763">
        <v>73.392409999999998</v>
      </c>
      <c r="V763">
        <v>75.144940000000005</v>
      </c>
      <c r="W763">
        <v>76.331940000000003</v>
      </c>
      <c r="X763">
        <v>82.987229999999997</v>
      </c>
      <c r="Y763">
        <v>83.757840000000002</v>
      </c>
      <c r="Z763">
        <v>85.717579999999998</v>
      </c>
      <c r="AA763">
        <v>94.650220000000004</v>
      </c>
      <c r="AB763">
        <v>97.622979999999998</v>
      </c>
      <c r="AC763">
        <v>98.334249999999997</v>
      </c>
      <c r="AD763">
        <v>95.386840000000007</v>
      </c>
      <c r="AE763">
        <v>96.764989999999997</v>
      </c>
      <c r="AG763">
        <v>95.891409999999993</v>
      </c>
      <c r="AH763">
        <v>91.825680000000006</v>
      </c>
      <c r="AI763">
        <v>98.228830000000002</v>
      </c>
      <c r="AJ763">
        <v>100.23154</v>
      </c>
      <c r="AK763">
        <v>101.11143</v>
      </c>
      <c r="AL763">
        <v>100.43519999999999</v>
      </c>
      <c r="AM763">
        <v>99.13064</v>
      </c>
      <c r="AN763">
        <v>95.053870000000003</v>
      </c>
      <c r="AO763">
        <v>91.409859999999995</v>
      </c>
      <c r="AP763">
        <v>96.870230000000006</v>
      </c>
      <c r="AQ763">
        <v>97.818879999999993</v>
      </c>
      <c r="AR763">
        <v>102.24362000000001</v>
      </c>
      <c r="AS763">
        <v>104.05475</v>
      </c>
      <c r="AT763">
        <v>105.58248</v>
      </c>
      <c r="AU763">
        <v>102.35351</v>
      </c>
      <c r="AV763">
        <v>93.672719999999998</v>
      </c>
      <c r="AW763">
        <v>95.989310000000003</v>
      </c>
      <c r="AX763">
        <v>99.654079999999993</v>
      </c>
      <c r="AY763">
        <v>97.797780000000003</v>
      </c>
      <c r="AZ763">
        <v>99.439220000000006</v>
      </c>
      <c r="BA763">
        <v>101.71266</v>
      </c>
      <c r="BB763">
        <v>103.30907000000001</v>
      </c>
      <c r="BC763">
        <v>106.20714</v>
      </c>
      <c r="BD763">
        <v>106.21854999999999</v>
      </c>
      <c r="BE763">
        <v>109.1294</v>
      </c>
      <c r="BF763">
        <v>108.57404</v>
      </c>
      <c r="BG763">
        <v>112.39951000000001</v>
      </c>
      <c r="BH763">
        <v>110.64008</v>
      </c>
    </row>
    <row r="764" spans="1:60" x14ac:dyDescent="0.25">
      <c r="A764" t="s">
        <v>0</v>
      </c>
      <c r="B764" t="s">
        <v>1</v>
      </c>
      <c r="C764" t="s">
        <v>1148</v>
      </c>
      <c r="D764" t="s">
        <v>1149</v>
      </c>
      <c r="R764">
        <v>99.751270000000005</v>
      </c>
      <c r="U764">
        <v>98.719790000000003</v>
      </c>
      <c r="V764">
        <v>96.936430000000001</v>
      </c>
      <c r="W764">
        <v>96.137180000000001</v>
      </c>
      <c r="X764">
        <v>101.80298999999999</v>
      </c>
      <c r="Y764">
        <v>103.39122</v>
      </c>
      <c r="Z764">
        <v>101.97407</v>
      </c>
      <c r="AA764">
        <v>110.29962999999999</v>
      </c>
      <c r="AB764">
        <v>109.39481000000001</v>
      </c>
      <c r="AC764">
        <v>109.27204</v>
      </c>
      <c r="AD764">
        <v>104.42849</v>
      </c>
      <c r="AE764">
        <v>105.69934000000001</v>
      </c>
      <c r="AG764">
        <v>103.27651</v>
      </c>
      <c r="AH764">
        <v>97.929699999999997</v>
      </c>
      <c r="AI764">
        <v>104.44252</v>
      </c>
      <c r="AJ764">
        <v>105.57468</v>
      </c>
      <c r="AK764">
        <v>106.62184999999999</v>
      </c>
      <c r="AL764">
        <v>104.96296</v>
      </c>
      <c r="AM764">
        <v>102.87987</v>
      </c>
      <c r="AN764">
        <v>97.790859999999995</v>
      </c>
      <c r="AO764">
        <v>93.442430000000002</v>
      </c>
      <c r="AP764">
        <v>98.763850000000005</v>
      </c>
      <c r="AQ764">
        <v>99.32441</v>
      </c>
      <c r="AR764">
        <v>103.43738999999999</v>
      </c>
      <c r="AS764">
        <v>104.86387999999999</v>
      </c>
      <c r="AT764">
        <v>104.53794000000001</v>
      </c>
      <c r="AU764">
        <v>101.86091</v>
      </c>
      <c r="AV764">
        <v>93.645960000000002</v>
      </c>
      <c r="AW764">
        <v>95.636690000000002</v>
      </c>
      <c r="AX764">
        <v>99.996459999999999</v>
      </c>
      <c r="AY764">
        <v>97.279449999999997</v>
      </c>
      <c r="AZ764">
        <v>100.82805</v>
      </c>
      <c r="BA764">
        <v>102.72783</v>
      </c>
      <c r="BB764">
        <v>103.68785</v>
      </c>
      <c r="BC764">
        <v>106.93338</v>
      </c>
      <c r="BD764">
        <v>106.8028</v>
      </c>
      <c r="BE764">
        <v>110.2531</v>
      </c>
      <c r="BF764">
        <v>109.17709000000001</v>
      </c>
      <c r="BG764">
        <v>113.14542</v>
      </c>
      <c r="BH764">
        <v>111.22301</v>
      </c>
    </row>
    <row r="765" spans="1:60" x14ac:dyDescent="0.25">
      <c r="A765" t="s">
        <v>0</v>
      </c>
      <c r="B765" t="s">
        <v>1</v>
      </c>
      <c r="C765" t="s">
        <v>1150</v>
      </c>
      <c r="D765" t="s">
        <v>1151</v>
      </c>
      <c r="P765">
        <v>82.022949999999994</v>
      </c>
      <c r="Q765">
        <v>87.023960000000002</v>
      </c>
      <c r="R765">
        <v>85.814949999999996</v>
      </c>
      <c r="S765">
        <v>80.053920000000005</v>
      </c>
      <c r="T765">
        <v>83.824340000000007</v>
      </c>
      <c r="U765">
        <v>86.261660000000006</v>
      </c>
      <c r="V765">
        <v>86.211969999999994</v>
      </c>
      <c r="W765">
        <v>86.386889999999994</v>
      </c>
      <c r="X765">
        <v>92.537520000000001</v>
      </c>
      <c r="Y765">
        <v>93.721419999999995</v>
      </c>
      <c r="Z765">
        <v>93.96557</v>
      </c>
      <c r="AA765">
        <v>102.59402</v>
      </c>
      <c r="AB765">
        <v>103.60389000000001</v>
      </c>
      <c r="AC765">
        <v>103.89755</v>
      </c>
      <c r="AD765">
        <v>99.990669999999994</v>
      </c>
      <c r="AE765">
        <v>101.31783</v>
      </c>
      <c r="AG765">
        <v>99.653689999999997</v>
      </c>
      <c r="AH765">
        <v>94.934839999999994</v>
      </c>
      <c r="AI765">
        <v>101.39372</v>
      </c>
      <c r="AJ765">
        <v>102.95359999999999</v>
      </c>
      <c r="AK765">
        <v>103.91983999999999</v>
      </c>
      <c r="AL765">
        <v>102.74345</v>
      </c>
      <c r="AM765">
        <v>101.04225</v>
      </c>
      <c r="AN765">
        <v>96.44932</v>
      </c>
      <c r="AO765">
        <v>92.446039999999996</v>
      </c>
      <c r="AP765">
        <v>97.836590000000001</v>
      </c>
      <c r="AQ765">
        <v>98.588080000000005</v>
      </c>
      <c r="AR765">
        <v>102.85429000000001</v>
      </c>
      <c r="AS765">
        <v>104.46913000000001</v>
      </c>
      <c r="AT765">
        <v>105.04706</v>
      </c>
      <c r="AU765">
        <v>102.10093999999999</v>
      </c>
      <c r="AV765">
        <v>93.659009999999995</v>
      </c>
      <c r="AW765">
        <v>95.80874</v>
      </c>
      <c r="AX765">
        <v>99.829239999999999</v>
      </c>
      <c r="AY765">
        <v>97.532759999999996</v>
      </c>
      <c r="AZ765">
        <v>100.14899</v>
      </c>
      <c r="BA765">
        <v>102.23148999999999</v>
      </c>
      <c r="BB765">
        <v>103.5027</v>
      </c>
      <c r="BC765">
        <v>106.57848</v>
      </c>
      <c r="BD765">
        <v>106.51728</v>
      </c>
      <c r="BE765">
        <v>109.70392</v>
      </c>
      <c r="BF765">
        <v>108.88235</v>
      </c>
      <c r="BG765">
        <v>112.78082999999999</v>
      </c>
      <c r="BH765">
        <v>110.93808</v>
      </c>
    </row>
    <row r="766" spans="1:60" x14ac:dyDescent="0.25">
      <c r="A766" t="s">
        <v>0</v>
      </c>
      <c r="B766" t="s">
        <v>1</v>
      </c>
      <c r="C766" t="s">
        <v>1152</v>
      </c>
      <c r="D766" t="s">
        <v>1153</v>
      </c>
      <c r="J766">
        <v>95.348837209302332</v>
      </c>
      <c r="K766">
        <v>92.442817932296435</v>
      </c>
      <c r="L766">
        <v>93.315789473684191</v>
      </c>
      <c r="M766">
        <v>89.916888819193971</v>
      </c>
      <c r="N766">
        <v>90.53455404607206</v>
      </c>
      <c r="O766">
        <v>102.7527792482795</v>
      </c>
      <c r="P766">
        <v>100.32909668633683</v>
      </c>
      <c r="Q766">
        <v>99.391100702576111</v>
      </c>
      <c r="R766">
        <v>100.35611916963431</v>
      </c>
      <c r="S766">
        <v>96.840677090063323</v>
      </c>
      <c r="T766">
        <v>101.87205696565982</v>
      </c>
      <c r="U766">
        <v>104.93016037247801</v>
      </c>
      <c r="V766">
        <v>108.43104156211506</v>
      </c>
      <c r="W766">
        <v>107.7740649784613</v>
      </c>
      <c r="X766">
        <v>102.9876796714579</v>
      </c>
      <c r="Y766">
        <v>105.36364920209012</v>
      </c>
      <c r="Z766">
        <v>108.46708313310909</v>
      </c>
      <c r="AA766">
        <v>110.52993089667804</v>
      </c>
      <c r="AB766">
        <v>108.35553360032463</v>
      </c>
      <c r="AC766">
        <v>111.36547938369409</v>
      </c>
      <c r="AD766">
        <v>106.02995027285812</v>
      </c>
      <c r="AE766">
        <v>107.11971398245907</v>
      </c>
      <c r="AF766">
        <v>100.98938434159273</v>
      </c>
      <c r="AG766">
        <v>99.639747823476426</v>
      </c>
      <c r="AH766">
        <v>103.31598869644105</v>
      </c>
      <c r="AI766">
        <v>107.04716292056918</v>
      </c>
      <c r="AJ766">
        <v>104.95477520617185</v>
      </c>
      <c r="AK766">
        <v>106.92991288359673</v>
      </c>
      <c r="AL766">
        <v>107.52028916319989</v>
      </c>
      <c r="AM766">
        <v>102.93983735724494</v>
      </c>
      <c r="AN766">
        <v>103.90574602094793</v>
      </c>
      <c r="AO766">
        <v>101.50160230354079</v>
      </c>
      <c r="AP766">
        <v>102.27254896833075</v>
      </c>
      <c r="AQ766">
        <v>102.93988520793475</v>
      </c>
      <c r="AR766">
        <v>101.94703076889159</v>
      </c>
      <c r="AS766">
        <v>103.36251796434649</v>
      </c>
      <c r="AT766">
        <v>103.91854220150252</v>
      </c>
      <c r="AU766">
        <v>103.77248384567221</v>
      </c>
      <c r="AV766">
        <v>103.42320337655802</v>
      </c>
      <c r="AW766">
        <v>102.50601206016694</v>
      </c>
      <c r="AX766">
        <v>100.38666380072125</v>
      </c>
      <c r="AY766">
        <v>101.88383594455142</v>
      </c>
      <c r="AZ766">
        <v>101.90325091060799</v>
      </c>
      <c r="BA766">
        <v>103.04752496028431</v>
      </c>
      <c r="BB766">
        <v>102.70190124954838</v>
      </c>
      <c r="BC766">
        <v>104.80045040401558</v>
      </c>
      <c r="BD766">
        <v>107.21699678410724</v>
      </c>
      <c r="BE766">
        <v>109.2127724594731</v>
      </c>
      <c r="BF766">
        <v>109.31559491905674</v>
      </c>
      <c r="BG766">
        <v>110.98235497921203</v>
      </c>
      <c r="BH766">
        <v>110.98883126487348</v>
      </c>
    </row>
    <row r="767" spans="1:60" x14ac:dyDescent="0.25">
      <c r="A767" t="s">
        <v>0</v>
      </c>
      <c r="B767" t="s">
        <v>1</v>
      </c>
      <c r="C767" t="s">
        <v>1154</v>
      </c>
      <c r="D767" t="s">
        <v>1155</v>
      </c>
      <c r="J767">
        <v>5805942224.3956947</v>
      </c>
      <c r="K767">
        <v>5861585929.8588791</v>
      </c>
      <c r="L767">
        <v>5962129104.3733406</v>
      </c>
      <c r="M767">
        <v>6093912393.460947</v>
      </c>
      <c r="N767">
        <v>6346905127.8468628</v>
      </c>
      <c r="O767">
        <v>6802400097.8063421</v>
      </c>
      <c r="P767">
        <v>7230961645.9410353</v>
      </c>
      <c r="Q767">
        <v>8517224954.5899105</v>
      </c>
      <c r="R767">
        <v>8643920776.8618126</v>
      </c>
      <c r="S767">
        <v>9493239415.9564056</v>
      </c>
      <c r="T767">
        <v>10411046877.183178</v>
      </c>
      <c r="U767">
        <v>11124630082.436775</v>
      </c>
      <c r="V767">
        <v>11839805644.82325</v>
      </c>
      <c r="W767">
        <v>12655918331.703228</v>
      </c>
      <c r="X767">
        <v>13392038773.229008</v>
      </c>
      <c r="Y767">
        <v>14523798518.932512</v>
      </c>
      <c r="Z767">
        <v>15826819896.604725</v>
      </c>
      <c r="AA767">
        <v>16104233198.267429</v>
      </c>
      <c r="AB767">
        <v>16560365725.862789</v>
      </c>
      <c r="AC767">
        <v>17626616110.101997</v>
      </c>
      <c r="AD767">
        <v>17480650621.768898</v>
      </c>
      <c r="AE767">
        <v>16917094732.42979</v>
      </c>
      <c r="AF767">
        <v>17189744515.858597</v>
      </c>
      <c r="AG767">
        <v>17022371873.690094</v>
      </c>
      <c r="AH767">
        <v>17935574472.544365</v>
      </c>
      <c r="AI767">
        <v>19782376205.113876</v>
      </c>
      <c r="AJ767">
        <v>20105642517.814728</v>
      </c>
      <c r="AK767">
        <v>21959064971.356716</v>
      </c>
      <c r="AL767">
        <v>22403401075.869781</v>
      </c>
      <c r="AM767">
        <v>22365435866.983376</v>
      </c>
      <c r="AN767">
        <v>23099286921.894646</v>
      </c>
      <c r="AO767">
        <v>24436640072.656139</v>
      </c>
      <c r="AP767">
        <v>25682397932.094452</v>
      </c>
      <c r="AQ767">
        <v>26960775464.580132</v>
      </c>
      <c r="AR767">
        <v>28307401634.763161</v>
      </c>
      <c r="AS767">
        <v>29773264636.020668</v>
      </c>
      <c r="AT767">
        <v>31131242280.28503</v>
      </c>
      <c r="AU767">
        <v>31564972893.670521</v>
      </c>
      <c r="AV767">
        <v>33039077267.011307</v>
      </c>
      <c r="AW767">
        <v>34748349098.784393</v>
      </c>
      <c r="AX767">
        <v>35391004121.838753</v>
      </c>
      <c r="AY767">
        <v>37639867542.266312</v>
      </c>
      <c r="AZ767">
        <v>39885016417.493362</v>
      </c>
      <c r="BA767">
        <v>42430029411.764709</v>
      </c>
      <c r="BB767">
        <v>43322907992.175491</v>
      </c>
      <c r="BC767">
        <v>46165572167.109123</v>
      </c>
      <c r="BD767">
        <v>45902411468.97052</v>
      </c>
      <c r="BE767">
        <v>48825809102.686752</v>
      </c>
      <c r="BF767">
        <v>50018437685.899338</v>
      </c>
    </row>
    <row r="768" spans="1:60" x14ac:dyDescent="0.25">
      <c r="A768" t="s">
        <v>0</v>
      </c>
      <c r="B768" t="s">
        <v>1</v>
      </c>
      <c r="C768" t="s">
        <v>1156</v>
      </c>
      <c r="D768" t="s">
        <v>1157</v>
      </c>
      <c r="J768">
        <v>8310625700</v>
      </c>
      <c r="K768">
        <v>8390274100</v>
      </c>
      <c r="L768">
        <v>8534191600</v>
      </c>
      <c r="M768">
        <v>8722826200</v>
      </c>
      <c r="N768">
        <v>9084960000</v>
      </c>
      <c r="O768">
        <v>9736955500</v>
      </c>
      <c r="P768">
        <v>10350398500</v>
      </c>
      <c r="Q768">
        <v>12191555800</v>
      </c>
      <c r="R768">
        <v>12372908200</v>
      </c>
      <c r="S768">
        <v>13588622900</v>
      </c>
      <c r="T768">
        <v>14902372500.000002</v>
      </c>
      <c r="U768">
        <v>15923795500</v>
      </c>
      <c r="V768">
        <v>16947497800</v>
      </c>
      <c r="W768">
        <v>18115681500</v>
      </c>
      <c r="X768">
        <v>19169364300</v>
      </c>
      <c r="Y768">
        <v>20789365200</v>
      </c>
      <c r="Z768">
        <v>22654510000</v>
      </c>
      <c r="AA768">
        <v>23051599400</v>
      </c>
      <c r="AB768">
        <v>23704507500</v>
      </c>
      <c r="AC768">
        <v>25230738300</v>
      </c>
      <c r="AD768">
        <v>25021803300</v>
      </c>
      <c r="AE768">
        <v>24215129400</v>
      </c>
      <c r="AF768">
        <v>24605400299.999996</v>
      </c>
      <c r="AG768">
        <v>24365823100</v>
      </c>
      <c r="AH768">
        <v>25672981300</v>
      </c>
      <c r="AI768">
        <v>28316493300</v>
      </c>
      <c r="AJ768">
        <v>28779216700</v>
      </c>
      <c r="AK768">
        <v>31432205600.000004</v>
      </c>
      <c r="AL768">
        <v>32068228300</v>
      </c>
      <c r="AM768">
        <v>32013884900</v>
      </c>
      <c r="AN768">
        <v>33064319300</v>
      </c>
      <c r="AO768">
        <v>34978606600</v>
      </c>
      <c r="AP768">
        <v>36761784400</v>
      </c>
      <c r="AQ768">
        <v>38591654000</v>
      </c>
      <c r="AR768">
        <v>40519214700</v>
      </c>
      <c r="AS768">
        <v>42617451000</v>
      </c>
      <c r="AT768">
        <v>44561260200</v>
      </c>
      <c r="AU768">
        <v>45182102199.999992</v>
      </c>
      <c r="AV768">
        <v>47292135199.999992</v>
      </c>
      <c r="AW768">
        <v>49738786899.999985</v>
      </c>
      <c r="AX768">
        <v>50658683300</v>
      </c>
      <c r="AY768">
        <v>53877706400</v>
      </c>
      <c r="AZ768">
        <v>57091412500</v>
      </c>
      <c r="BA768">
        <v>60734344100.000015</v>
      </c>
      <c r="BB768">
        <v>62012410500</v>
      </c>
      <c r="BC768">
        <v>66081400000</v>
      </c>
      <c r="BD768">
        <v>65704711776.684395</v>
      </c>
      <c r="BE768">
        <v>69889263149.5858</v>
      </c>
      <c r="BF768">
        <v>71596391703.596313</v>
      </c>
    </row>
    <row r="769" spans="1:60" x14ac:dyDescent="0.25">
      <c r="A769" t="s">
        <v>0</v>
      </c>
      <c r="B769" t="s">
        <v>1</v>
      </c>
      <c r="C769" t="s">
        <v>1158</v>
      </c>
      <c r="D769" t="s">
        <v>1159</v>
      </c>
      <c r="J769">
        <v>496099999.99999994</v>
      </c>
      <c r="K769">
        <v>505200000</v>
      </c>
      <c r="L769">
        <v>531900000</v>
      </c>
      <c r="M769">
        <v>573400000</v>
      </c>
      <c r="N769">
        <v>613100000</v>
      </c>
      <c r="O769">
        <v>776400000</v>
      </c>
      <c r="P769">
        <v>884100000</v>
      </c>
      <c r="Q769">
        <v>1061000000</v>
      </c>
      <c r="R769">
        <v>1155400000</v>
      </c>
      <c r="S769">
        <v>1498900000</v>
      </c>
      <c r="T769">
        <v>1774000000</v>
      </c>
      <c r="U769">
        <v>2028300000</v>
      </c>
      <c r="V769">
        <v>2376700000</v>
      </c>
      <c r="W769">
        <v>2677000000</v>
      </c>
      <c r="X769">
        <v>3009300000</v>
      </c>
      <c r="Y769">
        <v>3730400000</v>
      </c>
      <c r="Z769">
        <v>4514400000</v>
      </c>
      <c r="AA769">
        <v>5310300000</v>
      </c>
      <c r="AB769">
        <v>6141700000.000001</v>
      </c>
      <c r="AC769">
        <v>7141200000</v>
      </c>
      <c r="AD769">
        <v>7441500000</v>
      </c>
      <c r="AE769">
        <v>7670200000</v>
      </c>
      <c r="AF769">
        <v>8114800000</v>
      </c>
      <c r="AG769">
        <v>8629400000</v>
      </c>
      <c r="AH769">
        <v>9907900000</v>
      </c>
      <c r="AI769">
        <v>11577900000</v>
      </c>
      <c r="AJ769">
        <v>12624799999.999998</v>
      </c>
      <c r="AK769">
        <v>14655599999.999998</v>
      </c>
      <c r="AL769">
        <v>15765700000</v>
      </c>
      <c r="AM769">
        <v>16278700000</v>
      </c>
      <c r="AN769">
        <v>17717799999.999996</v>
      </c>
      <c r="AO769">
        <v>19352600000</v>
      </c>
      <c r="AP769">
        <v>23464800000.000004</v>
      </c>
      <c r="AQ769">
        <v>25557400000</v>
      </c>
      <c r="AR769">
        <v>27745700000</v>
      </c>
      <c r="AS769">
        <v>30423000000</v>
      </c>
      <c r="AT769">
        <v>32990500000</v>
      </c>
      <c r="AU769">
        <v>34142600000</v>
      </c>
      <c r="AV769">
        <v>36584200000</v>
      </c>
      <c r="AW769">
        <v>39811900000</v>
      </c>
      <c r="AX769">
        <v>42032900000</v>
      </c>
      <c r="AY769">
        <v>46619699999.999992</v>
      </c>
      <c r="AZ769">
        <v>50805700000</v>
      </c>
      <c r="BA769">
        <v>56952100000.000015</v>
      </c>
      <c r="BB769">
        <v>60262600000</v>
      </c>
      <c r="BC769">
        <v>66081400000</v>
      </c>
      <c r="BD769">
        <v>69146600000</v>
      </c>
      <c r="BE769">
        <v>76836100000</v>
      </c>
      <c r="BF769">
        <v>82152199999.999985</v>
      </c>
      <c r="BG769">
        <v>89691500000.000015</v>
      </c>
      <c r="BH769">
        <v>93650600000</v>
      </c>
    </row>
    <row r="770" spans="1:60" x14ac:dyDescent="0.25">
      <c r="A770" t="s">
        <v>0</v>
      </c>
      <c r="B770" t="s">
        <v>1</v>
      </c>
      <c r="C770" t="s">
        <v>1160</v>
      </c>
      <c r="D770" t="s">
        <v>1161</v>
      </c>
      <c r="J770">
        <v>944952380.95238078</v>
      </c>
      <c r="K770">
        <v>962285714.28571415</v>
      </c>
      <c r="L770">
        <v>1013142857.1428571</v>
      </c>
      <c r="M770">
        <v>1092190476.1904759</v>
      </c>
      <c r="N770">
        <v>1167809523.8095238</v>
      </c>
      <c r="O770">
        <v>1478857142.8571429</v>
      </c>
      <c r="P770">
        <v>1690763052.2088351</v>
      </c>
      <c r="Q770">
        <v>2223852441.8360929</v>
      </c>
      <c r="R770">
        <v>2740512333.9658446</v>
      </c>
      <c r="S770">
        <v>3433906071.0194731</v>
      </c>
      <c r="T770">
        <v>4409644543.8727322</v>
      </c>
      <c r="U770">
        <v>4730177238.8059702</v>
      </c>
      <c r="V770">
        <v>5540093240.0932407</v>
      </c>
      <c r="W770">
        <v>6432003844.3056221</v>
      </c>
      <c r="X770">
        <v>7402952029.5202961</v>
      </c>
      <c r="Y770">
        <v>9213139046.6781921</v>
      </c>
      <c r="Z770">
        <v>9142162818.9550419</v>
      </c>
      <c r="AA770">
        <v>8989842559.6749611</v>
      </c>
      <c r="AB770">
        <v>9047878609.3105488</v>
      </c>
      <c r="AC770">
        <v>9193099897.0133877</v>
      </c>
      <c r="AD770">
        <v>8917315757.9388847</v>
      </c>
      <c r="AE770">
        <v>9660201511.3350124</v>
      </c>
      <c r="AF770">
        <v>9792204657.897913</v>
      </c>
      <c r="AG770">
        <v>10059920727.442295</v>
      </c>
      <c r="AH770">
        <v>10437058885.494574</v>
      </c>
      <c r="AI770">
        <v>13156704545.454546</v>
      </c>
      <c r="AJ770">
        <v>13722608695.652172</v>
      </c>
      <c r="AK770">
        <v>16571234735.413837</v>
      </c>
      <c r="AL770">
        <v>15707581946.796852</v>
      </c>
      <c r="AM770">
        <v>16092032423.882956</v>
      </c>
      <c r="AN770">
        <v>18735116844.665321</v>
      </c>
      <c r="AO770">
        <v>19881446476.268745</v>
      </c>
      <c r="AP770">
        <v>21217831630.346329</v>
      </c>
      <c r="AQ770">
        <v>22444366382.717133</v>
      </c>
      <c r="AR770">
        <v>23390406339.571747</v>
      </c>
      <c r="AS770">
        <v>22195228715.254978</v>
      </c>
      <c r="AT770">
        <v>22930770834.781399</v>
      </c>
      <c r="AU770">
        <v>24015333755.363297</v>
      </c>
      <c r="AV770">
        <v>28392859914.629414</v>
      </c>
      <c r="AW770">
        <v>31964592533.119232</v>
      </c>
      <c r="AX770">
        <v>32397795591.182362</v>
      </c>
      <c r="AY770">
        <v>35026070623.591278</v>
      </c>
      <c r="AZ770">
        <v>39648587482.441078</v>
      </c>
      <c r="BA770">
        <v>46223601980.358749</v>
      </c>
      <c r="BB770">
        <v>44629045397.319107</v>
      </c>
      <c r="BC770">
        <v>46165572167.109123</v>
      </c>
      <c r="BD770">
        <v>49116777951.413559</v>
      </c>
      <c r="BE770">
        <v>49193994493.885651</v>
      </c>
      <c r="BF770">
        <v>50564534991.075256</v>
      </c>
      <c r="BG770">
        <v>52831183365.73011</v>
      </c>
      <c r="BH770">
        <v>47741945350.7341</v>
      </c>
    </row>
    <row r="771" spans="1:60" x14ac:dyDescent="0.25">
      <c r="A771" t="s">
        <v>0</v>
      </c>
      <c r="B771" t="s">
        <v>1</v>
      </c>
      <c r="C771" t="s">
        <v>1162</v>
      </c>
      <c r="D771" t="s">
        <v>1163</v>
      </c>
      <c r="J771">
        <v>5.9694662942165708</v>
      </c>
      <c r="K771">
        <v>6.0212573984919038</v>
      </c>
      <c r="L771">
        <v>6.2325762641654308</v>
      </c>
      <c r="M771">
        <v>6.5735575472087246</v>
      </c>
      <c r="N771">
        <v>6.7485162290202707</v>
      </c>
      <c r="O771">
        <v>7.9737449760348609</v>
      </c>
      <c r="P771">
        <v>8.5417001094209084</v>
      </c>
      <c r="Q771">
        <v>8.702744894954261</v>
      </c>
      <c r="R771">
        <v>9.3381441236264884</v>
      </c>
      <c r="S771">
        <v>11.030551153200372</v>
      </c>
      <c r="T771">
        <v>11.904144793052247</v>
      </c>
      <c r="U771">
        <v>12.737541122027093</v>
      </c>
      <c r="V771">
        <v>14.02389915046928</v>
      </c>
      <c r="W771">
        <v>14.777252514623862</v>
      </c>
      <c r="X771">
        <v>15.698486151676924</v>
      </c>
      <c r="Y771">
        <v>17.943789837315475</v>
      </c>
      <c r="Z771">
        <v>19.927157991940678</v>
      </c>
      <c r="AA771">
        <v>23.03657940541861</v>
      </c>
      <c r="AB771">
        <v>25.909418282577697</v>
      </c>
      <c r="AC771">
        <v>28.303571283128086</v>
      </c>
      <c r="AD771">
        <v>29.740062739602784</v>
      </c>
      <c r="AE771">
        <v>31.675238539092838</v>
      </c>
      <c r="AF771">
        <v>32.979752009968323</v>
      </c>
      <c r="AG771">
        <v>35.416000373079946</v>
      </c>
      <c r="AH771">
        <v>38.592713032514069</v>
      </c>
      <c r="AI771">
        <v>40.887478111564043</v>
      </c>
      <c r="AJ771">
        <v>43.867767950751755</v>
      </c>
      <c r="AK771">
        <v>46.626063046622463</v>
      </c>
      <c r="AL771">
        <v>49.162990398194218</v>
      </c>
      <c r="AM771">
        <v>50.848874014662307</v>
      </c>
      <c r="AN771">
        <v>53.585860453507038</v>
      </c>
      <c r="AO771">
        <v>55.326960908728708</v>
      </c>
      <c r="AP771">
        <v>63.829328154157835</v>
      </c>
      <c r="AQ771">
        <v>66.225199883891989</v>
      </c>
      <c r="AR771">
        <v>68.475413962057857</v>
      </c>
      <c r="AS771">
        <v>71.386249731360053</v>
      </c>
      <c r="AT771">
        <v>74.034037304896501</v>
      </c>
      <c r="AU771">
        <v>75.566647715652337</v>
      </c>
      <c r="AV771">
        <v>77.357894384096255</v>
      </c>
      <c r="AW771">
        <v>80.041960170926501</v>
      </c>
      <c r="AX771">
        <v>82.972744773253908</v>
      </c>
      <c r="AY771">
        <v>86.528739092724251</v>
      </c>
      <c r="AZ771">
        <v>88.990091110462544</v>
      </c>
      <c r="BA771">
        <v>93.772478889748982</v>
      </c>
      <c r="BB771">
        <v>97.178289819906297</v>
      </c>
      <c r="BC771">
        <v>100</v>
      </c>
      <c r="BD771">
        <v>105.23841917915082</v>
      </c>
      <c r="BE771">
        <v>109.93977692331039</v>
      </c>
      <c r="BF771">
        <v>114.74349201856977</v>
      </c>
    </row>
    <row r="772" spans="1:60" x14ac:dyDescent="0.25">
      <c r="A772" t="s">
        <v>0</v>
      </c>
      <c r="B772" t="s">
        <v>1</v>
      </c>
      <c r="C772" t="s">
        <v>1164</v>
      </c>
      <c r="D772" t="s">
        <v>1165</v>
      </c>
      <c r="U772">
        <v>25.820222341930844</v>
      </c>
      <c r="V772">
        <v>22.414832979382812</v>
      </c>
      <c r="W772">
        <v>23.59625423766008</v>
      </c>
      <c r="X772">
        <v>27.423430522911659</v>
      </c>
      <c r="Y772">
        <v>25.329128548254783</v>
      </c>
      <c r="Z772">
        <v>24.959114728634709</v>
      </c>
      <c r="AA772">
        <v>22.614793138808224</v>
      </c>
      <c r="AB772">
        <v>26.667016486786014</v>
      </c>
      <c r="AC772">
        <v>25.71093952220706</v>
      </c>
      <c r="AD772">
        <v>23.669568174744953</v>
      </c>
      <c r="AE772">
        <v>19.287863930386855</v>
      </c>
      <c r="AF772">
        <v>22.883024156940778</v>
      </c>
      <c r="AG772">
        <v>22.755897013263549</v>
      </c>
      <c r="AH772">
        <v>22.866612296424446</v>
      </c>
      <c r="AI772">
        <v>23.434262291311388</v>
      </c>
      <c r="AJ772">
        <v>22.234982882205294</v>
      </c>
      <c r="AK772">
        <v>21.861385974679159</v>
      </c>
      <c r="AL772">
        <v>19.589950695783891</v>
      </c>
      <c r="AM772">
        <v>21.132407203401208</v>
      </c>
      <c r="AN772">
        <v>20.33311029073246</v>
      </c>
      <c r="AO772">
        <v>22.604243269308935</v>
      </c>
      <c r="AP772">
        <v>21.633643691111693</v>
      </c>
      <c r="AQ772">
        <v>21.814033669130101</v>
      </c>
      <c r="AR772">
        <v>22.663957882818295</v>
      </c>
      <c r="AS772">
        <v>22.146051418851034</v>
      </c>
      <c r="AT772">
        <v>22.169967887758055</v>
      </c>
      <c r="AU772">
        <v>20.38443843973176</v>
      </c>
      <c r="AV772">
        <v>20.358430707692818</v>
      </c>
      <c r="AW772">
        <v>21.185485274284762</v>
      </c>
      <c r="AX772">
        <v>20.286251247390727</v>
      </c>
      <c r="AY772">
        <v>21.161605443041122</v>
      </c>
      <c r="AZ772">
        <v>20.710650211122921</v>
      </c>
      <c r="BA772">
        <v>21.355508823799209</v>
      </c>
      <c r="BB772">
        <v>21.985712466255166</v>
      </c>
      <c r="BC772">
        <v>21.611260258982295</v>
      </c>
      <c r="BD772">
        <v>15.211190888557494</v>
      </c>
      <c r="BE772">
        <v>15.664552958953406</v>
      </c>
      <c r="BF772">
        <v>13.806787057105266</v>
      </c>
      <c r="BG772">
        <v>13.890637877570883</v>
      </c>
      <c r="BH772">
        <v>11.980520281277039</v>
      </c>
    </row>
    <row r="773" spans="1:60" x14ac:dyDescent="0.25">
      <c r="A773" t="s">
        <v>0</v>
      </c>
      <c r="B773" t="s">
        <v>1</v>
      </c>
      <c r="C773" t="s">
        <v>1166</v>
      </c>
      <c r="D773" t="s">
        <v>1167</v>
      </c>
      <c r="U773">
        <v>26.966981730577224</v>
      </c>
      <c r="V773">
        <v>23.323556803944545</v>
      </c>
      <c r="W773">
        <v>24.481323211613496</v>
      </c>
      <c r="X773">
        <v>28.47896505951163</v>
      </c>
      <c r="Y773">
        <v>26.20854535029256</v>
      </c>
      <c r="Z773">
        <v>25.887765220569111</v>
      </c>
      <c r="AA773">
        <v>23.464099375032987</v>
      </c>
      <c r="AB773">
        <v>27.549177295365403</v>
      </c>
      <c r="AC773">
        <v>26.527993787864741</v>
      </c>
      <c r="AD773">
        <v>24.702612764812709</v>
      </c>
      <c r="AE773">
        <v>20.233945863681146</v>
      </c>
      <c r="AF773">
        <v>24.090660204161967</v>
      </c>
      <c r="AG773">
        <v>23.93603304424192</v>
      </c>
      <c r="AH773">
        <v>24.003472668923106</v>
      </c>
      <c r="AI773">
        <v>24.23927228653341</v>
      </c>
      <c r="AJ773">
        <v>23.223882230299829</v>
      </c>
      <c r="AK773">
        <v>22.937836563299616</v>
      </c>
      <c r="AL773">
        <v>20.912320145334032</v>
      </c>
      <c r="AM773">
        <v>22.405426711708515</v>
      </c>
      <c r="AN773">
        <v>21.348069407583953</v>
      </c>
      <c r="AO773">
        <v>23.86876992089282</v>
      </c>
      <c r="AP773">
        <v>22.621383156317325</v>
      </c>
      <c r="AQ773">
        <v>22.717614132564076</v>
      </c>
      <c r="AR773">
        <v>23.593721716355859</v>
      </c>
      <c r="AS773">
        <v>23.169389130548787</v>
      </c>
      <c r="AT773">
        <v>23.125312487225596</v>
      </c>
      <c r="AU773">
        <v>21.257981542628084</v>
      </c>
      <c r="AV773">
        <v>21.16373843803153</v>
      </c>
      <c r="AW773">
        <v>22.068483727164462</v>
      </c>
      <c r="AX773">
        <v>21.370254080914012</v>
      </c>
      <c r="AY773">
        <v>22.181897999703171</v>
      </c>
      <c r="AZ773">
        <v>21.888935311426309</v>
      </c>
      <c r="BA773">
        <v>22.676170350476859</v>
      </c>
      <c r="BB773">
        <v>23.093654687613743</v>
      </c>
      <c r="BC773">
        <v>22.675361882337267</v>
      </c>
      <c r="BD773">
        <v>16.021819083427964</v>
      </c>
      <c r="BE773">
        <v>16.417761477542314</v>
      </c>
      <c r="BF773">
        <v>14.494222797729483</v>
      </c>
      <c r="BG773">
        <v>14.437362591424522</v>
      </c>
      <c r="BH773">
        <v>12.37386959568347</v>
      </c>
    </row>
    <row r="774" spans="1:60" x14ac:dyDescent="0.25">
      <c r="A774" t="s">
        <v>0</v>
      </c>
      <c r="B774" t="s">
        <v>1</v>
      </c>
      <c r="C774" t="s">
        <v>1168</v>
      </c>
      <c r="D774" t="s">
        <v>1169</v>
      </c>
      <c r="U774">
        <v>499104897.86952323</v>
      </c>
      <c r="V774">
        <v>491310724.07509184</v>
      </c>
      <c r="W774">
        <v>586107359.00923872</v>
      </c>
      <c r="X774">
        <v>801312639.87947869</v>
      </c>
      <c r="Y774">
        <v>896777796.25096059</v>
      </c>
      <c r="Z774">
        <v>1038798355.0057766</v>
      </c>
      <c r="AA774">
        <v>1086505121.5609024</v>
      </c>
      <c r="AB774">
        <v>1511513161.4875183</v>
      </c>
      <c r="AC774">
        <v>1648688285.9220057</v>
      </c>
      <c r="AD774">
        <v>1661201303.2081251</v>
      </c>
      <c r="AE774">
        <v>1381088208.8714204</v>
      </c>
      <c r="AF774">
        <v>1838719640.0826621</v>
      </c>
      <c r="AG774">
        <v>1970797216.7307029</v>
      </c>
      <c r="AH774">
        <v>2192885252.6148081</v>
      </c>
      <c r="AI774">
        <v>2534579506.641366</v>
      </c>
      <c r="AJ774">
        <v>2674601620.93471</v>
      </c>
      <c r="AK774">
        <v>2996277838.9175758</v>
      </c>
      <c r="AL774">
        <v>2872474470.5227919</v>
      </c>
      <c r="AM774">
        <v>3341836610.33146</v>
      </c>
      <c r="AN774">
        <v>3467161300.5551171</v>
      </c>
      <c r="AO774">
        <v>4309792834.4562492</v>
      </c>
      <c r="AP774">
        <v>4963493406.6265211</v>
      </c>
      <c r="AQ774">
        <v>5415879209.2032757</v>
      </c>
      <c r="AR774">
        <v>6168177449.4720612</v>
      </c>
      <c r="AS774">
        <v>6518313752.2646818</v>
      </c>
      <c r="AT774">
        <v>7038188855.4871111</v>
      </c>
      <c r="AU774">
        <v>6706765628.809906</v>
      </c>
      <c r="AV774">
        <v>7201448769.5243034</v>
      </c>
      <c r="AW774">
        <v>8228145883.7383623</v>
      </c>
      <c r="AX774">
        <v>8494056259.7949715</v>
      </c>
      <c r="AY774">
        <v>9683063933.8104267</v>
      </c>
      <c r="AZ774">
        <v>10325667454.459133</v>
      </c>
      <c r="BA774">
        <v>11802719905.7197</v>
      </c>
      <c r="BB774">
        <v>12900600475.249477</v>
      </c>
      <c r="BC774">
        <v>13626872099.999992</v>
      </c>
      <c r="BD774">
        <v>9810031650.2302761</v>
      </c>
      <c r="BE774">
        <v>11020717911.506874</v>
      </c>
      <c r="BF774">
        <v>10375993768.433405</v>
      </c>
      <c r="BG774">
        <v>11225857907.137686</v>
      </c>
      <c r="BH774">
        <v>10108971325.017065</v>
      </c>
    </row>
    <row r="775" spans="1:60" x14ac:dyDescent="0.25">
      <c r="A775" t="s">
        <v>0</v>
      </c>
      <c r="B775" t="s">
        <v>1</v>
      </c>
      <c r="C775" t="s">
        <v>1170</v>
      </c>
      <c r="D775" t="s">
        <v>1171</v>
      </c>
      <c r="U775">
        <v>1163957317.7927313</v>
      </c>
      <c r="V775">
        <v>1145246443.0654821</v>
      </c>
      <c r="W775">
        <v>1408234884.6930292</v>
      </c>
      <c r="X775">
        <v>1971248806.5915837</v>
      </c>
      <c r="Y775">
        <v>2214813030.9976802</v>
      </c>
      <c r="Z775">
        <v>2103682371.4171255</v>
      </c>
      <c r="AA775">
        <v>1839351822.5171869</v>
      </c>
      <c r="AB775">
        <v>2226743019.280375</v>
      </c>
      <c r="AC775">
        <v>2122410254.7914593</v>
      </c>
      <c r="AD775">
        <v>1990654647.3434691</v>
      </c>
      <c r="AE775">
        <v>1739405804.623955</v>
      </c>
      <c r="AF775">
        <v>2218800096.6364937</v>
      </c>
      <c r="AG775">
        <v>2297502001.3181429</v>
      </c>
      <c r="AH775">
        <v>2310002372.9219508</v>
      </c>
      <c r="AI775">
        <v>2880203984.8197341</v>
      </c>
      <c r="AJ775">
        <v>2907175674.9290323</v>
      </c>
      <c r="AK775">
        <v>3387921572.7245317</v>
      </c>
      <c r="AL775">
        <v>2861885494.194273</v>
      </c>
      <c r="AM775">
        <v>3303515826.741261</v>
      </c>
      <c r="AN775">
        <v>3666238025.3305669</v>
      </c>
      <c r="AO775">
        <v>4427566092.5172071</v>
      </c>
      <c r="AP775">
        <v>4488193694.3905602</v>
      </c>
      <c r="AQ775">
        <v>4756194967.2462244</v>
      </c>
      <c r="AR775">
        <v>5199947268.1437035</v>
      </c>
      <c r="AS775">
        <v>4755463450.9846659</v>
      </c>
      <c r="AT775">
        <v>4892047581.4882259</v>
      </c>
      <c r="AU775">
        <v>4717426762.8964663</v>
      </c>
      <c r="AV775">
        <v>5589017283.2939882</v>
      </c>
      <c r="AW775">
        <v>6606299384.7758827</v>
      </c>
      <c r="AX775">
        <v>6546983397.4063282</v>
      </c>
      <c r="AY775">
        <v>7275029251.5480289</v>
      </c>
      <c r="AZ775">
        <v>8058114136.459445</v>
      </c>
      <c r="BA775">
        <v>9579352248.778265</v>
      </c>
      <c r="BB775">
        <v>9553877268.1992722</v>
      </c>
      <c r="BC775">
        <v>9519960947.3242931</v>
      </c>
      <c r="BD775">
        <v>6968341845.5961618</v>
      </c>
      <c r="BE775">
        <v>7055968955.4432898</v>
      </c>
      <c r="BF775">
        <v>6386405963.2137651</v>
      </c>
      <c r="BG775">
        <v>6612392005.1467781</v>
      </c>
      <c r="BH775">
        <v>5153431548.2346373</v>
      </c>
    </row>
    <row r="776" spans="1:60" x14ac:dyDescent="0.25">
      <c r="A776" t="s">
        <v>0</v>
      </c>
      <c r="B776" t="s">
        <v>1</v>
      </c>
      <c r="C776" t="s">
        <v>1172</v>
      </c>
      <c r="D776" t="s">
        <v>1173</v>
      </c>
      <c r="J776">
        <v>4626783480.2651415</v>
      </c>
      <c r="K776">
        <v>4720109256.9651423</v>
      </c>
      <c r="L776">
        <v>4748246866.9314451</v>
      </c>
      <c r="M776">
        <v>5320434228.745532</v>
      </c>
      <c r="N776">
        <v>5468636595.5383701</v>
      </c>
      <c r="O776">
        <v>5712261775.5896692</v>
      </c>
      <c r="P776">
        <v>6360822779.9124632</v>
      </c>
      <c r="Q776">
        <v>7509741094.3942375</v>
      </c>
      <c r="R776">
        <v>7395967796.5512371</v>
      </c>
      <c r="S776">
        <v>8116182521.7741117</v>
      </c>
      <c r="T776">
        <v>8752335262.2057381</v>
      </c>
      <c r="U776">
        <v>9291666070.507719</v>
      </c>
      <c r="V776">
        <v>9422916372.9708977</v>
      </c>
      <c r="W776">
        <v>10053825439.151102</v>
      </c>
      <c r="X776">
        <v>10745728179.778301</v>
      </c>
      <c r="Y776">
        <v>11665177655.814768</v>
      </c>
      <c r="Z776">
        <v>12442716992.519861</v>
      </c>
      <c r="AA776">
        <v>12381198936.675398</v>
      </c>
      <c r="AB776">
        <v>12960726450.406322</v>
      </c>
      <c r="AC776">
        <v>13705758262.304581</v>
      </c>
      <c r="AD776">
        <v>14480151520.209757</v>
      </c>
      <c r="AE776">
        <v>14243516974.338614</v>
      </c>
      <c r="AF776">
        <v>15197745945.262787</v>
      </c>
      <c r="AG776">
        <v>15208406620.470549</v>
      </c>
      <c r="AH776">
        <v>15536094064.759624</v>
      </c>
      <c r="AI776">
        <v>16754570111.507477</v>
      </c>
      <c r="AJ776">
        <v>17442628087.169548</v>
      </c>
      <c r="AK776">
        <v>18766663520.432678</v>
      </c>
      <c r="AL776">
        <v>19114100358.592583</v>
      </c>
      <c r="AM776">
        <v>19642246529.459122</v>
      </c>
      <c r="AN776">
        <v>20083358662.05571</v>
      </c>
      <c r="AO776">
        <v>21610473331.651035</v>
      </c>
      <c r="AP776">
        <v>22834192354.034</v>
      </c>
      <c r="AQ776">
        <v>24010175553.147926</v>
      </c>
      <c r="AR776">
        <v>25507690828.023331</v>
      </c>
      <c r="AS776">
        <v>26490294449.425617</v>
      </c>
      <c r="AT776">
        <v>27478713352.938919</v>
      </c>
      <c r="AU776">
        <v>27897615145.873688</v>
      </c>
      <c r="AV776">
        <v>29269637624.828629</v>
      </c>
      <c r="AW776">
        <v>31168153138.89093</v>
      </c>
      <c r="AX776">
        <v>32196000409.622482</v>
      </c>
      <c r="AY776">
        <v>33947390473.92392</v>
      </c>
      <c r="AZ776">
        <v>36375532736.384949</v>
      </c>
      <c r="BA776">
        <v>37880103756.480003</v>
      </c>
      <c r="BB776">
        <v>39004444400.093643</v>
      </c>
      <c r="BC776">
        <v>40478133296.073776</v>
      </c>
      <c r="BD776">
        <v>39850197191.573463</v>
      </c>
      <c r="BE776">
        <v>41398664507.79039</v>
      </c>
      <c r="BF776">
        <v>42439885383.522789</v>
      </c>
      <c r="BG776">
        <v>43333882968.641403</v>
      </c>
      <c r="BH776">
        <v>43676358169.520378</v>
      </c>
    </row>
    <row r="777" spans="1:60" x14ac:dyDescent="0.25">
      <c r="A777" t="s">
        <v>0</v>
      </c>
      <c r="B777" t="s">
        <v>1</v>
      </c>
      <c r="C777" t="s">
        <v>1174</v>
      </c>
      <c r="D777" t="s">
        <v>1175</v>
      </c>
      <c r="J777">
        <v>6622782000</v>
      </c>
      <c r="K777">
        <v>6756368599.999999</v>
      </c>
      <c r="L777">
        <v>6796644799.999999</v>
      </c>
      <c r="M777">
        <v>7615674300</v>
      </c>
      <c r="N777">
        <v>7827811300</v>
      </c>
      <c r="O777">
        <v>8176536600</v>
      </c>
      <c r="P777">
        <v>9104887400</v>
      </c>
      <c r="Q777">
        <v>10749450100</v>
      </c>
      <c r="R777">
        <v>10586594900.000002</v>
      </c>
      <c r="S777">
        <v>11617510899.999998</v>
      </c>
      <c r="T777">
        <v>12528100500</v>
      </c>
      <c r="U777">
        <v>13300099099.999998</v>
      </c>
      <c r="V777">
        <v>13487970900</v>
      </c>
      <c r="W777">
        <v>14391054700</v>
      </c>
      <c r="X777">
        <v>15381444900</v>
      </c>
      <c r="Y777">
        <v>16697545700</v>
      </c>
      <c r="Z777">
        <v>17810516200</v>
      </c>
      <c r="AA777">
        <v>17722459200</v>
      </c>
      <c r="AB777">
        <v>18551995400</v>
      </c>
      <c r="AC777">
        <v>19618434600</v>
      </c>
      <c r="AD777">
        <v>20726901800</v>
      </c>
      <c r="AE777">
        <v>20388182900</v>
      </c>
      <c r="AF777">
        <v>21754067099.999996</v>
      </c>
      <c r="AG777">
        <v>21769326799.999996</v>
      </c>
      <c r="AH777">
        <v>22238378900</v>
      </c>
      <c r="AI777">
        <v>23982506600</v>
      </c>
      <c r="AJ777">
        <v>24967393400</v>
      </c>
      <c r="AK777">
        <v>26862618900.000004</v>
      </c>
      <c r="AL777">
        <v>27359940300</v>
      </c>
      <c r="AM777">
        <v>28115929200</v>
      </c>
      <c r="AN777">
        <v>28747337500</v>
      </c>
      <c r="AO777">
        <v>30933250800.000004</v>
      </c>
      <c r="AP777">
        <v>32684883300</v>
      </c>
      <c r="AQ777">
        <v>34368186700</v>
      </c>
      <c r="AR777">
        <v>36511731399.999992</v>
      </c>
      <c r="AS777">
        <v>37918231099.999992</v>
      </c>
      <c r="AT777">
        <v>39333054799.999992</v>
      </c>
      <c r="AU777">
        <v>39932671200</v>
      </c>
      <c r="AV777">
        <v>41896585400.000008</v>
      </c>
      <c r="AW777">
        <v>44614122200</v>
      </c>
      <c r="AX777">
        <v>46085383699.999992</v>
      </c>
      <c r="AY777">
        <v>48592324999.999992</v>
      </c>
      <c r="AZ777">
        <v>52067970000</v>
      </c>
      <c r="BA777">
        <v>54221614300</v>
      </c>
      <c r="BB777">
        <v>55830996500.000008</v>
      </c>
      <c r="BC777">
        <v>57940436100</v>
      </c>
      <c r="BD777">
        <v>57041607800</v>
      </c>
      <c r="BE777">
        <v>59258085297.417305</v>
      </c>
      <c r="BF777">
        <v>60748489787.54261</v>
      </c>
      <c r="BG777">
        <v>62028158728.1838</v>
      </c>
      <c r="BH777">
        <v>62518378036.1549</v>
      </c>
    </row>
    <row r="778" spans="1:60" x14ac:dyDescent="0.25">
      <c r="A778" t="s">
        <v>0</v>
      </c>
      <c r="B778" t="s">
        <v>1</v>
      </c>
      <c r="C778" t="s">
        <v>1176</v>
      </c>
      <c r="D778" t="s">
        <v>1177</v>
      </c>
      <c r="J778">
        <v>455800000</v>
      </c>
      <c r="K778">
        <v>472399999.99999994</v>
      </c>
      <c r="L778">
        <v>494300000</v>
      </c>
      <c r="M778">
        <v>560299999.99999988</v>
      </c>
      <c r="N778">
        <v>584000000</v>
      </c>
      <c r="O778">
        <v>653200000</v>
      </c>
      <c r="P778">
        <v>766200000</v>
      </c>
      <c r="Q778">
        <v>930500000</v>
      </c>
      <c r="R778">
        <v>994600000.00000012</v>
      </c>
      <c r="S778">
        <v>1355200000</v>
      </c>
      <c r="T778">
        <v>1536000000</v>
      </c>
      <c r="U778">
        <v>1679400000</v>
      </c>
      <c r="V778">
        <v>1869400000.0000002</v>
      </c>
      <c r="W778">
        <v>2126000000</v>
      </c>
      <c r="X778">
        <v>2507000000</v>
      </c>
      <c r="Y778">
        <v>3064100000</v>
      </c>
      <c r="Z778">
        <v>3640699999.9999995</v>
      </c>
      <c r="AA778">
        <v>4226699999.9999995</v>
      </c>
      <c r="AB778">
        <v>4836500000</v>
      </c>
      <c r="AC778">
        <v>5591100000</v>
      </c>
      <c r="AD778">
        <v>6128700000</v>
      </c>
      <c r="AE778">
        <v>6243600000</v>
      </c>
      <c r="AF778">
        <v>7038899999.999999</v>
      </c>
      <c r="AG778">
        <v>7566899999.999999</v>
      </c>
      <c r="AH778">
        <v>8510100000</v>
      </c>
      <c r="AI778">
        <v>9587000000</v>
      </c>
      <c r="AJ778">
        <v>10527500000</v>
      </c>
      <c r="AK778">
        <v>11877100000</v>
      </c>
      <c r="AL778">
        <v>12709700000</v>
      </c>
      <c r="AM778">
        <v>13746799999.999998</v>
      </c>
      <c r="AN778">
        <v>14865200000.000002</v>
      </c>
      <c r="AO778">
        <v>16660700000</v>
      </c>
      <c r="AP778">
        <v>20447000000</v>
      </c>
      <c r="AQ778">
        <v>21994500000.000004</v>
      </c>
      <c r="AR778">
        <v>24084200000</v>
      </c>
      <c r="AS778">
        <v>25985700000.000004</v>
      </c>
      <c r="AT778">
        <v>28009299999.999996</v>
      </c>
      <c r="AU778">
        <v>29276300000</v>
      </c>
      <c r="AV778">
        <v>31660300000</v>
      </c>
      <c r="AW778">
        <v>34945800000.000008</v>
      </c>
      <c r="AX778">
        <v>38023000000</v>
      </c>
      <c r="AY778">
        <v>41762699999.999992</v>
      </c>
      <c r="AZ778">
        <v>45845300000.000008</v>
      </c>
      <c r="BA778">
        <v>51345100000</v>
      </c>
      <c r="BB778">
        <v>53725500000</v>
      </c>
      <c r="BC778">
        <v>57940400000.000008</v>
      </c>
      <c r="BD778">
        <v>61077199999.999992</v>
      </c>
      <c r="BE778">
        <v>67041300000</v>
      </c>
      <c r="BF778">
        <v>71422300000</v>
      </c>
      <c r="BG778">
        <v>75150300000</v>
      </c>
      <c r="BH778">
        <v>78255580382.490402</v>
      </c>
    </row>
    <row r="779" spans="1:60" x14ac:dyDescent="0.25">
      <c r="A779" t="s">
        <v>0</v>
      </c>
      <c r="B779" t="s">
        <v>1</v>
      </c>
      <c r="C779" t="s">
        <v>1178</v>
      </c>
      <c r="D779" t="s">
        <v>1179</v>
      </c>
      <c r="J779">
        <v>868190476.19047618</v>
      </c>
      <c r="K779">
        <v>899809523.8095237</v>
      </c>
      <c r="L779">
        <v>941523809.52380943</v>
      </c>
      <c r="M779">
        <v>1067238095.2380949</v>
      </c>
      <c r="N779">
        <v>1112380952.3809524</v>
      </c>
      <c r="O779">
        <v>1244190476.1904762</v>
      </c>
      <c r="P779">
        <v>1465289730.3499713</v>
      </c>
      <c r="Q779">
        <v>1950324879.4801927</v>
      </c>
      <c r="R779">
        <v>2359108159.3927898</v>
      </c>
      <c r="S779">
        <v>3104696449.0263457</v>
      </c>
      <c r="T779">
        <v>3818046234.1536169</v>
      </c>
      <c r="U779">
        <v>3916511194.0298505</v>
      </c>
      <c r="V779">
        <v>4357575757.575758</v>
      </c>
      <c r="W779">
        <v>5108121095.6271019</v>
      </c>
      <c r="X779">
        <v>6167281672.8167286</v>
      </c>
      <c r="Y779">
        <v>7567547542.6031122</v>
      </c>
      <c r="Z779">
        <v>7372823005.2652884</v>
      </c>
      <c r="AA779">
        <v>7155408836.9730816</v>
      </c>
      <c r="AB779">
        <v>7125073659.3989401</v>
      </c>
      <c r="AC779">
        <v>7197605561.2770338</v>
      </c>
      <c r="AD779">
        <v>7344158178.5500298</v>
      </c>
      <c r="AE779">
        <v>7863476070.5289669</v>
      </c>
      <c r="AF779">
        <v>8493906118.0161686</v>
      </c>
      <c r="AG779">
        <v>8821287013.2898102</v>
      </c>
      <c r="AH779">
        <v>8964605498.7885799</v>
      </c>
      <c r="AI779">
        <v>10894318181.818182</v>
      </c>
      <c r="AJ779">
        <v>11442934782.608696</v>
      </c>
      <c r="AK779">
        <v>13429556761.646315</v>
      </c>
      <c r="AL779">
        <v>12662847464.381786</v>
      </c>
      <c r="AM779">
        <v>13589165678.133648</v>
      </c>
      <c r="AN779">
        <v>15718726868.985939</v>
      </c>
      <c r="AO779">
        <v>17115985206.492704</v>
      </c>
      <c r="AP779">
        <v>18489013473.189255</v>
      </c>
      <c r="AQ779">
        <v>19315447440.063232</v>
      </c>
      <c r="AR779">
        <v>20303658742.201992</v>
      </c>
      <c r="AS779">
        <v>18957977675.640186</v>
      </c>
      <c r="AT779">
        <v>19468478487.523457</v>
      </c>
      <c r="AU779">
        <v>20592459731.30759</v>
      </c>
      <c r="AV779">
        <v>24571439658.517658</v>
      </c>
      <c r="AW779">
        <v>28057647531.112007</v>
      </c>
      <c r="AX779">
        <v>29307075689.841217</v>
      </c>
      <c r="AY779">
        <v>31376934635.612316</v>
      </c>
      <c r="AZ779">
        <v>35777508974.559082</v>
      </c>
      <c r="BA779">
        <v>41672834997.159325</v>
      </c>
      <c r="BB779">
        <v>39787824927.793823</v>
      </c>
      <c r="BC779">
        <v>40478133296.073776</v>
      </c>
      <c r="BD779">
        <v>43384855803.381157</v>
      </c>
      <c r="BE779">
        <v>42922914399.129265</v>
      </c>
      <c r="BF779">
        <v>43960300363.143967</v>
      </c>
      <c r="BG779">
        <v>44265948047.358192</v>
      </c>
      <c r="BH779">
        <v>39893750194.988991</v>
      </c>
    </row>
    <row r="780" spans="1:60" x14ac:dyDescent="0.25">
      <c r="A780" t="s">
        <v>0</v>
      </c>
      <c r="B780" t="s">
        <v>1</v>
      </c>
      <c r="C780" t="s">
        <v>1180</v>
      </c>
      <c r="D780" t="s">
        <v>1181</v>
      </c>
      <c r="AN780">
        <v>127.25657864</v>
      </c>
      <c r="AO780">
        <v>126.17134374</v>
      </c>
      <c r="AP780">
        <v>113.59766872</v>
      </c>
      <c r="AQ780">
        <v>123.8960448</v>
      </c>
      <c r="AR780">
        <v>129.60788489000001</v>
      </c>
      <c r="AS780">
        <v>119.46242539000001</v>
      </c>
      <c r="AT780">
        <v>119.30169496000001</v>
      </c>
      <c r="AU780">
        <v>124.79332669</v>
      </c>
      <c r="AV780">
        <v>147.98820667000001</v>
      </c>
      <c r="AW780">
        <v>175.11634755</v>
      </c>
      <c r="AX780">
        <v>177.83770271</v>
      </c>
      <c r="AY780">
        <v>190.29556056999999</v>
      </c>
      <c r="AZ780">
        <v>213.15896917000001</v>
      </c>
      <c r="BA780">
        <v>242.57432911000001</v>
      </c>
      <c r="BB780">
        <v>255.39533004</v>
      </c>
      <c r="BC780">
        <v>270.93524251000002</v>
      </c>
      <c r="BD780">
        <v>305.08415554999999</v>
      </c>
      <c r="BE780">
        <v>297.74271126000002</v>
      </c>
      <c r="BF780">
        <v>309.46925506999997</v>
      </c>
      <c r="BG780">
        <v>305.305519</v>
      </c>
    </row>
    <row r="781" spans="1:60" x14ac:dyDescent="0.25">
      <c r="A781" t="s">
        <v>0</v>
      </c>
      <c r="B781" t="s">
        <v>1</v>
      </c>
      <c r="C781" t="s">
        <v>1182</v>
      </c>
      <c r="D781" t="s">
        <v>1183</v>
      </c>
      <c r="AN781">
        <v>279.10048296999997</v>
      </c>
      <c r="AO781">
        <v>277.90520816999998</v>
      </c>
      <c r="AP781">
        <v>253.34808942999999</v>
      </c>
      <c r="AQ781">
        <v>278.49154246000001</v>
      </c>
      <c r="AR781">
        <v>298.10654875</v>
      </c>
      <c r="AS781">
        <v>314.40024482000001</v>
      </c>
      <c r="AT781">
        <v>325.65136581000002</v>
      </c>
      <c r="AU781">
        <v>335.45425341999999</v>
      </c>
      <c r="AV781">
        <v>360.40555863999998</v>
      </c>
      <c r="AW781">
        <v>407.44936316000002</v>
      </c>
      <c r="AX781">
        <v>428.45524604000002</v>
      </c>
      <c r="AY781">
        <v>468.68466072000001</v>
      </c>
      <c r="AZ781">
        <v>505.84879618999997</v>
      </c>
      <c r="BA781">
        <v>533.26150838000001</v>
      </c>
      <c r="BB781">
        <v>604.99583039000004</v>
      </c>
      <c r="BC781">
        <v>656.10649640999998</v>
      </c>
      <c r="BD781">
        <v>725.31948606000003</v>
      </c>
      <c r="BE781">
        <v>766.04005758999995</v>
      </c>
      <c r="BF781">
        <v>797.49401646000001</v>
      </c>
      <c r="BG781">
        <v>785.31749078999997</v>
      </c>
    </row>
    <row r="782" spans="1:60" x14ac:dyDescent="0.25">
      <c r="A782" t="s">
        <v>0</v>
      </c>
      <c r="B782" t="s">
        <v>1</v>
      </c>
      <c r="C782" t="s">
        <v>1184</v>
      </c>
      <c r="D782" t="s">
        <v>1185</v>
      </c>
      <c r="AN782">
        <v>2.9646989038460401</v>
      </c>
      <c r="AO782">
        <v>2.4434014998629499</v>
      </c>
      <c r="AP782">
        <v>2.4384340582494901</v>
      </c>
      <c r="AQ782">
        <v>2.4787489777057998</v>
      </c>
      <c r="AR782">
        <v>2.5264936477078899</v>
      </c>
      <c r="AS782">
        <v>2.4342954279448601</v>
      </c>
      <c r="AT782">
        <v>2.4562758606629198</v>
      </c>
      <c r="AU782">
        <v>2.5179216304920899</v>
      </c>
      <c r="AV782">
        <v>2.52437551309094</v>
      </c>
      <c r="AW782">
        <v>2.7116993015226298</v>
      </c>
      <c r="AX782">
        <v>2.7009924622101602</v>
      </c>
      <c r="AY782">
        <v>2.6892785119591802</v>
      </c>
      <c r="AZ782">
        <v>2.6895226398882701</v>
      </c>
      <c r="BA782">
        <v>2.58673930238837</v>
      </c>
      <c r="BB782">
        <v>2.6766680143300001</v>
      </c>
      <c r="BC782">
        <v>2.7143931772140202</v>
      </c>
      <c r="BD782">
        <v>2.98741725772468</v>
      </c>
      <c r="BE782">
        <v>3.020832283906</v>
      </c>
      <c r="BF782">
        <v>3.0350414460069302</v>
      </c>
      <c r="BG782">
        <v>3.0350414452160202</v>
      </c>
    </row>
    <row r="783" spans="1:60" x14ac:dyDescent="0.25">
      <c r="A783" t="s">
        <v>0</v>
      </c>
      <c r="B783" t="s">
        <v>1</v>
      </c>
      <c r="C783" t="s">
        <v>1186</v>
      </c>
      <c r="D783" t="s">
        <v>1187</v>
      </c>
      <c r="AN783">
        <v>2.8943399861539598</v>
      </c>
      <c r="AO783">
        <v>2.9873341001370499</v>
      </c>
      <c r="AP783">
        <v>2.6998275117505099</v>
      </c>
      <c r="AQ783">
        <v>2.9193048722941999</v>
      </c>
      <c r="AR783">
        <v>2.8987084022921099</v>
      </c>
      <c r="AS783">
        <v>2.9616099520551402</v>
      </c>
      <c r="AT783">
        <v>2.83444794933708</v>
      </c>
      <c r="AU783">
        <v>2.8014176595079099</v>
      </c>
      <c r="AV783">
        <v>2.8334053469090601</v>
      </c>
      <c r="AW783">
        <v>2.9136859084773601</v>
      </c>
      <c r="AX783">
        <v>2.8660362977898401</v>
      </c>
      <c r="AY783">
        <v>2.95506621804082</v>
      </c>
      <c r="AZ783">
        <v>2.9523963301117302</v>
      </c>
      <c r="BA783">
        <v>3.04191229761163</v>
      </c>
      <c r="BB783">
        <v>3.5073788556699999</v>
      </c>
      <c r="BC783">
        <v>3.8292124727859802</v>
      </c>
      <c r="BD783">
        <v>4.1672240122753301</v>
      </c>
      <c r="BE783">
        <v>4.1578725260939997</v>
      </c>
      <c r="BF783">
        <v>4.22962329399307</v>
      </c>
      <c r="BG783">
        <v>3.9688164947839799</v>
      </c>
    </row>
    <row r="784" spans="1:60" x14ac:dyDescent="0.25">
      <c r="A784" t="s">
        <v>0</v>
      </c>
      <c r="B784" t="s">
        <v>1</v>
      </c>
      <c r="C784" t="s">
        <v>1188</v>
      </c>
      <c r="D784" t="s">
        <v>1189</v>
      </c>
      <c r="AN784">
        <v>10.696021350000001</v>
      </c>
      <c r="AO784">
        <v>10.95332365</v>
      </c>
      <c r="AP784">
        <v>10.596062480000001</v>
      </c>
      <c r="AQ784">
        <v>11.613415140000001</v>
      </c>
      <c r="AR784">
        <v>11.625545819999999</v>
      </c>
      <c r="AS784">
        <v>11.960771129999999</v>
      </c>
      <c r="AT784">
        <v>11.410576620000001</v>
      </c>
      <c r="AU784">
        <v>11.199329799999999</v>
      </c>
      <c r="AV784">
        <v>11.65159534</v>
      </c>
      <c r="AW784">
        <v>12.024588250000001</v>
      </c>
      <c r="AX784">
        <v>11.878036229999999</v>
      </c>
      <c r="AY784">
        <v>12.45510324</v>
      </c>
      <c r="AZ784">
        <v>12.43130648</v>
      </c>
      <c r="BA784">
        <v>12.293053520000001</v>
      </c>
      <c r="BB784">
        <v>14.18354583</v>
      </c>
      <c r="BC784">
        <v>15.661295969999999</v>
      </c>
      <c r="BD784">
        <v>14.644781160000001</v>
      </c>
      <c r="BE784">
        <v>14.16313675</v>
      </c>
      <c r="BF784">
        <v>14.16313675</v>
      </c>
      <c r="BG784">
        <v>14.16313675</v>
      </c>
    </row>
    <row r="785" spans="1:60" x14ac:dyDescent="0.25">
      <c r="A785" t="s">
        <v>0</v>
      </c>
      <c r="B785" t="s">
        <v>1</v>
      </c>
      <c r="C785" t="s">
        <v>1190</v>
      </c>
      <c r="D785" t="s">
        <v>1191</v>
      </c>
      <c r="AN785">
        <v>49.399569460000002</v>
      </c>
      <c r="AO785">
        <v>55.007909060000003</v>
      </c>
      <c r="AP785">
        <v>52.543598160000002</v>
      </c>
      <c r="AQ785">
        <v>54.08069192</v>
      </c>
      <c r="AR785">
        <v>53.430422970000002</v>
      </c>
      <c r="AS785">
        <v>54.88624695</v>
      </c>
      <c r="AT785">
        <v>53.573916369999999</v>
      </c>
      <c r="AU785">
        <v>52.664767310000002</v>
      </c>
      <c r="AV785">
        <v>52.88393499</v>
      </c>
      <c r="AW785">
        <v>51.795313559999997</v>
      </c>
      <c r="AX785">
        <v>51.482333240000003</v>
      </c>
      <c r="AY785">
        <v>52.354460250000002</v>
      </c>
      <c r="AZ785">
        <v>52.329647870000002</v>
      </c>
      <c r="BA785">
        <v>54.04335734</v>
      </c>
      <c r="BB785">
        <v>56.716563270000002</v>
      </c>
      <c r="BC785">
        <v>58.518386919999998</v>
      </c>
      <c r="BD785">
        <v>58.245044790000001</v>
      </c>
      <c r="BE785">
        <v>57.919536129999997</v>
      </c>
      <c r="BF785">
        <v>58.221864949999997</v>
      </c>
      <c r="BG785">
        <v>56.666147840000001</v>
      </c>
    </row>
    <row r="786" spans="1:60" x14ac:dyDescent="0.25">
      <c r="A786" t="s">
        <v>0</v>
      </c>
      <c r="B786" t="s">
        <v>1</v>
      </c>
      <c r="C786" t="s">
        <v>1192</v>
      </c>
      <c r="D786" t="s">
        <v>1193</v>
      </c>
      <c r="AN786">
        <v>5.8590388899999999</v>
      </c>
      <c r="AO786">
        <v>5.4307356000000002</v>
      </c>
      <c r="AP786">
        <v>5.1382615700000001</v>
      </c>
      <c r="AQ786">
        <v>5.3980538500000002</v>
      </c>
      <c r="AR786">
        <v>5.4252020500000002</v>
      </c>
      <c r="AS786">
        <v>5.3959053800000003</v>
      </c>
      <c r="AT786">
        <v>5.2907238100000002</v>
      </c>
      <c r="AU786">
        <v>5.3193392900000003</v>
      </c>
      <c r="AV786">
        <v>5.3577808600000001</v>
      </c>
      <c r="AW786">
        <v>5.6253852100000001</v>
      </c>
      <c r="AX786">
        <v>5.5670287600000004</v>
      </c>
      <c r="AY786">
        <v>5.6443447300000003</v>
      </c>
      <c r="AZ786">
        <v>5.6419189699999999</v>
      </c>
      <c r="BA786">
        <v>5.6286516000000004</v>
      </c>
      <c r="BB786">
        <v>6.1840468700000004</v>
      </c>
      <c r="BC786">
        <v>6.5436056499999999</v>
      </c>
      <c r="BD786">
        <v>7.1546412699999999</v>
      </c>
      <c r="BE786">
        <v>7.1787048100000002</v>
      </c>
      <c r="BF786">
        <v>7.2646647399999997</v>
      </c>
      <c r="BG786">
        <v>7.0038579399999996</v>
      </c>
    </row>
    <row r="787" spans="1:60" x14ac:dyDescent="0.25">
      <c r="A787" t="s">
        <v>0</v>
      </c>
      <c r="B787" t="s">
        <v>1</v>
      </c>
      <c r="C787" t="s">
        <v>1194</v>
      </c>
      <c r="D787" t="s">
        <v>1195</v>
      </c>
      <c r="AI787">
        <v>0</v>
      </c>
      <c r="AS787">
        <v>0</v>
      </c>
      <c r="AX787">
        <v>0</v>
      </c>
      <c r="BA787">
        <v>0</v>
      </c>
      <c r="BC787">
        <v>0</v>
      </c>
    </row>
    <row r="788" spans="1:60" x14ac:dyDescent="0.25">
      <c r="A788" t="s">
        <v>0</v>
      </c>
      <c r="B788" t="s">
        <v>1</v>
      </c>
      <c r="C788" t="s">
        <v>1196</v>
      </c>
      <c r="D788" t="s">
        <v>1197</v>
      </c>
      <c r="AI788">
        <v>2.1208138479748473</v>
      </c>
      <c r="AJ788">
        <v>1.8486711199355628</v>
      </c>
      <c r="AK788">
        <v>1.6443727732239115</v>
      </c>
      <c r="AL788">
        <v>2.840837457687766</v>
      </c>
      <c r="AM788">
        <v>1.5442229618101333</v>
      </c>
      <c r="AN788">
        <v>1.6089975793532112</v>
      </c>
      <c r="AO788">
        <v>1.639408673976114</v>
      </c>
      <c r="AP788">
        <v>1.6534977066045686</v>
      </c>
      <c r="AQ788">
        <v>2.0581800390140734</v>
      </c>
      <c r="AR788">
        <v>2.7010161179643983</v>
      </c>
      <c r="AS788">
        <v>3.4270687270031122</v>
      </c>
      <c r="AT788">
        <v>3.3135737505692946</v>
      </c>
      <c r="AU788">
        <v>3.708762276639292</v>
      </c>
      <c r="AV788">
        <v>3.8053223741512219</v>
      </c>
      <c r="AW788">
        <v>5.0231515260441544</v>
      </c>
      <c r="AX788">
        <v>4.510720196369447</v>
      </c>
      <c r="AY788">
        <v>6.6808481850939962</v>
      </c>
      <c r="AZ788">
        <v>5.4167969821162529</v>
      </c>
      <c r="BA788">
        <v>4.5437897157626548</v>
      </c>
      <c r="BB788">
        <v>4.0979116957759372</v>
      </c>
      <c r="BC788">
        <v>4.894227503146098</v>
      </c>
      <c r="BD788">
        <v>5.602844497413531</v>
      </c>
      <c r="BE788">
        <v>4.6913000918688237</v>
      </c>
      <c r="BF788">
        <v>4.9414243483947837</v>
      </c>
      <c r="BG788">
        <v>5.4877970766827477</v>
      </c>
      <c r="BH788">
        <v>6.3274214807278142</v>
      </c>
    </row>
    <row r="789" spans="1:60" x14ac:dyDescent="0.25">
      <c r="A789" t="s">
        <v>0</v>
      </c>
      <c r="B789" t="s">
        <v>1</v>
      </c>
      <c r="C789" t="s">
        <v>1198</v>
      </c>
      <c r="D789" t="s">
        <v>1199</v>
      </c>
      <c r="AI789">
        <v>51271541</v>
      </c>
      <c r="AJ789">
        <v>47090367</v>
      </c>
      <c r="AK789">
        <v>48406351</v>
      </c>
      <c r="AL789">
        <v>81165259</v>
      </c>
      <c r="AM789">
        <v>53666156</v>
      </c>
      <c r="AN789">
        <v>69935756</v>
      </c>
      <c r="AO789">
        <v>72191999</v>
      </c>
      <c r="AP789">
        <v>71688241</v>
      </c>
      <c r="AQ789">
        <v>97153681</v>
      </c>
      <c r="AR789">
        <v>124512446</v>
      </c>
      <c r="AS789">
        <v>154371221</v>
      </c>
      <c r="AT789">
        <v>176772350</v>
      </c>
      <c r="AU789">
        <v>207154873</v>
      </c>
      <c r="AV789">
        <v>246928621</v>
      </c>
      <c r="AW789">
        <v>377166200</v>
      </c>
      <c r="AX789">
        <v>354317345</v>
      </c>
      <c r="AY789">
        <v>572657326</v>
      </c>
      <c r="AZ789">
        <v>573108916</v>
      </c>
      <c r="BA789">
        <v>628103934</v>
      </c>
      <c r="BB789">
        <v>446128793</v>
      </c>
      <c r="BC789">
        <v>611161593</v>
      </c>
      <c r="BD789">
        <v>732232913</v>
      </c>
      <c r="BE789">
        <v>569043143</v>
      </c>
      <c r="BF789">
        <v>616390976</v>
      </c>
      <c r="BG789">
        <v>706923421</v>
      </c>
      <c r="BH789">
        <v>681454561</v>
      </c>
    </row>
    <row r="790" spans="1:60" x14ac:dyDescent="0.25">
      <c r="A790" t="s">
        <v>0</v>
      </c>
      <c r="B790" t="s">
        <v>1</v>
      </c>
      <c r="C790" t="s">
        <v>1200</v>
      </c>
      <c r="D790" t="s">
        <v>1201</v>
      </c>
      <c r="E790">
        <v>2.4676616191864</v>
      </c>
      <c r="O790">
        <v>2.4442999362945601</v>
      </c>
      <c r="T790">
        <v>2.5</v>
      </c>
      <c r="Y790">
        <v>2.1257998943328902</v>
      </c>
      <c r="AH790">
        <v>1.9657000303268399</v>
      </c>
      <c r="AI790">
        <v>1.9167000055000001</v>
      </c>
      <c r="AJ790">
        <v>2.0123000145000001</v>
      </c>
      <c r="AK790">
        <v>2.8573000431</v>
      </c>
      <c r="AM790">
        <v>1.7615000009999999</v>
      </c>
      <c r="AO790">
        <v>2</v>
      </c>
      <c r="AP790">
        <v>1.7000000476999999</v>
      </c>
      <c r="AU790">
        <v>1.7000000476999999</v>
      </c>
      <c r="AW790">
        <v>1.8</v>
      </c>
      <c r="AY790">
        <v>1.9</v>
      </c>
      <c r="AZ790">
        <v>1.76</v>
      </c>
      <c r="BA790">
        <v>2</v>
      </c>
      <c r="BB790">
        <v>2.1</v>
      </c>
      <c r="BC790">
        <v>2.1</v>
      </c>
      <c r="BE790">
        <v>2.1</v>
      </c>
    </row>
    <row r="791" spans="1:60" x14ac:dyDescent="0.25">
      <c r="A791" t="s">
        <v>0</v>
      </c>
      <c r="B791" t="s">
        <v>1</v>
      </c>
      <c r="C791" t="s">
        <v>1202</v>
      </c>
      <c r="D791" t="s">
        <v>1203</v>
      </c>
      <c r="K791">
        <v>-0.85683965891469427</v>
      </c>
      <c r="L791">
        <v>-1.5058397543315039</v>
      </c>
      <c r="M791">
        <v>1.6740333254238351</v>
      </c>
      <c r="N791">
        <v>10.188761965887522</v>
      </c>
      <c r="O791">
        <v>15.216785354699681</v>
      </c>
      <c r="P791">
        <v>6.593832001323463</v>
      </c>
      <c r="Q791">
        <v>14.089192012524038</v>
      </c>
      <c r="R791">
        <v>14.625088592834729</v>
      </c>
      <c r="S791">
        <v>3.6086323271385652</v>
      </c>
      <c r="T791">
        <v>15.864844152109939</v>
      </c>
      <c r="U791">
        <v>3.8010674224355512</v>
      </c>
      <c r="V791">
        <v>9.2944513573320933</v>
      </c>
      <c r="W791">
        <v>5.6574405777366081</v>
      </c>
      <c r="X791">
        <v>6.1339559178830001</v>
      </c>
      <c r="Y791">
        <v>12.795076953120343</v>
      </c>
      <c r="Z791">
        <v>7.1155581654939652</v>
      </c>
      <c r="AA791">
        <v>2.4729082900621506</v>
      </c>
      <c r="AB791">
        <v>4.2756720425014834</v>
      </c>
      <c r="AC791">
        <v>5.741540787778149</v>
      </c>
      <c r="AD791">
        <v>2.1334819430272915</v>
      </c>
      <c r="AE791">
        <v>1.7126855400931191</v>
      </c>
      <c r="AF791">
        <v>1.4940784772180251</v>
      </c>
      <c r="AG791">
        <v>1.603609749287898</v>
      </c>
      <c r="AH791">
        <v>-1.526839701576705</v>
      </c>
      <c r="AI791">
        <v>8.9799056967307251</v>
      </c>
      <c r="AJ791">
        <v>1.2686980543499971</v>
      </c>
      <c r="AK791">
        <v>6.8494867591332138</v>
      </c>
      <c r="AL791">
        <v>3.2998950476035134</v>
      </c>
      <c r="AM791">
        <v>3.0735599553697313</v>
      </c>
      <c r="AN791">
        <v>3.017230556412926</v>
      </c>
      <c r="AO791">
        <v>4.3822706399374596</v>
      </c>
      <c r="AP791">
        <v>4.5021055858508419</v>
      </c>
      <c r="AQ791">
        <v>5.1520003803651662</v>
      </c>
      <c r="AR791">
        <v>5.7931116370376827</v>
      </c>
      <c r="AS791">
        <v>4.3307918334921709</v>
      </c>
      <c r="AT791">
        <v>5.9896179963633926</v>
      </c>
      <c r="AU791">
        <v>3.5028273104259711</v>
      </c>
      <c r="AV791">
        <v>4.5953124139791441</v>
      </c>
      <c r="AW791">
        <v>5.1781171544980964</v>
      </c>
      <c r="AX791">
        <v>4.8123012740849589</v>
      </c>
      <c r="AY791">
        <v>6.5564269036544971</v>
      </c>
      <c r="AZ791">
        <v>10.252425580831414</v>
      </c>
      <c r="BA791">
        <v>7.9780915361257883</v>
      </c>
      <c r="BB791">
        <v>9.2056269044319663</v>
      </c>
      <c r="BC791">
        <v>5.9674066862828425</v>
      </c>
      <c r="BD791">
        <v>10.911272006764179</v>
      </c>
      <c r="BE791">
        <v>7.7520657541894025</v>
      </c>
      <c r="BF791">
        <v>8.2596188229356926</v>
      </c>
    </row>
    <row r="792" spans="1:60" x14ac:dyDescent="0.25">
      <c r="A792" t="s">
        <v>0</v>
      </c>
      <c r="B792" t="s">
        <v>1</v>
      </c>
      <c r="C792" t="s">
        <v>1204</v>
      </c>
      <c r="D792" t="s">
        <v>1205</v>
      </c>
      <c r="J792">
        <v>2314362512.2257915</v>
      </c>
      <c r="K792">
        <v>2294532136.3699865</v>
      </c>
      <c r="L792">
        <v>2259980159.284615</v>
      </c>
      <c r="M792">
        <v>2297812980.2990065</v>
      </c>
      <c r="N792">
        <v>2531931675.282938</v>
      </c>
      <c r="O792">
        <v>2917210283.6383944</v>
      </c>
      <c r="P792">
        <v>3109566228.8668418</v>
      </c>
      <c r="Q792">
        <v>3547678985.6084938</v>
      </c>
      <c r="R792">
        <v>4066530180.2431169</v>
      </c>
      <c r="S792">
        <v>4213276302.9202166</v>
      </c>
      <c r="T792">
        <v>4881706022.0762882</v>
      </c>
      <c r="U792">
        <v>5067262959.3405046</v>
      </c>
      <c r="V792">
        <v>5538237250.2445145</v>
      </c>
      <c r="W792">
        <v>5851559731.7311716</v>
      </c>
      <c r="X792">
        <v>6210491826.1841536</v>
      </c>
      <c r="Y792">
        <v>7005129034.5116644</v>
      </c>
      <c r="Z792">
        <v>7503583065.5302477</v>
      </c>
      <c r="AA792">
        <v>7689139793.209445</v>
      </c>
      <c r="AB792">
        <v>8017902193.6565571</v>
      </c>
      <c r="AC792">
        <v>8478253318.4295073</v>
      </c>
      <c r="AD792">
        <v>8659135322.0623131</v>
      </c>
      <c r="AE792">
        <v>8807439080.620369</v>
      </c>
      <c r="AF792">
        <v>8939029132.3180065</v>
      </c>
      <c r="AG792">
        <v>9082376274.975544</v>
      </c>
      <c r="AH792">
        <v>8943702948.1626339</v>
      </c>
      <c r="AI792">
        <v>9746839038.7033634</v>
      </c>
      <c r="AJ792">
        <v>9870496995.948019</v>
      </c>
      <c r="AK792">
        <v>10546575380.74612</v>
      </c>
      <c r="AL792">
        <v>10894601299.427132</v>
      </c>
      <c r="AM792">
        <v>11229453402.263514</v>
      </c>
      <c r="AN792">
        <v>11568271901.634758</v>
      </c>
      <c r="AO792">
        <v>12075224884.728233</v>
      </c>
      <c r="AP792">
        <v>12618864258.767635</v>
      </c>
      <c r="AQ792">
        <v>13268988193.377108</v>
      </c>
      <c r="AR792">
        <v>14037675492.524794</v>
      </c>
      <c r="AS792">
        <v>14645617996.367188</v>
      </c>
      <c r="AT792">
        <v>15522834567.556232</v>
      </c>
      <c r="AU792">
        <v>16066572656.140835</v>
      </c>
      <c r="AV792">
        <v>16804881863.909454</v>
      </c>
      <c r="AW792">
        <v>17675058334.497688</v>
      </c>
      <c r="AX792">
        <v>18525635391.923981</v>
      </c>
      <c r="AY792">
        <v>19740255134.833023</v>
      </c>
      <c r="AZ792">
        <v>21764110101.998035</v>
      </c>
      <c r="BA792">
        <v>23500470727.958637</v>
      </c>
      <c r="BB792">
        <v>25663836383.959755</v>
      </c>
      <c r="BC792">
        <v>27195301872.292858</v>
      </c>
      <c r="BD792">
        <v>30162655232.639366</v>
      </c>
      <c r="BE792">
        <v>32500884099.483021</v>
      </c>
      <c r="BF792">
        <v>35185333240.184433</v>
      </c>
    </row>
    <row r="793" spans="1:60" x14ac:dyDescent="0.25">
      <c r="A793" t="s">
        <v>0</v>
      </c>
      <c r="B793" t="s">
        <v>1</v>
      </c>
      <c r="C793" t="s">
        <v>1206</v>
      </c>
      <c r="D793" t="s">
        <v>1207</v>
      </c>
      <c r="J793">
        <v>3312778500</v>
      </c>
      <c r="K793">
        <v>3284393300.0000005</v>
      </c>
      <c r="L793">
        <v>3234935600</v>
      </c>
      <c r="M793">
        <v>3289089500</v>
      </c>
      <c r="N793">
        <v>3624207000</v>
      </c>
      <c r="O793">
        <v>4175694800.0000005</v>
      </c>
      <c r="P793">
        <v>4451033100</v>
      </c>
      <c r="Q793">
        <v>5078147700.000001</v>
      </c>
      <c r="R793">
        <v>5820831300</v>
      </c>
      <c r="S793">
        <v>6030883700</v>
      </c>
      <c r="T793">
        <v>6987674000.000001</v>
      </c>
      <c r="U793">
        <v>7253280200</v>
      </c>
      <c r="V793">
        <v>7927432799.999999</v>
      </c>
      <c r="W793">
        <v>8375922600</v>
      </c>
      <c r="X793">
        <v>8889698000</v>
      </c>
      <c r="Y793">
        <v>10027141700</v>
      </c>
      <c r="Z793">
        <v>10740628800</v>
      </c>
      <c r="AA793">
        <v>11006234700.000002</v>
      </c>
      <c r="AB793">
        <v>11476825199.999998</v>
      </c>
      <c r="AC793">
        <v>12135771800</v>
      </c>
      <c r="AD793">
        <v>12394686299.999998</v>
      </c>
      <c r="AE793">
        <v>12606968300</v>
      </c>
      <c r="AF793">
        <v>12795326300</v>
      </c>
      <c r="AG793">
        <v>13000513400</v>
      </c>
      <c r="AH793">
        <v>12802016400</v>
      </c>
      <c r="AI793">
        <v>13951625400.000002</v>
      </c>
      <c r="AJ793">
        <v>14128629400</v>
      </c>
      <c r="AK793">
        <v>15096368000.000002</v>
      </c>
      <c r="AL793">
        <v>15594532300.000002</v>
      </c>
      <c r="AM793">
        <v>16073839600</v>
      </c>
      <c r="AN793">
        <v>16558824400</v>
      </c>
      <c r="AO793">
        <v>17284476900</v>
      </c>
      <c r="AP793">
        <v>18062642300</v>
      </c>
      <c r="AQ793">
        <v>18993229700</v>
      </c>
      <c r="AR793">
        <v>20093528699.999996</v>
      </c>
      <c r="AS793">
        <v>20963737600</v>
      </c>
      <c r="AT793">
        <v>22219385400</v>
      </c>
      <c r="AU793">
        <v>22997692100</v>
      </c>
      <c r="AV793">
        <v>24054507900</v>
      </c>
      <c r="AW793">
        <v>25300078500</v>
      </c>
      <c r="AX793">
        <v>26517594499.999996</v>
      </c>
      <c r="AY793">
        <v>28256201200</v>
      </c>
      <c r="AZ793">
        <v>31153147199.999996</v>
      </c>
      <c r="BA793">
        <v>33638573800</v>
      </c>
      <c r="BB793">
        <v>36735215400</v>
      </c>
      <c r="BC793">
        <v>38927355100</v>
      </c>
      <c r="BD793">
        <v>43174824699.999992</v>
      </c>
      <c r="BE793">
        <v>46521765500</v>
      </c>
      <c r="BF793">
        <v>50364286000</v>
      </c>
    </row>
    <row r="794" spans="1:60" x14ac:dyDescent="0.25">
      <c r="A794" t="s">
        <v>0</v>
      </c>
      <c r="B794" t="s">
        <v>1</v>
      </c>
      <c r="C794" t="s">
        <v>1208</v>
      </c>
      <c r="D794" t="s">
        <v>1209</v>
      </c>
      <c r="J794">
        <v>271899999.99999994</v>
      </c>
      <c r="K794">
        <v>288000000</v>
      </c>
      <c r="L794">
        <v>309300000</v>
      </c>
      <c r="M794">
        <v>317900000</v>
      </c>
      <c r="N794">
        <v>343000000</v>
      </c>
      <c r="O794">
        <v>489200000</v>
      </c>
      <c r="P794">
        <v>556500000</v>
      </c>
      <c r="Q794">
        <v>662900000</v>
      </c>
      <c r="R794">
        <v>735999999.99999988</v>
      </c>
      <c r="S794">
        <v>894799999.99999988</v>
      </c>
      <c r="T794">
        <v>1031599999.9999999</v>
      </c>
      <c r="U794">
        <v>1142600000</v>
      </c>
      <c r="V794">
        <v>1352500000</v>
      </c>
      <c r="W794">
        <v>1506900000.0000002</v>
      </c>
      <c r="X794">
        <v>1705000000</v>
      </c>
      <c r="Y794">
        <v>2178699999.9999995</v>
      </c>
      <c r="Z794">
        <v>2553199999.9999995</v>
      </c>
      <c r="AA794">
        <v>2992199999.9999995</v>
      </c>
      <c r="AB794">
        <v>3284100000</v>
      </c>
      <c r="AC794">
        <v>3757400000</v>
      </c>
      <c r="AD794">
        <v>4128600000.0000005</v>
      </c>
      <c r="AE794">
        <v>4492700000</v>
      </c>
      <c r="AF794">
        <v>4866000000</v>
      </c>
      <c r="AG794">
        <v>5399600000.000001</v>
      </c>
      <c r="AH794">
        <v>5959300000</v>
      </c>
      <c r="AI794">
        <v>6881200000</v>
      </c>
      <c r="AJ794">
        <v>7505399999.999999</v>
      </c>
      <c r="AK794">
        <v>8461200000.000001</v>
      </c>
      <c r="AL794">
        <v>9094400100</v>
      </c>
      <c r="AM794">
        <v>9799300000</v>
      </c>
      <c r="AN794">
        <v>10728300000</v>
      </c>
      <c r="AO794">
        <v>11618400000</v>
      </c>
      <c r="AP794">
        <v>14105200000</v>
      </c>
      <c r="AQ794">
        <v>15292300000</v>
      </c>
      <c r="AR794">
        <v>16615900000.000002</v>
      </c>
      <c r="AS794">
        <v>17839200000</v>
      </c>
      <c r="AT794">
        <v>19418600000</v>
      </c>
      <c r="AU794">
        <v>20640599999.999996</v>
      </c>
      <c r="AV794">
        <v>22249400000.000004</v>
      </c>
      <c r="AW794">
        <v>24198400000</v>
      </c>
      <c r="AX794">
        <v>25871200000</v>
      </c>
      <c r="AY794">
        <v>28243100000</v>
      </c>
      <c r="AZ794">
        <v>30709099999.999996</v>
      </c>
      <c r="BA794">
        <v>33747000000</v>
      </c>
      <c r="BB794">
        <v>36381336900</v>
      </c>
      <c r="BC794">
        <v>38927355100</v>
      </c>
      <c r="BD794">
        <v>42644200000</v>
      </c>
      <c r="BE794">
        <v>46803100000</v>
      </c>
      <c r="BF794">
        <v>51007900000</v>
      </c>
      <c r="BG794">
        <v>55348500000</v>
      </c>
      <c r="BH794">
        <v>60057800000.000008</v>
      </c>
    </row>
    <row r="795" spans="1:60" x14ac:dyDescent="0.25">
      <c r="A795" t="s">
        <v>0</v>
      </c>
      <c r="B795" t="s">
        <v>1</v>
      </c>
      <c r="C795" t="s">
        <v>1210</v>
      </c>
      <c r="D795" t="s">
        <v>1211</v>
      </c>
      <c r="J795">
        <v>517904761.90476179</v>
      </c>
      <c r="K795">
        <v>548571428.57142854</v>
      </c>
      <c r="L795">
        <v>589142857.14285707</v>
      </c>
      <c r="M795">
        <v>605523809.52380955</v>
      </c>
      <c r="N795">
        <v>653333333.33333325</v>
      </c>
      <c r="O795">
        <v>931809523.80952382</v>
      </c>
      <c r="P795">
        <v>1064257028.1124498</v>
      </c>
      <c r="Q795">
        <v>1389436176.9021168</v>
      </c>
      <c r="R795">
        <v>1745730550.2846298</v>
      </c>
      <c r="S795">
        <v>2049942726.2313857</v>
      </c>
      <c r="T795">
        <v>2564255530.6984835</v>
      </c>
      <c r="U795">
        <v>2664645522.3880596</v>
      </c>
      <c r="V795">
        <v>3152680652.6806526</v>
      </c>
      <c r="W795">
        <v>3620615088.8995681</v>
      </c>
      <c r="X795">
        <v>4194341943.4194345</v>
      </c>
      <c r="Y795">
        <v>5380834774.0182753</v>
      </c>
      <c r="Z795">
        <v>5170514378.2908049</v>
      </c>
      <c r="AA795">
        <v>5065515490.0964947</v>
      </c>
      <c r="AB795">
        <v>4838096641.1314087</v>
      </c>
      <c r="AC795">
        <v>4837023686.9207001</v>
      </c>
      <c r="AD795">
        <v>4947393648.891552</v>
      </c>
      <c r="AE795">
        <v>5658312342.5692692</v>
      </c>
      <c r="AF795">
        <v>5871847471.9440088</v>
      </c>
      <c r="AG795">
        <v>6294707391.0002346</v>
      </c>
      <c r="AH795">
        <v>6277572948.4883595</v>
      </c>
      <c r="AI795">
        <v>7819545454.545455</v>
      </c>
      <c r="AJ795">
        <v>8158043478.2608681</v>
      </c>
      <c r="AK795">
        <v>9567164179.1044788</v>
      </c>
      <c r="AL795">
        <v>9060874863.0068741</v>
      </c>
      <c r="AM795">
        <v>9686931593.5152225</v>
      </c>
      <c r="AN795">
        <v>11344295231.045786</v>
      </c>
      <c r="AO795">
        <v>11935894801.725908</v>
      </c>
      <c r="AP795">
        <v>12754498598.42662</v>
      </c>
      <c r="AQ795">
        <v>13429612716.255379</v>
      </c>
      <c r="AR795">
        <v>14007671556.22998</v>
      </c>
      <c r="AS795">
        <v>13014664040.271395</v>
      </c>
      <c r="AT795">
        <v>13497323973.031208</v>
      </c>
      <c r="AU795">
        <v>14518252795.948509</v>
      </c>
      <c r="AV795">
        <v>17267675591.773384</v>
      </c>
      <c r="AW795">
        <v>19428663187.474911</v>
      </c>
      <c r="AX795">
        <v>19940804686.295666</v>
      </c>
      <c r="AY795">
        <v>21219459053.343353</v>
      </c>
      <c r="AZ795">
        <v>23965272358.35804</v>
      </c>
      <c r="BA795">
        <v>27389822254.687119</v>
      </c>
      <c r="BB795">
        <v>26943151077.538322</v>
      </c>
      <c r="BC795">
        <v>27195301872.292858</v>
      </c>
      <c r="BD795">
        <v>30291376615.996593</v>
      </c>
      <c r="BE795">
        <v>29965490748.447403</v>
      </c>
      <c r="BF795">
        <v>31395272973.472027</v>
      </c>
      <c r="BG795">
        <v>32602049832.125816</v>
      </c>
      <c r="BH795">
        <v>30616741435.562809</v>
      </c>
    </row>
    <row r="796" spans="1:60" x14ac:dyDescent="0.25">
      <c r="A796" t="s">
        <v>0</v>
      </c>
      <c r="B796" t="s">
        <v>1</v>
      </c>
      <c r="C796" t="s">
        <v>1212</v>
      </c>
      <c r="D796" t="s">
        <v>1213</v>
      </c>
      <c r="J796">
        <v>509.17258383878686</v>
      </c>
      <c r="K796">
        <v>494.69557435733844</v>
      </c>
      <c r="L796">
        <v>477.02727486164821</v>
      </c>
      <c r="M796">
        <v>474.54238047580492</v>
      </c>
      <c r="N796">
        <v>511.48553898898439</v>
      </c>
      <c r="O796">
        <v>576.47899750837428</v>
      </c>
      <c r="P796">
        <v>601.15047036762326</v>
      </c>
      <c r="Q796">
        <v>670.94974563039307</v>
      </c>
      <c r="R796">
        <v>752.31523786288869</v>
      </c>
      <c r="S796">
        <v>762.33999743072559</v>
      </c>
      <c r="T796">
        <v>863.63998622839188</v>
      </c>
      <c r="U796">
        <v>876.41722201754794</v>
      </c>
      <c r="V796">
        <v>936.30289643738558</v>
      </c>
      <c r="W796">
        <v>966.41500304235069</v>
      </c>
      <c r="X796">
        <v>1000.8511921730535</v>
      </c>
      <c r="Y796">
        <v>1100.0224765567095</v>
      </c>
      <c r="Z796">
        <v>1146.455982296515</v>
      </c>
      <c r="AA796">
        <v>1141.8455228276514</v>
      </c>
      <c r="AB796">
        <v>1156.9193355145319</v>
      </c>
      <c r="AC796">
        <v>1189.4389894012211</v>
      </c>
      <c r="AD796">
        <v>1182.6387307602017</v>
      </c>
      <c r="AE796">
        <v>1172.8005700083716</v>
      </c>
      <c r="AF796">
        <v>1162.0831071078599</v>
      </c>
      <c r="AG796">
        <v>1153.8362991078586</v>
      </c>
      <c r="AH796">
        <v>1110.8898329539118</v>
      </c>
      <c r="AI796">
        <v>1183.9037253928846</v>
      </c>
      <c r="AJ796">
        <v>1172.5898873132542</v>
      </c>
      <c r="AK796">
        <v>1225.8861246637157</v>
      </c>
      <c r="AL796">
        <v>1240.1525550954243</v>
      </c>
      <c r="AM796">
        <v>1253.764368165062</v>
      </c>
      <c r="AN796">
        <v>1269.28982244347</v>
      </c>
      <c r="AO796">
        <v>1304.5784269560138</v>
      </c>
      <c r="AP796">
        <v>1344.6996173407308</v>
      </c>
      <c r="AQ796">
        <v>1396.8257313210954</v>
      </c>
      <c r="AR796">
        <v>1461.6894797600885</v>
      </c>
      <c r="AS796">
        <v>1509.9833054513394</v>
      </c>
      <c r="AT796">
        <v>1586.2830546065325</v>
      </c>
      <c r="AU796">
        <v>1628.7748884569064</v>
      </c>
      <c r="AV796">
        <v>1690.7207666146505</v>
      </c>
      <c r="AW796">
        <v>1764.4288459852551</v>
      </c>
      <c r="AX796">
        <v>1833.7715979876996</v>
      </c>
      <c r="AY796">
        <v>1935.9946411530282</v>
      </c>
      <c r="AZ796">
        <v>2113.2836354274068</v>
      </c>
      <c r="BA796">
        <v>2257.9040409964359</v>
      </c>
      <c r="BB796">
        <v>2439.0148673995564</v>
      </c>
      <c r="BC796">
        <v>2556.1430567290022</v>
      </c>
      <c r="BD796">
        <v>2803.5151677303811</v>
      </c>
      <c r="BE796">
        <v>2986.8155530267586</v>
      </c>
      <c r="BF796">
        <v>3197.0082828111558</v>
      </c>
    </row>
    <row r="797" spans="1:60" x14ac:dyDescent="0.25">
      <c r="A797" t="s">
        <v>0</v>
      </c>
      <c r="B797" t="s">
        <v>1</v>
      </c>
      <c r="C797" t="s">
        <v>1214</v>
      </c>
      <c r="D797" t="s">
        <v>1215</v>
      </c>
      <c r="K797">
        <v>-2.8432421424387115</v>
      </c>
      <c r="L797">
        <v>-3.5715499413236529</v>
      </c>
      <c r="M797">
        <v>-0.52091243347960869</v>
      </c>
      <c r="N797">
        <v>7.785007205497223</v>
      </c>
      <c r="O797">
        <v>12.706802747123149</v>
      </c>
      <c r="P797">
        <v>4.2796828619746208</v>
      </c>
      <c r="Q797">
        <v>11.610949122286357</v>
      </c>
      <c r="R797">
        <v>12.126913045633316</v>
      </c>
      <c r="S797">
        <v>1.3325211378562898</v>
      </c>
      <c r="T797">
        <v>13.288032785774377</v>
      </c>
      <c r="U797">
        <v>1.4794632014383211</v>
      </c>
      <c r="V797">
        <v>6.8330097715307829</v>
      </c>
      <c r="W797">
        <v>3.2160646644949082</v>
      </c>
      <c r="X797">
        <v>3.563292066275352</v>
      </c>
      <c r="Y797">
        <v>9.9086942353872729</v>
      </c>
      <c r="Z797">
        <v>4.2211415429575254</v>
      </c>
      <c r="AA797">
        <v>-0.40214884304830889</v>
      </c>
      <c r="AB797">
        <v>1.3201271437796436</v>
      </c>
      <c r="AC797">
        <v>2.8108834288110813</v>
      </c>
      <c r="AD797">
        <v>-0.57171983612566635</v>
      </c>
      <c r="AE797">
        <v>-0.83188217127863595</v>
      </c>
      <c r="AF797">
        <v>-0.91383506919980562</v>
      </c>
      <c r="AG797">
        <v>-0.70965733427840405</v>
      </c>
      <c r="AH797">
        <v>-3.7220588559358845</v>
      </c>
      <c r="AI797">
        <v>6.5725592469259624</v>
      </c>
      <c r="AJ797">
        <v>-0.9556383544511533</v>
      </c>
      <c r="AK797">
        <v>4.5451728628309098</v>
      </c>
      <c r="AL797">
        <v>1.1637647367631416</v>
      </c>
      <c r="AM797">
        <v>1.0975918255952308</v>
      </c>
      <c r="AN797">
        <v>1.2383071869501521</v>
      </c>
      <c r="AO797">
        <v>2.7801849418922018</v>
      </c>
      <c r="AP797">
        <v>3.0754142147154937</v>
      </c>
      <c r="AQ797">
        <v>3.8764132381809588</v>
      </c>
      <c r="AR797">
        <v>4.6436536057827311</v>
      </c>
      <c r="AS797">
        <v>3.3039729956309003</v>
      </c>
      <c r="AT797">
        <v>5.0530193863558566</v>
      </c>
      <c r="AU797">
        <v>2.6787043918157281</v>
      </c>
      <c r="AV797">
        <v>3.8032191309402634</v>
      </c>
      <c r="AW797">
        <v>4.3595655075669981</v>
      </c>
      <c r="AX797">
        <v>3.9300395796761904</v>
      </c>
      <c r="AY797">
        <v>5.5744697582569103</v>
      </c>
      <c r="AZ797">
        <v>9.1575147216724702</v>
      </c>
      <c r="BA797">
        <v>6.8433977883797041</v>
      </c>
      <c r="BB797">
        <v>8.0211923586971636</v>
      </c>
      <c r="BC797">
        <v>4.8022745123454769</v>
      </c>
      <c r="BD797">
        <v>9.6775534667426371</v>
      </c>
      <c r="BE797">
        <v>6.5382341214429829</v>
      </c>
      <c r="BF797">
        <v>7.0373521917479422</v>
      </c>
    </row>
    <row r="798" spans="1:60" x14ac:dyDescent="0.25">
      <c r="A798" t="s">
        <v>0</v>
      </c>
      <c r="B798" t="s">
        <v>1</v>
      </c>
      <c r="C798" t="s">
        <v>1216</v>
      </c>
      <c r="D798" t="s">
        <v>1217</v>
      </c>
      <c r="J798">
        <v>52.258312512012296</v>
      </c>
      <c r="K798">
        <v>52.698993595608414</v>
      </c>
      <c r="L798">
        <v>54.26315789473685</v>
      </c>
      <c r="M798">
        <v>49.851027128743937</v>
      </c>
      <c r="N798">
        <v>50.6497341996456</v>
      </c>
      <c r="O798">
        <v>64.743250397035467</v>
      </c>
      <c r="P798">
        <v>63.152519291874718</v>
      </c>
      <c r="Q798">
        <v>62.098360655737707</v>
      </c>
      <c r="R798">
        <v>63.927733866064443</v>
      </c>
      <c r="S798">
        <v>57.81108670370849</v>
      </c>
      <c r="T798">
        <v>59.23969220167681</v>
      </c>
      <c r="U798">
        <v>59.11019141231246</v>
      </c>
      <c r="V798">
        <v>61.704457320133223</v>
      </c>
      <c r="W798">
        <v>60.666693506179804</v>
      </c>
      <c r="X798">
        <v>58.350444900752905</v>
      </c>
      <c r="Y798">
        <v>61.536506143200128</v>
      </c>
      <c r="Z798">
        <v>61.345506967803942</v>
      </c>
      <c r="AA798">
        <v>62.28040962451086</v>
      </c>
      <c r="AB798">
        <v>57.940050457825386</v>
      </c>
      <c r="AC798">
        <v>58.595845549248324</v>
      </c>
      <c r="AD798">
        <v>58.8262114757135</v>
      </c>
      <c r="AE798">
        <v>62.74370146919167</v>
      </c>
      <c r="AF798">
        <v>60.557788757109265</v>
      </c>
      <c r="AG798">
        <v>62.346719626815691</v>
      </c>
      <c r="AH798">
        <v>62.141419618557038</v>
      </c>
      <c r="AI798">
        <v>63.622326802703476</v>
      </c>
      <c r="AJ798">
        <v>62.395251396648042</v>
      </c>
      <c r="AK798">
        <v>61.734448189817435</v>
      </c>
      <c r="AL798">
        <v>62.022779103866874</v>
      </c>
      <c r="AM798">
        <v>61.966763206819373</v>
      </c>
      <c r="AN798">
        <v>62.915938493296885</v>
      </c>
      <c r="AO798">
        <v>60.936836197898913</v>
      </c>
      <c r="AP798">
        <v>61.476067191436321</v>
      </c>
      <c r="AQ798">
        <v>61.594199979861045</v>
      </c>
      <c r="AR798">
        <v>61.052035949705697</v>
      </c>
      <c r="AS798">
        <v>60.608562410602971</v>
      </c>
      <c r="AT798">
        <v>61.167687776605298</v>
      </c>
      <c r="AU798">
        <v>62.735324332703172</v>
      </c>
      <c r="AV798">
        <v>62.89885308975979</v>
      </c>
      <c r="AW798">
        <v>62.305283918575846</v>
      </c>
      <c r="AX798">
        <v>61.787872274366507</v>
      </c>
      <c r="AY798">
        <v>61.726441669926579</v>
      </c>
      <c r="AZ798">
        <v>61.559707000850437</v>
      </c>
      <c r="BA798">
        <v>61.017988774657226</v>
      </c>
      <c r="BB798">
        <v>61.444134689453492</v>
      </c>
      <c r="BC798">
        <v>61.728909276895379</v>
      </c>
      <c r="BD798">
        <v>65.874012671299781</v>
      </c>
      <c r="BE798">
        <v>66.299952383998175</v>
      </c>
      <c r="BF798">
        <v>67.672857724540052</v>
      </c>
      <c r="BG798">
        <v>68.484829736685811</v>
      </c>
      <c r="BH798">
        <v>69.964114038663922</v>
      </c>
    </row>
    <row r="799" spans="1:60" x14ac:dyDescent="0.25">
      <c r="A799" t="s">
        <v>0</v>
      </c>
      <c r="B799" t="s">
        <v>1</v>
      </c>
      <c r="C799" t="s">
        <v>1218</v>
      </c>
      <c r="D799" t="s">
        <v>1219</v>
      </c>
      <c r="K799">
        <v>0.60872318367124478</v>
      </c>
      <c r="L799">
        <v>-1.4510563045334948</v>
      </c>
      <c r="M799">
        <v>4.3441213444400262</v>
      </c>
      <c r="N799">
        <v>9.522872922144316</v>
      </c>
      <c r="O799">
        <v>13.624159465864679</v>
      </c>
      <c r="P799">
        <v>8.0144054370022531</v>
      </c>
      <c r="Q799">
        <v>14.324520068908583</v>
      </c>
      <c r="R799">
        <v>12.235969934081027</v>
      </c>
      <c r="S799">
        <v>3.9072721360633409</v>
      </c>
      <c r="T799">
        <v>14.523885952931394</v>
      </c>
      <c r="U799">
        <v>4.6655852901144073</v>
      </c>
      <c r="V799">
        <v>8.3306957615709507</v>
      </c>
      <c r="W799">
        <v>5.5898011121691837</v>
      </c>
      <c r="X799">
        <v>6.4974995612334396</v>
      </c>
      <c r="Y799">
        <v>11.920869415691456</v>
      </c>
      <c r="Z799">
        <v>6.3639198378555761</v>
      </c>
      <c r="AA799">
        <v>1.8907595890788542</v>
      </c>
      <c r="AB799">
        <v>4.6182645517371554</v>
      </c>
      <c r="AC799">
        <v>5.5523024234999951</v>
      </c>
      <c r="AD799">
        <v>3.5477801028818874</v>
      </c>
      <c r="AE799">
        <v>1.9414854111986983</v>
      </c>
      <c r="AF799">
        <v>2.8150576604300142</v>
      </c>
      <c r="AG799">
        <v>2.1200702181690616</v>
      </c>
      <c r="AH799">
        <v>-1.4834370845353817</v>
      </c>
      <c r="AI799">
        <v>8.1402107409547853</v>
      </c>
      <c r="AJ799">
        <v>1.8596771702178927</v>
      </c>
      <c r="AK799">
        <v>6.542124537572434</v>
      </c>
      <c r="AL799">
        <v>3.3209487799197746</v>
      </c>
      <c r="AM799">
        <v>4.0108118142087079</v>
      </c>
      <c r="AN799">
        <v>2.7663088099246949</v>
      </c>
      <c r="AO799">
        <v>4.5596670842580096</v>
      </c>
      <c r="AP799">
        <v>4.8389525595174518</v>
      </c>
      <c r="AQ799">
        <v>4.9124955747500394</v>
      </c>
      <c r="AR799">
        <v>5.7593869082880929</v>
      </c>
      <c r="AS799">
        <v>5.1773575083167174</v>
      </c>
      <c r="AT799">
        <v>4.0834106609040788</v>
      </c>
      <c r="AU799">
        <v>2.7752771366311464</v>
      </c>
      <c r="AV799">
        <v>3.6760453343197952</v>
      </c>
      <c r="AW799">
        <v>5.6908531896225725</v>
      </c>
      <c r="AX799">
        <v>4.154592657972529</v>
      </c>
      <c r="AY799">
        <v>3.6613635447055231</v>
      </c>
      <c r="AZ799">
        <v>4.0350700108539712</v>
      </c>
      <c r="BA799">
        <v>4.864814590429134</v>
      </c>
      <c r="BB799">
        <v>-2.9502445618426805</v>
      </c>
      <c r="BC799">
        <v>5.1875419944035883</v>
      </c>
      <c r="BD799">
        <v>4.1939823382591612E-2</v>
      </c>
      <c r="BE799">
        <v>4.2880610324038884</v>
      </c>
      <c r="BF799">
        <v>-1.4209777465980125</v>
      </c>
    </row>
    <row r="800" spans="1:60" x14ac:dyDescent="0.25">
      <c r="A800" t="s">
        <v>0</v>
      </c>
      <c r="B800" t="s">
        <v>1</v>
      </c>
      <c r="C800" t="s">
        <v>1220</v>
      </c>
      <c r="D800" t="s">
        <v>1221</v>
      </c>
      <c r="J800">
        <v>2938887313.1200204</v>
      </c>
      <c r="K800">
        <v>2956777001.5369549</v>
      </c>
      <c r="L800">
        <v>2913872502.4451566</v>
      </c>
      <c r="M800">
        <v>3040454659.7736454</v>
      </c>
      <c r="N800">
        <v>3329993293.279305</v>
      </c>
      <c r="O800">
        <v>3783676889.7582765</v>
      </c>
      <c r="P800">
        <v>4086916096.1296611</v>
      </c>
      <c r="Q800">
        <v>4672347212.5192099</v>
      </c>
      <c r="R800">
        <v>5244054212.6589336</v>
      </c>
      <c r="S800">
        <v>5448953681.7102118</v>
      </c>
      <c r="T800">
        <v>6240353500.0698595</v>
      </c>
      <c r="U800">
        <v>6531502515.0202579</v>
      </c>
      <c r="V800">
        <v>7075622118.2059507</v>
      </c>
      <c r="W800">
        <v>7471135322.062315</v>
      </c>
      <c r="X800">
        <v>7956572306.832469</v>
      </c>
      <c r="Y800">
        <v>8905064901.4950371</v>
      </c>
      <c r="Z800">
        <v>9471776093.3351936</v>
      </c>
      <c r="AA800">
        <v>9650864608.0760078</v>
      </c>
      <c r="AB800">
        <v>10096567067.206928</v>
      </c>
      <c r="AC800">
        <v>10657159005.169762</v>
      </c>
      <c r="AD800">
        <v>11035251571.887659</v>
      </c>
      <c r="AE800">
        <v>11249499371.244932</v>
      </c>
      <c r="AF800">
        <v>11566179265.055189</v>
      </c>
      <c r="AG800">
        <v>11811390387.03367</v>
      </c>
      <c r="AH800">
        <v>11636175841.833166</v>
      </c>
      <c r="AI800">
        <v>12583385077.546455</v>
      </c>
      <c r="AJ800">
        <v>12817395417.074192</v>
      </c>
      <c r="AK800">
        <v>13655925387.732288</v>
      </c>
      <c r="AL800">
        <v>14109431675.282938</v>
      </c>
      <c r="AM800">
        <v>14675334427.832891</v>
      </c>
      <c r="AN800">
        <v>15081299496.995945</v>
      </c>
      <c r="AO800">
        <v>15768956546.038841</v>
      </c>
      <c r="AP800">
        <v>16532008872.432583</v>
      </c>
      <c r="AQ800">
        <v>17344143076.708118</v>
      </c>
      <c r="AR800">
        <v>18343059382.422802</v>
      </c>
      <c r="AS800">
        <v>19292745144.613663</v>
      </c>
      <c r="AT800">
        <v>20080547156.629871</v>
      </c>
      <c r="AU800">
        <v>20637837990.778255</v>
      </c>
      <c r="AV800">
        <v>21396494271.342739</v>
      </c>
      <c r="AW800">
        <v>22614137348.050858</v>
      </c>
      <c r="AX800">
        <v>23553662637.976803</v>
      </c>
      <c r="AY800">
        <v>24416047855.246609</v>
      </c>
      <c r="AZ800">
        <v>25401252480.08942</v>
      </c>
      <c r="BA800">
        <v>26636976316.892551</v>
      </c>
      <c r="BB800">
        <v>25851120371.664104</v>
      </c>
      <c r="BC800">
        <v>27192158096.968002</v>
      </c>
      <c r="BD800">
        <v>27203562440.047783</v>
      </c>
      <c r="BE800">
        <v>28370067800.465134</v>
      </c>
      <c r="BF800">
        <v>27966935450.325756</v>
      </c>
    </row>
    <row r="801" spans="1:60" x14ac:dyDescent="0.25">
      <c r="A801" t="s">
        <v>0</v>
      </c>
      <c r="B801" t="s">
        <v>1</v>
      </c>
      <c r="C801" t="s">
        <v>1222</v>
      </c>
      <c r="D801" t="s">
        <v>1223</v>
      </c>
      <c r="J801">
        <v>4206723300</v>
      </c>
      <c r="K801">
        <v>4232330600</v>
      </c>
      <c r="L801">
        <v>4170917100</v>
      </c>
      <c r="M801">
        <v>4352106799.999999</v>
      </c>
      <c r="N801">
        <v>4766552400</v>
      </c>
      <c r="O801">
        <v>5415955100</v>
      </c>
      <c r="P801">
        <v>5850011700</v>
      </c>
      <c r="Q801">
        <v>6687997800</v>
      </c>
      <c r="R801">
        <v>7506339200</v>
      </c>
      <c r="S801">
        <v>7799632300.000001</v>
      </c>
      <c r="T801">
        <v>8932442000</v>
      </c>
      <c r="U801">
        <v>9349192700</v>
      </c>
      <c r="V801">
        <v>10128045500</v>
      </c>
      <c r="W801">
        <v>10694183100</v>
      </c>
      <c r="X801">
        <v>11389037600</v>
      </c>
      <c r="Y801">
        <v>12746709900</v>
      </c>
      <c r="Z801">
        <v>13557900300</v>
      </c>
      <c r="AA801">
        <v>13814247600</v>
      </c>
      <c r="AB801">
        <v>14452226100</v>
      </c>
      <c r="AC801">
        <v>15254657400</v>
      </c>
      <c r="AD801">
        <v>15795859100</v>
      </c>
      <c r="AE801">
        <v>16102533400</v>
      </c>
      <c r="AF801">
        <v>16555829000.000002</v>
      </c>
      <c r="AG801">
        <v>16906824200</v>
      </c>
      <c r="AH801">
        <v>16656022099.999998</v>
      </c>
      <c r="AI801">
        <v>18011857400</v>
      </c>
      <c r="AJ801">
        <v>18346819800</v>
      </c>
      <c r="AK801">
        <v>19547091600</v>
      </c>
      <c r="AL801">
        <v>20196240500</v>
      </c>
      <c r="AM801">
        <v>21006273700.000004</v>
      </c>
      <c r="AN801">
        <v>21587372100</v>
      </c>
      <c r="AO801">
        <v>22571684400</v>
      </c>
      <c r="AP801">
        <v>23663917500</v>
      </c>
      <c r="AQ801">
        <v>24826406400</v>
      </c>
      <c r="AR801">
        <v>26256255200</v>
      </c>
      <c r="AS801">
        <v>27615635400</v>
      </c>
      <c r="AT801">
        <v>28743295200</v>
      </c>
      <c r="AU801">
        <v>29541001300</v>
      </c>
      <c r="AV801">
        <v>30626941900</v>
      </c>
      <c r="AW801">
        <v>32369876200</v>
      </c>
      <c r="AX801">
        <v>33714712699.999996</v>
      </c>
      <c r="AY801">
        <v>34949130900</v>
      </c>
      <c r="AZ801">
        <v>36359352800</v>
      </c>
      <c r="BA801">
        <v>38128167900</v>
      </c>
      <c r="BB801">
        <v>37003293700</v>
      </c>
      <c r="BC801">
        <v>38922855100</v>
      </c>
      <c r="BD801">
        <v>38939179276.684402</v>
      </c>
      <c r="BE801">
        <v>40608915049.5858</v>
      </c>
      <c r="BF801">
        <v>40031871403.596298</v>
      </c>
    </row>
    <row r="802" spans="1:60" x14ac:dyDescent="0.25">
      <c r="A802" t="s">
        <v>0</v>
      </c>
      <c r="B802" t="s">
        <v>1</v>
      </c>
      <c r="C802" t="s">
        <v>1224</v>
      </c>
      <c r="D802" t="s">
        <v>1225</v>
      </c>
      <c r="J802">
        <v>271899999.99999994</v>
      </c>
      <c r="K802">
        <v>288000000</v>
      </c>
      <c r="L802">
        <v>309300000</v>
      </c>
      <c r="M802">
        <v>317900000.00000006</v>
      </c>
      <c r="N802">
        <v>343000000</v>
      </c>
      <c r="O802">
        <v>489200000</v>
      </c>
      <c r="P802">
        <v>556500000</v>
      </c>
      <c r="Q802">
        <v>662900000</v>
      </c>
      <c r="R802">
        <v>735999999.99999988</v>
      </c>
      <c r="S802">
        <v>894800000.00000012</v>
      </c>
      <c r="T802">
        <v>1031600000</v>
      </c>
      <c r="U802">
        <v>1142600000</v>
      </c>
      <c r="V802">
        <v>1352500000</v>
      </c>
      <c r="W802">
        <v>1506900000</v>
      </c>
      <c r="X802">
        <v>1705000000</v>
      </c>
      <c r="Y802">
        <v>2178700000.0000005</v>
      </c>
      <c r="Z802">
        <v>2553200000</v>
      </c>
      <c r="AA802">
        <v>2992199999.9999995</v>
      </c>
      <c r="AB802">
        <v>3284100000.0000014</v>
      </c>
      <c r="AC802">
        <v>3757400000</v>
      </c>
      <c r="AD802">
        <v>4128600000</v>
      </c>
      <c r="AE802">
        <v>4492700000</v>
      </c>
      <c r="AF802">
        <v>4866000000.000001</v>
      </c>
      <c r="AG802">
        <v>5399600000</v>
      </c>
      <c r="AH802">
        <v>5959300000.000001</v>
      </c>
      <c r="AI802">
        <v>6881200000</v>
      </c>
      <c r="AJ802">
        <v>7505399999.9999981</v>
      </c>
      <c r="AK802">
        <v>8461199999.9999971</v>
      </c>
      <c r="AL802">
        <v>9094400100</v>
      </c>
      <c r="AM802">
        <v>9799300000.0000019</v>
      </c>
      <c r="AN802">
        <v>10728299999.999998</v>
      </c>
      <c r="AO802">
        <v>11618400000</v>
      </c>
      <c r="AP802">
        <v>14104700000.000004</v>
      </c>
      <c r="AQ802">
        <v>15292300000</v>
      </c>
      <c r="AR802">
        <v>16615800000.000002</v>
      </c>
      <c r="AS802">
        <v>17839100000.000004</v>
      </c>
      <c r="AT802">
        <v>19418600000</v>
      </c>
      <c r="AU802">
        <v>20640800000.000004</v>
      </c>
      <c r="AV802">
        <v>22249400000</v>
      </c>
      <c r="AW802">
        <v>24198500000</v>
      </c>
      <c r="AX802">
        <v>25871200000</v>
      </c>
      <c r="AY802">
        <v>28244599999.999989</v>
      </c>
      <c r="AZ802">
        <v>30691700000</v>
      </c>
      <c r="BA802">
        <v>33723300000.000011</v>
      </c>
      <c r="BB802">
        <v>36053697800</v>
      </c>
      <c r="BC802">
        <v>38922855100</v>
      </c>
      <c r="BD802">
        <v>42483600000</v>
      </c>
      <c r="BE802">
        <v>46644999999.999992</v>
      </c>
      <c r="BF802">
        <v>50857099999.999985</v>
      </c>
      <c r="BG802">
        <v>55346700000.000008</v>
      </c>
      <c r="BH802">
        <v>59034600000</v>
      </c>
    </row>
    <row r="803" spans="1:60" x14ac:dyDescent="0.25">
      <c r="A803" t="s">
        <v>0</v>
      </c>
      <c r="B803" t="s">
        <v>1</v>
      </c>
      <c r="C803" t="s">
        <v>1226</v>
      </c>
      <c r="D803" t="s">
        <v>1227</v>
      </c>
      <c r="J803">
        <v>517904761.90476179</v>
      </c>
      <c r="K803">
        <v>548571428.57142854</v>
      </c>
      <c r="L803">
        <v>589142857.14285707</v>
      </c>
      <c r="M803">
        <v>605523809.52380955</v>
      </c>
      <c r="N803">
        <v>653333333.33333325</v>
      </c>
      <c r="O803">
        <v>931809523.80952382</v>
      </c>
      <c r="P803">
        <v>1064257028.1124498</v>
      </c>
      <c r="Q803">
        <v>1389436176.9021168</v>
      </c>
      <c r="R803">
        <v>1745730550.2846298</v>
      </c>
      <c r="S803">
        <v>2049942726.2313862</v>
      </c>
      <c r="T803">
        <v>2564255530.6984839</v>
      </c>
      <c r="U803">
        <v>2664645522.3880596</v>
      </c>
      <c r="V803">
        <v>3152680652.6806526</v>
      </c>
      <c r="W803">
        <v>3620615088.8995676</v>
      </c>
      <c r="X803">
        <v>4194341943.4194345</v>
      </c>
      <c r="Y803">
        <v>5380834774.0182772</v>
      </c>
      <c r="Z803">
        <v>5170514378.2908058</v>
      </c>
      <c r="AA803">
        <v>5065515490.0964947</v>
      </c>
      <c r="AB803">
        <v>4838096641.1314106</v>
      </c>
      <c r="AC803">
        <v>4837023686.9207001</v>
      </c>
      <c r="AD803">
        <v>4947393648.891552</v>
      </c>
      <c r="AE803">
        <v>5658312342.5692692</v>
      </c>
      <c r="AF803">
        <v>5871847471.9440098</v>
      </c>
      <c r="AG803">
        <v>6294707391.0002327</v>
      </c>
      <c r="AH803">
        <v>6277572948.4883604</v>
      </c>
      <c r="AI803">
        <v>7819545454.545455</v>
      </c>
      <c r="AJ803">
        <v>8158043478.2608671</v>
      </c>
      <c r="AK803">
        <v>9567164179.104475</v>
      </c>
      <c r="AL803">
        <v>9060874863.0068741</v>
      </c>
      <c r="AM803">
        <v>9686931593.5152245</v>
      </c>
      <c r="AN803">
        <v>11344295231.045784</v>
      </c>
      <c r="AO803">
        <v>11935894801.725908</v>
      </c>
      <c r="AP803">
        <v>12754046477.981737</v>
      </c>
      <c r="AQ803">
        <v>13429612716.255379</v>
      </c>
      <c r="AR803">
        <v>14007587253.414267</v>
      </c>
      <c r="AS803">
        <v>13014591084.84716</v>
      </c>
      <c r="AT803">
        <v>13497323973.031208</v>
      </c>
      <c r="AU803">
        <v>14518393472.603224</v>
      </c>
      <c r="AV803">
        <v>17267675591.77338</v>
      </c>
      <c r="AW803">
        <v>19428743476.515453</v>
      </c>
      <c r="AX803">
        <v>19940804686.295666</v>
      </c>
      <c r="AY803">
        <v>21220586025.544697</v>
      </c>
      <c r="AZ803">
        <v>23951693460.277821</v>
      </c>
      <c r="BA803">
        <v>27370586803.019245</v>
      </c>
      <c r="BB803">
        <v>26700509368.288528</v>
      </c>
      <c r="BC803">
        <v>27192158096.968002</v>
      </c>
      <c r="BD803">
        <v>30177297911.635178</v>
      </c>
      <c r="BE803">
        <v>29864267878.865479</v>
      </c>
      <c r="BF803">
        <v>31302455838.000851</v>
      </c>
      <c r="BG803">
        <v>32600989574.129711</v>
      </c>
      <c r="BH803">
        <v>30095126427.4062</v>
      </c>
    </row>
    <row r="804" spans="1:60" x14ac:dyDescent="0.25">
      <c r="A804" t="s">
        <v>0</v>
      </c>
      <c r="B804" t="s">
        <v>1</v>
      </c>
      <c r="C804" t="s">
        <v>1228</v>
      </c>
      <c r="D804" t="s">
        <v>1229</v>
      </c>
      <c r="AI804">
        <v>19783905570.919014</v>
      </c>
      <c r="AJ804">
        <v>20034903595.971699</v>
      </c>
      <c r="AK804">
        <v>21407191664.982887</v>
      </c>
      <c r="AL804">
        <v>22113606522.566643</v>
      </c>
      <c r="AM804">
        <v>22793281477.332283</v>
      </c>
      <c r="AN804">
        <v>23481007330.875557</v>
      </c>
      <c r="AO804">
        <v>24510008621.09808</v>
      </c>
      <c r="AP804">
        <v>25613475088.32106</v>
      </c>
      <c r="AQ804">
        <v>26933081422.296097</v>
      </c>
      <c r="AR804">
        <v>28493344896.383965</v>
      </c>
      <c r="AS804">
        <v>29727332350.245319</v>
      </c>
      <c r="AT804">
        <v>31507885998.534374</v>
      </c>
      <c r="AU804">
        <v>32611552834.228916</v>
      </c>
      <c r="AV804">
        <v>34110155570.011604</v>
      </c>
      <c r="AW804">
        <v>35876419387.008354</v>
      </c>
      <c r="AX804">
        <v>37602900774.265427</v>
      </c>
      <c r="AY804">
        <v>40068307477.183868</v>
      </c>
      <c r="AZ804">
        <v>44176280882.780861</v>
      </c>
      <c r="BA804">
        <v>47700705008.865143</v>
      </c>
      <c r="BB804">
        <v>52091853942.764961</v>
      </c>
      <c r="BC804">
        <v>55200386717.954208</v>
      </c>
      <c r="BD804">
        <v>61223451061.535919</v>
      </c>
      <c r="BE804">
        <v>65969533244.810158</v>
      </c>
      <c r="BF804">
        <v>71418365230.101318</v>
      </c>
    </row>
    <row r="805" spans="1:60" x14ac:dyDescent="0.25">
      <c r="A805" t="s">
        <v>0</v>
      </c>
      <c r="B805" t="s">
        <v>1</v>
      </c>
      <c r="C805" t="s">
        <v>1230</v>
      </c>
      <c r="D805" t="s">
        <v>1231</v>
      </c>
      <c r="AI805">
        <v>12864212744.354069</v>
      </c>
      <c r="AJ805">
        <v>13517745413.84617</v>
      </c>
      <c r="AK805">
        <v>14836638515.12639</v>
      </c>
      <c r="AL805">
        <v>15790002752.123337</v>
      </c>
      <c r="AM805">
        <v>16668539996.843493</v>
      </c>
      <c r="AN805">
        <v>17658117411.630821</v>
      </c>
      <c r="AO805">
        <v>18976792957.810074</v>
      </c>
      <c r="AP805">
        <v>22746446336.533264</v>
      </c>
      <c r="AQ805">
        <v>24284618766.31926</v>
      </c>
      <c r="AR805">
        <v>26257518707.6008</v>
      </c>
      <c r="AS805">
        <v>28304158302.90633</v>
      </c>
      <c r="AT805">
        <v>31064705990.590286</v>
      </c>
      <c r="AU805">
        <v>32654742775.271225</v>
      </c>
      <c r="AV805">
        <v>35048321309.560715</v>
      </c>
      <c r="AW805">
        <v>37767191292.644722</v>
      </c>
      <c r="AX805">
        <v>40922182461.684692</v>
      </c>
      <c r="AY805">
        <v>44133317842.126823</v>
      </c>
      <c r="AZ805">
        <v>47725100556.674232</v>
      </c>
      <c r="BA805">
        <v>51905656380.879456</v>
      </c>
      <c r="BB805">
        <v>53860061180.517494</v>
      </c>
      <c r="BC805">
        <v>56097015510.348717</v>
      </c>
      <c r="BD805">
        <v>61223451061.535919</v>
      </c>
      <c r="BE805">
        <v>65233030415.915016</v>
      </c>
      <c r="BF805">
        <v>68181449306.669243</v>
      </c>
      <c r="BG805">
        <v>71645949687.917664</v>
      </c>
      <c r="BH805">
        <v>74228709484.097565</v>
      </c>
    </row>
    <row r="806" spans="1:60" x14ac:dyDescent="0.25">
      <c r="A806" t="s">
        <v>0</v>
      </c>
      <c r="B806" t="s">
        <v>1</v>
      </c>
      <c r="C806" t="s">
        <v>1232</v>
      </c>
      <c r="D806" t="s">
        <v>1233</v>
      </c>
      <c r="O806">
        <v>42490000</v>
      </c>
      <c r="P806">
        <v>60417000</v>
      </c>
      <c r="Q806">
        <v>81071000</v>
      </c>
      <c r="R806">
        <v>106745000</v>
      </c>
      <c r="S806">
        <v>131368000</v>
      </c>
      <c r="T806">
        <v>165123000</v>
      </c>
      <c r="U806">
        <v>191954000</v>
      </c>
      <c r="V806">
        <v>234018000</v>
      </c>
      <c r="W806">
        <v>256749000</v>
      </c>
      <c r="X806">
        <v>299229000</v>
      </c>
      <c r="Y806">
        <v>336840000</v>
      </c>
      <c r="Z806">
        <v>387038000</v>
      </c>
      <c r="AA806">
        <v>443360000</v>
      </c>
      <c r="AB806">
        <v>501210000</v>
      </c>
      <c r="AC806">
        <v>464234000</v>
      </c>
      <c r="AD806">
        <v>623001000</v>
      </c>
      <c r="AE806">
        <v>853294000</v>
      </c>
      <c r="AF806">
        <v>1115612000</v>
      </c>
      <c r="AG806">
        <v>1081051000</v>
      </c>
      <c r="AH806">
        <v>1214612000</v>
      </c>
      <c r="AI806">
        <v>1405870000</v>
      </c>
      <c r="AJ806">
        <v>1609534000</v>
      </c>
      <c r="AK806">
        <v>1525610000</v>
      </c>
      <c r="AL806">
        <v>1648335000</v>
      </c>
      <c r="AM806">
        <v>1767016000</v>
      </c>
      <c r="AN806">
        <v>1766321000</v>
      </c>
      <c r="AO806">
        <v>1657023000</v>
      </c>
      <c r="AP806">
        <v>1479596000</v>
      </c>
      <c r="AQ806">
        <v>1501460000</v>
      </c>
      <c r="AR806">
        <v>1364178000</v>
      </c>
      <c r="AS806">
        <v>1250051000</v>
      </c>
      <c r="AT806">
        <v>1333382000</v>
      </c>
      <c r="AU806">
        <v>1498459000</v>
      </c>
      <c r="AV806">
        <v>1811977000</v>
      </c>
      <c r="AW806">
        <v>1854163000</v>
      </c>
      <c r="AX806">
        <v>1593690000</v>
      </c>
      <c r="AY806">
        <v>1470081000</v>
      </c>
      <c r="AZ806">
        <v>1594631000</v>
      </c>
      <c r="BA806">
        <v>1375304000</v>
      </c>
      <c r="BB806">
        <v>1405297000</v>
      </c>
      <c r="BC806">
        <v>1398761000</v>
      </c>
      <c r="BD806">
        <v>1790757000</v>
      </c>
      <c r="BE806">
        <v>2210732000</v>
      </c>
      <c r="BF806">
        <v>2149506000</v>
      </c>
      <c r="BG806">
        <v>2062140000</v>
      </c>
      <c r="BH806">
        <v>2398739000</v>
      </c>
    </row>
    <row r="807" spans="1:60" x14ac:dyDescent="0.25">
      <c r="A807" t="s">
        <v>0</v>
      </c>
      <c r="B807" t="s">
        <v>1</v>
      </c>
      <c r="C807" t="s">
        <v>1234</v>
      </c>
      <c r="D807" t="s">
        <v>1235</v>
      </c>
      <c r="AS807">
        <v>1.3976274408</v>
      </c>
      <c r="AT807">
        <v>1.3246989660999999</v>
      </c>
      <c r="AU807">
        <v>1.2509754260999999</v>
      </c>
      <c r="AV807">
        <v>1.4010488391</v>
      </c>
      <c r="AW807">
        <v>1.5621671168</v>
      </c>
      <c r="AX807">
        <v>1.9779238403999999</v>
      </c>
      <c r="AY807">
        <v>3.4195460010000001</v>
      </c>
      <c r="AZ807">
        <v>3.1433055141000001</v>
      </c>
      <c r="BA807">
        <v>3.8626168545000001</v>
      </c>
      <c r="BB807">
        <v>4.6635024171000001</v>
      </c>
      <c r="BC807">
        <v>6.5261790404999998</v>
      </c>
      <c r="BD807">
        <v>7.3768333211000003</v>
      </c>
      <c r="BE807">
        <v>6.7021422383999996</v>
      </c>
      <c r="BF807">
        <v>5.8457523825999997</v>
      </c>
      <c r="BG807">
        <v>5.7568682924000001</v>
      </c>
      <c r="BH807">
        <v>5.4130849881999996</v>
      </c>
    </row>
    <row r="808" spans="1:60" x14ac:dyDescent="0.25">
      <c r="A808" t="s">
        <v>0</v>
      </c>
      <c r="B808" t="s">
        <v>1</v>
      </c>
      <c r="C808" t="s">
        <v>1236</v>
      </c>
      <c r="D808" t="s">
        <v>1237</v>
      </c>
      <c r="AS808">
        <v>3.6907381472999998</v>
      </c>
      <c r="AT808">
        <v>3.910448052</v>
      </c>
      <c r="AU808">
        <v>3.8010995940000001</v>
      </c>
      <c r="AV808">
        <v>5.0484655129</v>
      </c>
      <c r="AW808">
        <v>5.0935492600999996</v>
      </c>
      <c r="AX808">
        <v>4.5739624054999997</v>
      </c>
      <c r="AY808">
        <v>5.5700720967999997</v>
      </c>
      <c r="AZ808">
        <v>4.3234530086999996</v>
      </c>
      <c r="BA808">
        <v>4.3665310573999996</v>
      </c>
      <c r="BB808">
        <v>5.9654657995000004</v>
      </c>
      <c r="BC808">
        <v>6.3060720287000001</v>
      </c>
      <c r="BD808">
        <v>6.6251264449000002</v>
      </c>
      <c r="BE808">
        <v>5.7931423346999997</v>
      </c>
      <c r="BF808">
        <v>4.9605992199999998</v>
      </c>
      <c r="BG808">
        <v>4.7250537823999998</v>
      </c>
      <c r="BH808">
        <v>5.5953408339999999</v>
      </c>
    </row>
    <row r="809" spans="1:60" x14ac:dyDescent="0.25">
      <c r="A809" t="s">
        <v>0</v>
      </c>
      <c r="B809" t="s">
        <v>1</v>
      </c>
      <c r="C809" t="s">
        <v>1238</v>
      </c>
      <c r="D809" t="s">
        <v>1239</v>
      </c>
      <c r="U809">
        <v>9.9547511312217249</v>
      </c>
      <c r="V809">
        <v>7.3593073593073548</v>
      </c>
      <c r="W809">
        <v>9.4594594594594632</v>
      </c>
      <c r="X809">
        <v>9.8522167487684698</v>
      </c>
      <c r="Y809">
        <v>7.6388888888889142</v>
      </c>
      <c r="Z809">
        <v>7.33197556008147</v>
      </c>
      <c r="AA809">
        <v>5.6027164685908284</v>
      </c>
      <c r="AB809">
        <v>6.7547723935389383</v>
      </c>
      <c r="AC809">
        <v>7.4542897327707376</v>
      </c>
      <c r="AD809">
        <v>6.7080745341614874</v>
      </c>
      <c r="AE809">
        <v>8.2677165354330651</v>
      </c>
      <c r="AF809">
        <v>7.1984435797665141</v>
      </c>
      <c r="AG809">
        <v>5.5345911949685611</v>
      </c>
      <c r="AH809">
        <v>9.5411507647487124</v>
      </c>
      <c r="AI809">
        <v>9.7774780849629135</v>
      </c>
      <c r="AJ809">
        <v>10.506134969325196</v>
      </c>
      <c r="AK809">
        <v>9.1743119266054904</v>
      </c>
      <c r="AL809">
        <v>8.5449218750000071</v>
      </c>
      <c r="AM809">
        <v>6.1927605756650665</v>
      </c>
      <c r="AN809">
        <v>8.8495575221238703</v>
      </c>
      <c r="AO809">
        <v>9.0944574551131883</v>
      </c>
      <c r="AP809">
        <v>10.346020761245695</v>
      </c>
      <c r="AQ809">
        <v>4.8627191531591176</v>
      </c>
      <c r="AR809">
        <v>5.2061390309960789</v>
      </c>
      <c r="AS809">
        <v>6.7233809001097447</v>
      </c>
      <c r="AT809">
        <v>6.7029433588919165</v>
      </c>
      <c r="AU809">
        <v>7.0723684210526372</v>
      </c>
      <c r="AV809">
        <v>6.4453665283540742</v>
      </c>
      <c r="AW809">
        <v>6.3726622027245581</v>
      </c>
      <c r="AX809">
        <v>5.129326626771908</v>
      </c>
      <c r="AY809">
        <v>4.9911357140272683</v>
      </c>
      <c r="AZ809">
        <v>5.6616733171976286</v>
      </c>
      <c r="BA809">
        <v>5.806379780660242</v>
      </c>
      <c r="BB809">
        <v>7.2922162672516677</v>
      </c>
      <c r="BC809">
        <v>8.2244799225931384</v>
      </c>
      <c r="BD809">
        <v>10.755813953488374</v>
      </c>
      <c r="BE809">
        <v>9.5621248045199998</v>
      </c>
      <c r="BF809">
        <v>10.528528834637237</v>
      </c>
      <c r="BG809">
        <v>10.102782340351395</v>
      </c>
      <c r="BH809">
        <v>12.171342793915111</v>
      </c>
    </row>
    <row r="810" spans="1:60" x14ac:dyDescent="0.25">
      <c r="A810" t="s">
        <v>0</v>
      </c>
      <c r="B810" t="s">
        <v>1</v>
      </c>
      <c r="C810" t="s">
        <v>1240</v>
      </c>
      <c r="D810" t="s">
        <v>1241</v>
      </c>
      <c r="U810">
        <v>51308961.696248561</v>
      </c>
      <c r="V810">
        <v>39631658.793872595</v>
      </c>
      <c r="W810">
        <v>67280063.436962128</v>
      </c>
      <c r="X810">
        <v>98410062.670996815</v>
      </c>
      <c r="Y810">
        <v>81490703.881692082</v>
      </c>
      <c r="Z810">
        <v>72903394.711945653</v>
      </c>
      <c r="AA810">
        <v>55867104.104737416</v>
      </c>
      <c r="AB810">
        <v>67769975.046097025</v>
      </c>
      <c r="AC810">
        <v>68225702.675512567</v>
      </c>
      <c r="AD810">
        <v>64709729.933214083</v>
      </c>
      <c r="AE810">
        <v>79342173.618727222</v>
      </c>
      <c r="AF810">
        <v>89300529.467666283</v>
      </c>
      <c r="AG810">
        <v>102587517.54722576</v>
      </c>
      <c r="AH810">
        <v>137993390.01127949</v>
      </c>
      <c r="AI810">
        <v>165085388.9943074</v>
      </c>
      <c r="AJ810">
        <v>148168843.98559797</v>
      </c>
      <c r="AK810">
        <v>180906795.31149879</v>
      </c>
      <c r="AL810">
        <v>174347649.21253031</v>
      </c>
      <c r="AM810">
        <v>140378048.6297898</v>
      </c>
      <c r="AN810">
        <v>222045995.24187109</v>
      </c>
      <c r="AO810">
        <v>239365117.41389799</v>
      </c>
      <c r="AP810">
        <v>270365988.74228609</v>
      </c>
      <c r="AQ810">
        <v>129091747.34900871</v>
      </c>
      <c r="AR810">
        <v>145840797.4878287</v>
      </c>
      <c r="AS810">
        <v>178742962.7558026</v>
      </c>
      <c r="AT810">
        <v>188362859.15358388</v>
      </c>
      <c r="AU810">
        <v>181468629.84150791</v>
      </c>
      <c r="AV810">
        <v>180836270.73699191</v>
      </c>
      <c r="AW810">
        <v>221603682.6892198</v>
      </c>
      <c r="AX810">
        <v>198854147.93309888</v>
      </c>
      <c r="AY810">
        <v>207283860.1829415</v>
      </c>
      <c r="AZ810">
        <v>270182033.38904703</v>
      </c>
      <c r="BA810">
        <v>338597428.59654903</v>
      </c>
      <c r="BB810">
        <v>388957804.89159596</v>
      </c>
      <c r="BC810">
        <v>463182897.86223298</v>
      </c>
      <c r="BD810">
        <v>496738371.19822097</v>
      </c>
      <c r="BE810">
        <v>485436996.804088</v>
      </c>
      <c r="BF810">
        <v>508599243.94359934</v>
      </c>
      <c r="BG810">
        <v>478242301.97181404</v>
      </c>
      <c r="BH810">
        <v>400943095.64774132</v>
      </c>
    </row>
    <row r="811" spans="1:60" x14ac:dyDescent="0.25">
      <c r="A811" t="s">
        <v>0</v>
      </c>
      <c r="B811" t="s">
        <v>1</v>
      </c>
      <c r="C811" t="s">
        <v>1242</v>
      </c>
      <c r="D811" t="s">
        <v>1243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</row>
    <row r="812" spans="1:60" x14ac:dyDescent="0.25">
      <c r="A812" t="s">
        <v>0</v>
      </c>
      <c r="B812" t="s">
        <v>1</v>
      </c>
      <c r="C812" t="s">
        <v>1244</v>
      </c>
      <c r="D812" t="s">
        <v>1245</v>
      </c>
    </row>
    <row r="813" spans="1:60" x14ac:dyDescent="0.25">
      <c r="A813" t="s">
        <v>0</v>
      </c>
      <c r="B813" t="s">
        <v>1</v>
      </c>
      <c r="C813" t="s">
        <v>1246</v>
      </c>
      <c r="D813" t="s">
        <v>1247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72012537.950000003</v>
      </c>
      <c r="BB813">
        <v>33157474.030000001</v>
      </c>
      <c r="BC813">
        <v>-818040.16</v>
      </c>
      <c r="BD813">
        <v>-1491097.49</v>
      </c>
      <c r="BE813">
        <v>4397689.51</v>
      </c>
      <c r="BF813">
        <v>-2349969</v>
      </c>
      <c r="BG813">
        <v>-2718280</v>
      </c>
      <c r="BH813">
        <v>15017340</v>
      </c>
    </row>
    <row r="814" spans="1:60" x14ac:dyDescent="0.25">
      <c r="A814" t="s">
        <v>0</v>
      </c>
      <c r="B814" t="s">
        <v>1</v>
      </c>
      <c r="C814" t="s">
        <v>1248</v>
      </c>
      <c r="D814" t="s">
        <v>1249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130000</v>
      </c>
      <c r="W814">
        <v>1060000</v>
      </c>
      <c r="X814">
        <v>1490000</v>
      </c>
      <c r="Y814">
        <v>1290000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13358000</v>
      </c>
      <c r="AG814">
        <v>16604000</v>
      </c>
      <c r="AH814">
        <v>22752000</v>
      </c>
      <c r="AI814">
        <v>23275000</v>
      </c>
      <c r="AJ814">
        <v>17550000</v>
      </c>
      <c r="AK814">
        <v>19160000</v>
      </c>
      <c r="AL814">
        <v>17014000</v>
      </c>
      <c r="AM814">
        <v>15261000</v>
      </c>
      <c r="AN814">
        <v>16904000</v>
      </c>
      <c r="AO814">
        <v>12098000</v>
      </c>
      <c r="AP814">
        <v>9666000</v>
      </c>
      <c r="AQ814">
        <v>7413000</v>
      </c>
      <c r="AR814">
        <v>6125000</v>
      </c>
      <c r="AS814">
        <v>5046000</v>
      </c>
      <c r="AT814">
        <v>1765000</v>
      </c>
      <c r="AU814">
        <v>889000</v>
      </c>
      <c r="AV814">
        <v>752000</v>
      </c>
      <c r="AW814">
        <v>1127000</v>
      </c>
      <c r="AX814">
        <v>1483000</v>
      </c>
      <c r="AY814">
        <v>2097000</v>
      </c>
      <c r="AZ814">
        <v>1851000</v>
      </c>
      <c r="BA814">
        <v>432000</v>
      </c>
      <c r="BB814">
        <v>984000</v>
      </c>
      <c r="BC814">
        <v>1344000</v>
      </c>
      <c r="BD814">
        <v>460000</v>
      </c>
      <c r="BE814">
        <v>125000</v>
      </c>
      <c r="BF814">
        <v>1176000</v>
      </c>
      <c r="BG814">
        <v>7509000</v>
      </c>
      <c r="BH814">
        <v>12227000</v>
      </c>
    </row>
    <row r="815" spans="1:60" x14ac:dyDescent="0.25">
      <c r="A815" t="s">
        <v>0</v>
      </c>
      <c r="B815" t="s">
        <v>1</v>
      </c>
      <c r="C815" t="s">
        <v>1250</v>
      </c>
      <c r="D815" t="s">
        <v>1251</v>
      </c>
      <c r="O815">
        <v>7500000</v>
      </c>
      <c r="P815">
        <v>2508000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28000000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175707000</v>
      </c>
      <c r="AF815">
        <v>53703000</v>
      </c>
      <c r="AG815">
        <v>20163000</v>
      </c>
      <c r="AH815">
        <v>0</v>
      </c>
      <c r="AI815">
        <v>0</v>
      </c>
      <c r="AJ815">
        <v>212775000</v>
      </c>
      <c r="AK815">
        <v>73001000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150719000</v>
      </c>
      <c r="BG815">
        <v>1046937000</v>
      </c>
      <c r="BH815">
        <v>300637000</v>
      </c>
    </row>
    <row r="816" spans="1:60" x14ac:dyDescent="0.25">
      <c r="A816" t="s">
        <v>0</v>
      </c>
      <c r="B816" t="s">
        <v>1</v>
      </c>
      <c r="C816" t="s">
        <v>1252</v>
      </c>
      <c r="D816" t="s">
        <v>1253</v>
      </c>
      <c r="O816">
        <v>7350000</v>
      </c>
      <c r="P816">
        <v>9991000</v>
      </c>
      <c r="Q816">
        <v>9207000</v>
      </c>
      <c r="R816">
        <v>7250000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31200000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111300000</v>
      </c>
      <c r="AJ816">
        <v>135630000</v>
      </c>
      <c r="AK816">
        <v>29405000</v>
      </c>
      <c r="AL816">
        <v>5236000</v>
      </c>
      <c r="AM816">
        <v>0</v>
      </c>
      <c r="AN816">
        <v>15464000</v>
      </c>
      <c r="AO816">
        <v>46610000</v>
      </c>
      <c r="AP816">
        <v>50384000</v>
      </c>
      <c r="AQ816">
        <v>49677000</v>
      </c>
      <c r="AR816">
        <v>50066000</v>
      </c>
      <c r="AS816">
        <v>40127000</v>
      </c>
      <c r="AT816">
        <v>31495000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</row>
    <row r="817" spans="1:60" x14ac:dyDescent="0.25">
      <c r="A817" t="s">
        <v>0</v>
      </c>
      <c r="B817" t="s">
        <v>1</v>
      </c>
      <c r="C817" t="s">
        <v>1254</v>
      </c>
      <c r="D817" t="s">
        <v>1255</v>
      </c>
      <c r="O817">
        <v>7350000</v>
      </c>
      <c r="P817">
        <v>9991000</v>
      </c>
      <c r="Q817">
        <v>9207000</v>
      </c>
      <c r="R817">
        <v>7250000</v>
      </c>
      <c r="S817">
        <v>0</v>
      </c>
      <c r="T817">
        <v>0</v>
      </c>
      <c r="U817">
        <v>0</v>
      </c>
      <c r="V817">
        <v>130000</v>
      </c>
      <c r="W817">
        <v>1060000</v>
      </c>
      <c r="X817">
        <v>1490000</v>
      </c>
      <c r="Y817">
        <v>32490000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13358000</v>
      </c>
      <c r="AG817">
        <v>16604000</v>
      </c>
      <c r="AH817">
        <v>22752000</v>
      </c>
      <c r="AI817">
        <v>134575000</v>
      </c>
      <c r="AJ817">
        <v>153180000</v>
      </c>
      <c r="AK817">
        <v>48565000</v>
      </c>
      <c r="AL817">
        <v>22250000</v>
      </c>
      <c r="AM817">
        <v>15261000</v>
      </c>
      <c r="AN817">
        <v>32368000</v>
      </c>
      <c r="AO817">
        <v>58708000</v>
      </c>
      <c r="AP817">
        <v>60050000</v>
      </c>
      <c r="AQ817">
        <v>57090000</v>
      </c>
      <c r="AR817">
        <v>56191000</v>
      </c>
      <c r="AS817">
        <v>45173000</v>
      </c>
      <c r="AT817">
        <v>33260000</v>
      </c>
      <c r="AU817">
        <v>889000</v>
      </c>
      <c r="AV817">
        <v>752000</v>
      </c>
      <c r="AW817">
        <v>1127000</v>
      </c>
      <c r="AX817">
        <v>1483000</v>
      </c>
      <c r="AY817">
        <v>2097000</v>
      </c>
      <c r="AZ817">
        <v>1851000</v>
      </c>
      <c r="BA817">
        <v>432000</v>
      </c>
      <c r="BB817">
        <v>984000</v>
      </c>
      <c r="BC817">
        <v>1344000</v>
      </c>
      <c r="BD817">
        <v>460000</v>
      </c>
      <c r="BE817">
        <v>125000</v>
      </c>
      <c r="BF817">
        <v>1176000</v>
      </c>
      <c r="BG817">
        <v>7509000</v>
      </c>
      <c r="BH817">
        <v>12227000</v>
      </c>
    </row>
    <row r="818" spans="1:60" x14ac:dyDescent="0.25">
      <c r="A818" t="s">
        <v>0</v>
      </c>
      <c r="B818" t="s">
        <v>1</v>
      </c>
      <c r="C818" t="s">
        <v>1256</v>
      </c>
      <c r="D818" t="s">
        <v>1257</v>
      </c>
      <c r="AB818">
        <v>62</v>
      </c>
      <c r="AC818">
        <v>66</v>
      </c>
      <c r="AD818">
        <v>70</v>
      </c>
      <c r="AE818">
        <v>72</v>
      </c>
      <c r="AF818">
        <v>84</v>
      </c>
      <c r="AG818">
        <v>91</v>
      </c>
      <c r="AH818">
        <v>93</v>
      </c>
      <c r="AI818">
        <v>93</v>
      </c>
      <c r="AJ818">
        <v>93</v>
      </c>
      <c r="AK818">
        <v>95</v>
      </c>
      <c r="AL818">
        <v>94</v>
      </c>
      <c r="AM818">
        <v>93</v>
      </c>
      <c r="AN818">
        <v>94</v>
      </c>
      <c r="AO818">
        <v>95</v>
      </c>
      <c r="AP818">
        <v>96</v>
      </c>
      <c r="AQ818">
        <v>96</v>
      </c>
      <c r="AR818">
        <v>99</v>
      </c>
      <c r="AS818">
        <v>97</v>
      </c>
      <c r="AT818">
        <v>98</v>
      </c>
      <c r="AU818">
        <v>96</v>
      </c>
      <c r="AV818">
        <v>95</v>
      </c>
      <c r="AW818">
        <v>97</v>
      </c>
      <c r="AX818">
        <v>98</v>
      </c>
      <c r="AY818">
        <v>99</v>
      </c>
      <c r="AZ818">
        <v>98</v>
      </c>
      <c r="BA818">
        <v>99</v>
      </c>
      <c r="BB818">
        <v>99</v>
      </c>
      <c r="BC818">
        <v>98</v>
      </c>
      <c r="BD818">
        <v>98</v>
      </c>
      <c r="BE818">
        <v>97</v>
      </c>
      <c r="BF818">
        <v>98</v>
      </c>
      <c r="BG818">
        <v>98</v>
      </c>
      <c r="BH818">
        <v>98</v>
      </c>
    </row>
    <row r="819" spans="1:60" x14ac:dyDescent="0.25">
      <c r="A819" t="s">
        <v>0</v>
      </c>
      <c r="B819" t="s">
        <v>1</v>
      </c>
      <c r="C819" t="s">
        <v>1258</v>
      </c>
      <c r="D819" t="s">
        <v>1259</v>
      </c>
      <c r="AS819">
        <v>94</v>
      </c>
      <c r="AT819">
        <v>94</v>
      </c>
      <c r="AU819">
        <v>93</v>
      </c>
      <c r="AV819">
        <v>92</v>
      </c>
      <c r="AW819">
        <v>96</v>
      </c>
      <c r="AX819">
        <v>97</v>
      </c>
      <c r="AY819">
        <v>99</v>
      </c>
      <c r="AZ819">
        <v>98</v>
      </c>
      <c r="BA819">
        <v>99</v>
      </c>
      <c r="BB819">
        <v>99</v>
      </c>
      <c r="BC819">
        <v>98</v>
      </c>
      <c r="BD819">
        <v>98</v>
      </c>
      <c r="BE819">
        <v>97</v>
      </c>
      <c r="BF819">
        <v>98</v>
      </c>
      <c r="BG819">
        <v>98</v>
      </c>
      <c r="BH819">
        <v>98</v>
      </c>
    </row>
    <row r="820" spans="1:60" x14ac:dyDescent="0.25">
      <c r="A820" t="s">
        <v>0</v>
      </c>
      <c r="B820" t="s">
        <v>1</v>
      </c>
      <c r="C820" t="s">
        <v>1260</v>
      </c>
      <c r="D820" t="s">
        <v>1261</v>
      </c>
      <c r="AA820">
        <v>43</v>
      </c>
      <c r="AB820">
        <v>42</v>
      </c>
      <c r="AC820">
        <v>55</v>
      </c>
      <c r="AD820">
        <v>65</v>
      </c>
      <c r="AE820">
        <v>67</v>
      </c>
      <c r="AF820">
        <v>81</v>
      </c>
      <c r="AG820">
        <v>87</v>
      </c>
      <c r="AH820">
        <v>93</v>
      </c>
      <c r="AI820">
        <v>93</v>
      </c>
      <c r="AJ820">
        <v>94</v>
      </c>
      <c r="AK820">
        <v>94</v>
      </c>
      <c r="AL820">
        <v>92</v>
      </c>
      <c r="AM820">
        <v>91</v>
      </c>
      <c r="AN820">
        <v>91</v>
      </c>
      <c r="AO820">
        <v>92</v>
      </c>
      <c r="AP820">
        <v>92</v>
      </c>
      <c r="AQ820">
        <v>94</v>
      </c>
      <c r="AR820">
        <v>90</v>
      </c>
      <c r="AS820">
        <v>95</v>
      </c>
      <c r="AT820">
        <v>92</v>
      </c>
      <c r="AU820">
        <v>94</v>
      </c>
      <c r="AV820">
        <v>90</v>
      </c>
      <c r="AW820">
        <v>95</v>
      </c>
      <c r="AX820">
        <v>96</v>
      </c>
      <c r="AY820">
        <v>98</v>
      </c>
      <c r="AZ820">
        <v>98</v>
      </c>
      <c r="BA820">
        <v>98</v>
      </c>
      <c r="BB820">
        <v>98</v>
      </c>
      <c r="BC820">
        <v>97</v>
      </c>
      <c r="BD820">
        <v>96</v>
      </c>
      <c r="BE820">
        <v>96</v>
      </c>
      <c r="BF820">
        <v>94</v>
      </c>
      <c r="BG820">
        <v>98</v>
      </c>
      <c r="BH820">
        <v>98</v>
      </c>
    </row>
    <row r="821" spans="1:60" x14ac:dyDescent="0.25">
      <c r="A821" t="s">
        <v>0</v>
      </c>
      <c r="B821" t="s">
        <v>1</v>
      </c>
      <c r="C821" t="s">
        <v>1262</v>
      </c>
      <c r="D821" t="s">
        <v>1263</v>
      </c>
      <c r="Y821">
        <v>41.154422613599998</v>
      </c>
      <c r="Z821">
        <v>44.256718898800003</v>
      </c>
      <c r="AA821">
        <v>39.916282240400001</v>
      </c>
      <c r="AB821">
        <v>36.261976355500003</v>
      </c>
      <c r="AC821">
        <v>37.599569504900003</v>
      </c>
      <c r="AD821">
        <v>32.176358254100002</v>
      </c>
      <c r="AE821">
        <v>33.735035392100002</v>
      </c>
      <c r="AF821">
        <v>35.469389089099998</v>
      </c>
      <c r="AG821">
        <v>43.057916067500003</v>
      </c>
      <c r="AH821">
        <v>51.213977550800003</v>
      </c>
      <c r="AI821">
        <v>64.347580449399999</v>
      </c>
      <c r="AJ821">
        <v>60.575261939000001</v>
      </c>
      <c r="AK821">
        <v>75.071087723900007</v>
      </c>
      <c r="AL821">
        <v>71.824631604499999</v>
      </c>
      <c r="AM821">
        <v>76.8169975534</v>
      </c>
      <c r="AN821">
        <v>92.250387539000002</v>
      </c>
      <c r="AO821">
        <v>89.895037633300007</v>
      </c>
      <c r="AP821">
        <v>92.771580785500007</v>
      </c>
      <c r="AQ821">
        <v>97.470140821399994</v>
      </c>
      <c r="AR821">
        <v>98.922711652299995</v>
      </c>
      <c r="AS821">
        <v>100</v>
      </c>
      <c r="AT821">
        <v>111.23069308780001</v>
      </c>
      <c r="AU821">
        <v>111.1954410474</v>
      </c>
      <c r="AV821">
        <v>127.3497469324</v>
      </c>
      <c r="AW821">
        <v>149.6192312721</v>
      </c>
      <c r="AX821">
        <v>153.8132902527</v>
      </c>
      <c r="AY821">
        <v>175.17808116840001</v>
      </c>
      <c r="AZ821">
        <v>222.9443274564</v>
      </c>
      <c r="BA821">
        <v>287.60035158660003</v>
      </c>
      <c r="BB821">
        <v>222.90698597389999</v>
      </c>
      <c r="BC821">
        <v>259.31683413330001</v>
      </c>
      <c r="BD821">
        <v>279.589827335</v>
      </c>
      <c r="BE821">
        <v>285.64198401279998</v>
      </c>
      <c r="BF821">
        <v>283.25825738190002</v>
      </c>
      <c r="BG821">
        <v>289.80963898179999</v>
      </c>
      <c r="BH821">
        <v>236.03692359409999</v>
      </c>
    </row>
    <row r="822" spans="1:60" x14ac:dyDescent="0.25">
      <c r="A822" t="s">
        <v>0</v>
      </c>
      <c r="B822" t="s">
        <v>1</v>
      </c>
      <c r="C822" t="s">
        <v>1264</v>
      </c>
      <c r="D822" t="s">
        <v>1265</v>
      </c>
      <c r="Y822">
        <v>46.240924284899997</v>
      </c>
      <c r="Z822">
        <v>53.321348070900001</v>
      </c>
      <c r="AA822">
        <v>52.5214240006</v>
      </c>
      <c r="AB822">
        <v>50.363856049200002</v>
      </c>
      <c r="AC822">
        <v>53.713670721299998</v>
      </c>
      <c r="AD822">
        <v>45.9662260773</v>
      </c>
      <c r="AE822">
        <v>44.980047189499999</v>
      </c>
      <c r="AF822">
        <v>44.3367363614</v>
      </c>
      <c r="AG822">
        <v>51.259423889799997</v>
      </c>
      <c r="AH822">
        <v>60.9690208938</v>
      </c>
      <c r="AI822">
        <v>65.660796376899995</v>
      </c>
      <c r="AJ822">
        <v>61.187133271699999</v>
      </c>
      <c r="AK822">
        <v>70.159895069100003</v>
      </c>
      <c r="AL822">
        <v>70.416305494599996</v>
      </c>
      <c r="AM822">
        <v>73.159045288900003</v>
      </c>
      <c r="AN822">
        <v>77.521334066400001</v>
      </c>
      <c r="AO822">
        <v>74.912531361099994</v>
      </c>
      <c r="AP822">
        <v>82.098744057999994</v>
      </c>
      <c r="AQ822">
        <v>87.026911447700002</v>
      </c>
      <c r="AR822">
        <v>89.929737865700005</v>
      </c>
      <c r="AS822">
        <v>100</v>
      </c>
      <c r="AT822">
        <v>114.7891569534</v>
      </c>
      <c r="AU822">
        <v>115.9118960997</v>
      </c>
      <c r="AV822">
        <v>122.690759203</v>
      </c>
      <c r="AW822">
        <v>132.36504355189999</v>
      </c>
      <c r="AX822">
        <v>126.3467417871</v>
      </c>
      <c r="AY822">
        <v>133.23741371989999</v>
      </c>
      <c r="AZ822">
        <v>156.57210815830001</v>
      </c>
      <c r="BA822">
        <v>177.48641732359999</v>
      </c>
      <c r="BB822">
        <v>150.3412981443</v>
      </c>
      <c r="BC822">
        <v>162.39386711770001</v>
      </c>
      <c r="BD822">
        <v>152.25180095760001</v>
      </c>
      <c r="BE822">
        <v>156.486446677</v>
      </c>
      <c r="BF822">
        <v>157.54369850169999</v>
      </c>
      <c r="BG822">
        <v>163.80840634660001</v>
      </c>
      <c r="BH822">
        <v>157.5142662902</v>
      </c>
    </row>
    <row r="823" spans="1:60" x14ac:dyDescent="0.25">
      <c r="A823" t="s">
        <v>0</v>
      </c>
      <c r="B823" t="s">
        <v>1</v>
      </c>
      <c r="C823" t="s">
        <v>1266</v>
      </c>
      <c r="D823" t="s">
        <v>1267</v>
      </c>
      <c r="J823">
        <v>14.395541034018835</v>
      </c>
      <c r="K823">
        <v>13.485818847209515</v>
      </c>
      <c r="L823">
        <v>14.526315789473685</v>
      </c>
      <c r="M823">
        <v>10.851497569389995</v>
      </c>
      <c r="N823">
        <v>12.669816893089189</v>
      </c>
      <c r="O823">
        <v>24.748544203282155</v>
      </c>
      <c r="P823">
        <v>24.432591920108944</v>
      </c>
      <c r="Q823">
        <v>24.740046838407498</v>
      </c>
      <c r="R823">
        <v>26.413619386780162</v>
      </c>
      <c r="S823">
        <v>32.207003488822842</v>
      </c>
      <c r="T823">
        <v>32.916044561846789</v>
      </c>
      <c r="U823">
        <v>34.014485256078643</v>
      </c>
      <c r="V823">
        <v>38.012683060358597</v>
      </c>
      <c r="W823">
        <v>38.737469302306863</v>
      </c>
      <c r="X823">
        <v>41.967830253251201</v>
      </c>
      <c r="Y823">
        <v>45.600903827143064</v>
      </c>
      <c r="Z823">
        <v>49.839019702066317</v>
      </c>
      <c r="AA823">
        <v>47.439846807093488</v>
      </c>
      <c r="AB823">
        <v>42.719782643213769</v>
      </c>
      <c r="AC823">
        <v>44.328176657725656</v>
      </c>
      <c r="AD823">
        <v>38.13316615134719</v>
      </c>
      <c r="AE823">
        <v>37.302385341601031</v>
      </c>
      <c r="AF823">
        <v>35.815713165656547</v>
      </c>
      <c r="AG823">
        <v>41.657621873773181</v>
      </c>
      <c r="AH823">
        <v>47.661602310764451</v>
      </c>
      <c r="AI823">
        <v>50.604214244108107</v>
      </c>
      <c r="AJ823">
        <v>45.320397712157494</v>
      </c>
      <c r="AK823">
        <v>46.465000218885443</v>
      </c>
      <c r="AL823">
        <v>47.965628452567685</v>
      </c>
      <c r="AM823">
        <v>47.872111699907677</v>
      </c>
      <c r="AN823">
        <v>48.810096294819324</v>
      </c>
      <c r="AO823">
        <v>43.610978532803948</v>
      </c>
      <c r="AP823">
        <v>41.386629706146422</v>
      </c>
      <c r="AQ823">
        <v>41.459671734971302</v>
      </c>
      <c r="AR823">
        <v>39.926072355029071</v>
      </c>
      <c r="AS823">
        <v>42.909221867748435</v>
      </c>
      <c r="AT823">
        <v>46.735230655347827</v>
      </c>
      <c r="AU823">
        <v>44.557070519795502</v>
      </c>
      <c r="AV823">
        <v>42.90665558486203</v>
      </c>
      <c r="AW823">
        <v>44.727152883986548</v>
      </c>
      <c r="AX823">
        <v>45.318955840557905</v>
      </c>
      <c r="AY823">
        <v>47.910843420888732</v>
      </c>
      <c r="AZ823">
        <v>52.989361531426006</v>
      </c>
      <c r="BA823">
        <v>59.221825366669187</v>
      </c>
      <c r="BB823">
        <v>48.535547026783824</v>
      </c>
      <c r="BC823">
        <v>55.278528891673076</v>
      </c>
      <c r="BD823">
        <v>56.555676500413995</v>
      </c>
      <c r="BE823">
        <v>58.608759922961575</v>
      </c>
      <c r="BF823">
        <v>57.055490649542136</v>
      </c>
      <c r="BG823">
        <v>56.551920411799628</v>
      </c>
      <c r="BH823">
        <v>51.780787500118521</v>
      </c>
    </row>
    <row r="824" spans="1:60" x14ac:dyDescent="0.25">
      <c r="A824" t="s">
        <v>0</v>
      </c>
      <c r="B824" t="s">
        <v>1</v>
      </c>
      <c r="C824" t="s">
        <v>1268</v>
      </c>
      <c r="D824" t="s">
        <v>1269</v>
      </c>
      <c r="K824">
        <v>0.79292822679610708</v>
      </c>
      <c r="L824">
        <v>6.5004908553214307</v>
      </c>
      <c r="M824">
        <v>-14.788891894303262</v>
      </c>
      <c r="N824">
        <v>2.1717291664722609</v>
      </c>
      <c r="O824">
        <v>17.620784078805229</v>
      </c>
      <c r="P824">
        <v>9.1268105489481002</v>
      </c>
      <c r="Q824">
        <v>22.571666169864741</v>
      </c>
      <c r="R824">
        <v>-1.1353309254230908</v>
      </c>
      <c r="S824">
        <v>19.884015816718502</v>
      </c>
      <c r="T824">
        <v>9.8376330306666091</v>
      </c>
      <c r="U824">
        <v>11.380977216772521</v>
      </c>
      <c r="V824">
        <v>15.197909369306387</v>
      </c>
      <c r="W824">
        <v>8.4214037957668779</v>
      </c>
      <c r="X824">
        <v>15.067554526673703</v>
      </c>
      <c r="Y824">
        <v>4.4974114005026564</v>
      </c>
      <c r="Z824">
        <v>13.013217456880682</v>
      </c>
      <c r="AA824">
        <v>0.91112017731624917</v>
      </c>
      <c r="AB824">
        <v>-2.2378120997115474</v>
      </c>
      <c r="AC824">
        <v>5.6770060408550194</v>
      </c>
      <c r="AD824">
        <v>-13.047328630557615</v>
      </c>
      <c r="AE824">
        <v>-2.0559732804889279</v>
      </c>
      <c r="AF824">
        <v>-3.4500663681313313</v>
      </c>
      <c r="AG824">
        <v>16.147341007367189</v>
      </c>
      <c r="AH824">
        <v>14.551144020035878</v>
      </c>
      <c r="AI824">
        <v>10.690447689817375</v>
      </c>
      <c r="AJ824">
        <v>-5.6292464028845188</v>
      </c>
      <c r="AK824">
        <v>11.751949107026661</v>
      </c>
      <c r="AL824">
        <v>2.7390388894395414</v>
      </c>
      <c r="AM824">
        <v>3.1971932735750812</v>
      </c>
      <c r="AN824">
        <v>3.7386843201628182</v>
      </c>
      <c r="AO824">
        <v>-3.3566455297225417</v>
      </c>
      <c r="AP824">
        <v>8.820796916024932</v>
      </c>
      <c r="AQ824">
        <v>5.6574161325376764</v>
      </c>
      <c r="AR824">
        <v>2.8328836805481501</v>
      </c>
      <c r="AS824">
        <v>6.9628755109244764</v>
      </c>
      <c r="AT824">
        <v>13.716982326724093</v>
      </c>
      <c r="AU824">
        <v>-3.0107569000238215</v>
      </c>
      <c r="AV824">
        <v>0.30286653043525291</v>
      </c>
      <c r="AW824">
        <v>2.7224514290217599</v>
      </c>
      <c r="AX824">
        <v>-4.3750382445239211E-2</v>
      </c>
      <c r="AY824">
        <v>17.583708965196394</v>
      </c>
      <c r="AZ824">
        <v>17.683302980796782</v>
      </c>
      <c r="BA824">
        <v>15.890192240421671</v>
      </c>
      <c r="BB824">
        <v>6.9483647729637283</v>
      </c>
      <c r="BC824">
        <v>10.19835061312051</v>
      </c>
      <c r="BD824">
        <v>2.5310159630016216</v>
      </c>
      <c r="BE824">
        <v>13.125633348988856</v>
      </c>
      <c r="BF824">
        <v>5.1975072061276819</v>
      </c>
    </row>
    <row r="825" spans="1:60" x14ac:dyDescent="0.25">
      <c r="A825" t="s">
        <v>0</v>
      </c>
      <c r="B825" t="s">
        <v>1</v>
      </c>
      <c r="C825" t="s">
        <v>1270</v>
      </c>
      <c r="D825" t="s">
        <v>1271</v>
      </c>
      <c r="U825">
        <v>1730511344.4825599</v>
      </c>
      <c r="V825">
        <v>1927963636.61957</v>
      </c>
      <c r="W825">
        <v>2152962029.98279</v>
      </c>
      <c r="X825">
        <v>2932619867.5957098</v>
      </c>
      <c r="Y825">
        <v>3765858285.4418302</v>
      </c>
      <c r="Z825">
        <v>4031962746.4301</v>
      </c>
      <c r="AA825">
        <v>3778647768.53861</v>
      </c>
      <c r="AB825">
        <v>3562343470.90136</v>
      </c>
      <c r="AC825">
        <v>3559322035.8074002</v>
      </c>
      <c r="AD825">
        <v>3205528288.3582902</v>
      </c>
      <c r="AE825">
        <v>3367634480.2615299</v>
      </c>
      <c r="AF825">
        <v>3492374760.5327902</v>
      </c>
      <c r="AG825">
        <v>4245724305.7613201</v>
      </c>
      <c r="AH825">
        <v>4853996497.4960203</v>
      </c>
      <c r="AI825">
        <v>6038709677.4193602</v>
      </c>
      <c r="AJ825">
        <v>5736405463.5008001</v>
      </c>
      <c r="AK825">
        <v>7236271812.45996</v>
      </c>
      <c r="AL825">
        <v>7166186518.7755804</v>
      </c>
      <c r="AM825">
        <v>7571517425.7433901</v>
      </c>
      <c r="AN825">
        <v>8810996563.5738792</v>
      </c>
      <c r="AO825">
        <v>8523658279.7558403</v>
      </c>
      <c r="AP825">
        <v>8696019109.4801407</v>
      </c>
      <c r="AQ825">
        <v>9074183845.9680805</v>
      </c>
      <c r="AR825">
        <v>9191342283.2936401</v>
      </c>
      <c r="AS825">
        <v>9263262849.4303303</v>
      </c>
      <c r="AT825">
        <v>10346055935.4284</v>
      </c>
      <c r="AU825">
        <v>10359185970.1772</v>
      </c>
      <c r="AV825">
        <v>11835850337.936199</v>
      </c>
      <c r="AW825">
        <v>14180066374.0499</v>
      </c>
      <c r="AX825">
        <v>14700948025.589001</v>
      </c>
      <c r="AY825">
        <v>16563851167.333401</v>
      </c>
      <c r="AZ825">
        <v>20733466438.6101</v>
      </c>
      <c r="BA825">
        <v>26446471928.958401</v>
      </c>
      <c r="BB825">
        <v>20989428079.465302</v>
      </c>
      <c r="BC825">
        <v>24239835126.4496</v>
      </c>
      <c r="BD825">
        <v>25800845300.531601</v>
      </c>
      <c r="BE825">
        <v>26297854631.403099</v>
      </c>
      <c r="BF825">
        <v>26285342046.276501</v>
      </c>
      <c r="BG825">
        <v>26803068903.058601</v>
      </c>
      <c r="BH825">
        <v>22179723443.573601</v>
      </c>
    </row>
    <row r="826" spans="1:60" x14ac:dyDescent="0.25">
      <c r="A826" t="s">
        <v>0</v>
      </c>
      <c r="B826" t="s">
        <v>1</v>
      </c>
      <c r="C826" t="s">
        <v>1272</v>
      </c>
      <c r="D826" t="s">
        <v>1273</v>
      </c>
      <c r="J826">
        <v>1751387173.3966746</v>
      </c>
      <c r="K826">
        <v>1765274416.6550233</v>
      </c>
      <c r="L826">
        <v>1880025918.6810119</v>
      </c>
      <c r="M826">
        <v>1601990917.9823952</v>
      </c>
      <c r="N826">
        <v>1636781821.9924555</v>
      </c>
      <c r="O826">
        <v>1925195612.6868801</v>
      </c>
      <c r="P826">
        <v>2100904568.9534724</v>
      </c>
      <c r="Q826">
        <v>2575113734.8050861</v>
      </c>
      <c r="R826">
        <v>2545877672.2090263</v>
      </c>
      <c r="S826">
        <v>3052100391.2253742</v>
      </c>
      <c r="T826">
        <v>3352354827.4416661</v>
      </c>
      <c r="U826">
        <v>3733885566.5781755</v>
      </c>
      <c r="V826">
        <v>4301358110.9403391</v>
      </c>
      <c r="W826">
        <v>4663592846.1645956</v>
      </c>
      <c r="X826">
        <v>5366282241.1625004</v>
      </c>
      <c r="Y826">
        <v>5607626030.459692</v>
      </c>
      <c r="Z826">
        <v>6337358599.9720583</v>
      </c>
      <c r="AA826">
        <v>6395099552.8852901</v>
      </c>
      <c r="AB826">
        <v>6251989241.3022242</v>
      </c>
      <c r="AC826">
        <v>6606915048.2045574</v>
      </c>
      <c r="AD826">
        <v>5744889129.5235462</v>
      </c>
      <c r="AE826">
        <v>5626775744.0268297</v>
      </c>
      <c r="AF826">
        <v>5432648246.4719877</v>
      </c>
      <c r="AG826">
        <v>6309876484.5605736</v>
      </c>
      <c r="AH826">
        <v>7228035699.3153591</v>
      </c>
      <c r="AI826">
        <v>8000745074.7519932</v>
      </c>
      <c r="AJ826">
        <v>7550363420.427556</v>
      </c>
      <c r="AK826">
        <v>8437678286.9917593</v>
      </c>
      <c r="AL826">
        <v>8668789576.6382599</v>
      </c>
      <c r="AM826">
        <v>8945947533.8829155</v>
      </c>
      <c r="AN826">
        <v>9280408271.6221886</v>
      </c>
      <c r="AO826">
        <v>8968897862.2327805</v>
      </c>
      <c r="AP826">
        <v>9760026128.2660351</v>
      </c>
      <c r="AQ826">
        <v>10312191420.98645</v>
      </c>
      <c r="AR826">
        <v>10604323808.858461</v>
      </c>
      <c r="AS826">
        <v>11342689674.444601</v>
      </c>
      <c r="AT826">
        <v>12898564412.463326</v>
      </c>
      <c r="AU826">
        <v>12510219994.411068</v>
      </c>
      <c r="AV826">
        <v>12548109263.657959</v>
      </c>
      <c r="AW826">
        <v>12889725443.621628</v>
      </c>
      <c r="AX826">
        <v>12884086139.443901</v>
      </c>
      <c r="AY826">
        <v>15149586349.028923</v>
      </c>
      <c r="AZ826">
        <v>17828533603.465137</v>
      </c>
      <c r="BA826">
        <v>20661521866.703926</v>
      </c>
      <c r="BB826">
        <v>22097159773.648178</v>
      </c>
      <c r="BC826">
        <v>24350705602.906246</v>
      </c>
      <c r="BD826">
        <v>24967025848.819336</v>
      </c>
      <c r="BE826">
        <v>28244106119.882637</v>
      </c>
      <c r="BF826">
        <v>29712095570.769886</v>
      </c>
    </row>
    <row r="827" spans="1:60" x14ac:dyDescent="0.25">
      <c r="A827" t="s">
        <v>0</v>
      </c>
      <c r="B827" t="s">
        <v>1</v>
      </c>
      <c r="C827" t="s">
        <v>1274</v>
      </c>
      <c r="D827" t="s">
        <v>1275</v>
      </c>
      <c r="J827">
        <v>2506935599.9999995</v>
      </c>
      <c r="K827">
        <v>2526813800</v>
      </c>
      <c r="L827">
        <v>2691069100</v>
      </c>
      <c r="M827">
        <v>2293089800</v>
      </c>
      <c r="N827">
        <v>2342889500.0000005</v>
      </c>
      <c r="O827">
        <v>2755725000</v>
      </c>
      <c r="P827">
        <v>3007234800</v>
      </c>
      <c r="Q827">
        <v>3686017800</v>
      </c>
      <c r="R827">
        <v>3644169300</v>
      </c>
      <c r="S827">
        <v>4368776500</v>
      </c>
      <c r="T827">
        <v>4798560700</v>
      </c>
      <c r="U827">
        <v>5344683800</v>
      </c>
      <c r="V827">
        <v>6156964000</v>
      </c>
      <c r="W827">
        <v>6675466800</v>
      </c>
      <c r="X827">
        <v>7681296400</v>
      </c>
      <c r="Y827">
        <v>8026755900</v>
      </c>
      <c r="Z827">
        <v>9071295100</v>
      </c>
      <c r="AA827">
        <v>9153945500</v>
      </c>
      <c r="AB827">
        <v>8949097400</v>
      </c>
      <c r="AC827">
        <v>9457138200</v>
      </c>
      <c r="AD827">
        <v>8223234300</v>
      </c>
      <c r="AE827">
        <v>8054166800</v>
      </c>
      <c r="AF827">
        <v>7776292700</v>
      </c>
      <c r="AG827">
        <v>9031957200.0000019</v>
      </c>
      <c r="AH827">
        <v>10346210300.000002</v>
      </c>
      <c r="AI827">
        <v>11452266500</v>
      </c>
      <c r="AJ827">
        <v>10807590200</v>
      </c>
      <c r="AK827">
        <v>12077692700</v>
      </c>
      <c r="AL827">
        <v>12408505400</v>
      </c>
      <c r="AM827">
        <v>12805229300.000002</v>
      </c>
      <c r="AN827">
        <v>13283976399.999998</v>
      </c>
      <c r="AO827">
        <v>12838080400</v>
      </c>
      <c r="AP827">
        <v>13970501400</v>
      </c>
      <c r="AQ827">
        <v>14760870800.000002</v>
      </c>
      <c r="AR827">
        <v>15179029100</v>
      </c>
      <c r="AS827">
        <v>16235925999.999998</v>
      </c>
      <c r="AT827">
        <v>18463005100</v>
      </c>
      <c r="AU827">
        <v>17907128900</v>
      </c>
      <c r="AV827">
        <v>17961363600</v>
      </c>
      <c r="AW827">
        <v>18450352999.999996</v>
      </c>
      <c r="AX827">
        <v>18442280900</v>
      </c>
      <c r="AY827">
        <v>21685117900</v>
      </c>
      <c r="AZ827">
        <v>25519763000</v>
      </c>
      <c r="BA827">
        <v>29574902400</v>
      </c>
      <c r="BB827">
        <v>31629874500</v>
      </c>
      <c r="BC827">
        <v>34855600000</v>
      </c>
      <c r="BD827">
        <v>35737800799.999992</v>
      </c>
      <c r="BE827">
        <v>40428613500</v>
      </c>
      <c r="BF827">
        <v>42529893600.000008</v>
      </c>
    </row>
    <row r="828" spans="1:60" x14ac:dyDescent="0.25">
      <c r="A828" t="s">
        <v>0</v>
      </c>
      <c r="B828" t="s">
        <v>1</v>
      </c>
      <c r="C828" t="s">
        <v>1276</v>
      </c>
      <c r="D828" t="s">
        <v>1277</v>
      </c>
      <c r="J828">
        <v>74900000</v>
      </c>
      <c r="K828">
        <v>73700000</v>
      </c>
      <c r="L828">
        <v>82800000</v>
      </c>
      <c r="M828">
        <v>69200000</v>
      </c>
      <c r="N828">
        <v>85799999.999999985</v>
      </c>
      <c r="O828">
        <v>186999999.99999997</v>
      </c>
      <c r="P828">
        <v>215300000.00000003</v>
      </c>
      <c r="Q828">
        <v>264100000.00000003</v>
      </c>
      <c r="R828">
        <v>304100000</v>
      </c>
      <c r="S828">
        <v>498500000</v>
      </c>
      <c r="T828">
        <v>573200000</v>
      </c>
      <c r="U828">
        <v>657500000.00000012</v>
      </c>
      <c r="V828">
        <v>833200000.00000012</v>
      </c>
      <c r="W828">
        <v>962200000.00000012</v>
      </c>
      <c r="X828">
        <v>1226300000</v>
      </c>
      <c r="Y828">
        <v>1614500000.0000002</v>
      </c>
      <c r="Z828">
        <v>2074300000.0000002</v>
      </c>
      <c r="AA828">
        <v>2279199999.9999995</v>
      </c>
      <c r="AB828">
        <v>2421400000</v>
      </c>
      <c r="AC828">
        <v>2842500000</v>
      </c>
      <c r="AD828">
        <v>2676300000</v>
      </c>
      <c r="AE828">
        <v>2671000000</v>
      </c>
      <c r="AF828">
        <v>2877900000.0000005</v>
      </c>
      <c r="AG828">
        <v>3607800000</v>
      </c>
      <c r="AH828">
        <v>4570700000</v>
      </c>
      <c r="AI828">
        <v>5473200000</v>
      </c>
      <c r="AJ828">
        <v>5451500000</v>
      </c>
      <c r="AK828">
        <v>6368400000</v>
      </c>
      <c r="AL828">
        <v>7033200100</v>
      </c>
      <c r="AM828">
        <v>7570400000</v>
      </c>
      <c r="AN828">
        <v>8323000000</v>
      </c>
      <c r="AO828">
        <v>8315000000</v>
      </c>
      <c r="AP828">
        <v>9495500000</v>
      </c>
      <c r="AQ828">
        <v>10293400000</v>
      </c>
      <c r="AR828">
        <v>10866200000.000002</v>
      </c>
      <c r="AS828">
        <v>12629600000</v>
      </c>
      <c r="AT828">
        <v>14836799999.999998</v>
      </c>
      <c r="AU828">
        <v>14659900000</v>
      </c>
      <c r="AV828">
        <v>15177500000</v>
      </c>
      <c r="AW828">
        <v>17371400000</v>
      </c>
      <c r="AX828">
        <v>18975500000</v>
      </c>
      <c r="AY828">
        <v>21922900000</v>
      </c>
      <c r="AZ828">
        <v>26418800000</v>
      </c>
      <c r="BA828">
        <v>32730600000</v>
      </c>
      <c r="BB828">
        <v>28479300000</v>
      </c>
      <c r="BC828">
        <v>34855600000</v>
      </c>
      <c r="BD828">
        <v>36474000000</v>
      </c>
      <c r="BE828">
        <v>41233900000</v>
      </c>
      <c r="BF828">
        <v>42878000000</v>
      </c>
      <c r="BG828">
        <v>45703000000</v>
      </c>
      <c r="BH828">
        <v>43691800000.000008</v>
      </c>
    </row>
    <row r="829" spans="1:60" x14ac:dyDescent="0.25">
      <c r="A829" t="s">
        <v>0</v>
      </c>
      <c r="B829" t="s">
        <v>1</v>
      </c>
      <c r="C829" t="s">
        <v>1278</v>
      </c>
      <c r="D829" t="s">
        <v>1279</v>
      </c>
      <c r="J829">
        <v>142666666.66666666</v>
      </c>
      <c r="K829">
        <v>140380952.38095239</v>
      </c>
      <c r="L829">
        <v>157714285.7142857</v>
      </c>
      <c r="M829">
        <v>131809523.80952381</v>
      </c>
      <c r="N829">
        <v>163428571.4285714</v>
      </c>
      <c r="O829">
        <v>356190476.19047612</v>
      </c>
      <c r="P829">
        <v>411742206.92292982</v>
      </c>
      <c r="Q829">
        <v>553552714.31565714</v>
      </c>
      <c r="R829">
        <v>721299810.24667931</v>
      </c>
      <c r="S829">
        <v>1142038946.1626575</v>
      </c>
      <c r="T829">
        <v>1424807357.6932638</v>
      </c>
      <c r="U829">
        <v>1533348880.5970151</v>
      </c>
      <c r="V829">
        <v>1942191142.1911426</v>
      </c>
      <c r="W829">
        <v>2311869293.6088419</v>
      </c>
      <c r="X829">
        <v>3016728167.281673</v>
      </c>
      <c r="Y829">
        <v>3987404297.3573728</v>
      </c>
      <c r="Z829">
        <v>4200688537.8695831</v>
      </c>
      <c r="AA829">
        <v>3858472998.1378016</v>
      </c>
      <c r="AB829">
        <v>3567177371.8326459</v>
      </c>
      <c r="AC829">
        <v>3659243048.4037075</v>
      </c>
      <c r="AD829">
        <v>3207070101.8573995</v>
      </c>
      <c r="AE829">
        <v>3363979848.8664985</v>
      </c>
      <c r="AF829">
        <v>3472788705.2009177</v>
      </c>
      <c r="AG829">
        <v>4205875495.4534855</v>
      </c>
      <c r="AH829">
        <v>4814810913.3045397</v>
      </c>
      <c r="AI829">
        <v>6219545454.545455</v>
      </c>
      <c r="AJ829">
        <v>5925543478.260869</v>
      </c>
      <c r="AK829">
        <v>7200814111.2618723</v>
      </c>
      <c r="AL829">
        <v>7007273189.1999598</v>
      </c>
      <c r="AM829">
        <v>7483590351.9177532</v>
      </c>
      <c r="AN829">
        <v>8800888230.9400444</v>
      </c>
      <c r="AO829">
        <v>8542223135.4016848</v>
      </c>
      <c r="AP829">
        <v>8586219368.8398581</v>
      </c>
      <c r="AQ829">
        <v>9039606568.894352</v>
      </c>
      <c r="AR829">
        <v>9160512561.1195431</v>
      </c>
      <c r="AS829">
        <v>9213978259.283577</v>
      </c>
      <c r="AT829">
        <v>10312643358.587612</v>
      </c>
      <c r="AU829">
        <v>10311528451.853415</v>
      </c>
      <c r="AV829">
        <v>11779200620.876989</v>
      </c>
      <c r="AW829">
        <v>13947330389.401846</v>
      </c>
      <c r="AX829">
        <v>14625790041.621704</v>
      </c>
      <c r="AY829">
        <v>16470999248.6852</v>
      </c>
      <c r="AZ829">
        <v>20617137505.85297</v>
      </c>
      <c r="BA829">
        <v>26564889213.537861</v>
      </c>
      <c r="BB829">
        <v>21091090868.695843</v>
      </c>
      <c r="BC829">
        <v>24350705602.906246</v>
      </c>
      <c r="BD829">
        <v>25908509731.495953</v>
      </c>
      <c r="BE829">
        <v>26399833536.077854</v>
      </c>
      <c r="BF829">
        <v>26391333784.698711</v>
      </c>
      <c r="BG829">
        <v>26920539553.513577</v>
      </c>
      <c r="BH829">
        <v>22273552202.283855</v>
      </c>
    </row>
    <row r="830" spans="1:60" x14ac:dyDescent="0.25">
      <c r="A830" t="s">
        <v>0</v>
      </c>
      <c r="B830" t="s">
        <v>1</v>
      </c>
      <c r="C830" t="s">
        <v>1280</v>
      </c>
      <c r="D830" t="s">
        <v>1281</v>
      </c>
      <c r="U830">
        <v>1921753838.077668</v>
      </c>
      <c r="V830">
        <v>2123790656.5422349</v>
      </c>
      <c r="W830">
        <v>2383636533.1952319</v>
      </c>
      <c r="X830">
        <v>3245071816.5761247</v>
      </c>
      <c r="Y830">
        <v>4118984668.929162</v>
      </c>
      <c r="Z830">
        <v>4432931417.3458014</v>
      </c>
      <c r="AA830">
        <v>4178182210.014914</v>
      </c>
      <c r="AB830">
        <v>3918872470.0569139</v>
      </c>
      <c r="AC830">
        <v>3912036045.8657112</v>
      </c>
      <c r="AD830">
        <v>3605769951.2785401</v>
      </c>
      <c r="AE830">
        <v>3751751352.5426698</v>
      </c>
      <c r="AF830">
        <v>3940084171.7828474</v>
      </c>
      <c r="AG830">
        <v>4758661893.4974489</v>
      </c>
      <c r="AH830">
        <v>5372261748.5307512</v>
      </c>
      <c r="AI830">
        <v>6590891840.6072159</v>
      </c>
      <c r="AJ830">
        <v>6345303705.5730009</v>
      </c>
      <c r="AK830">
        <v>7881882938.2278719</v>
      </c>
      <c r="AL830">
        <v>7794834328.2219028</v>
      </c>
      <c r="AM830">
        <v>8316905092.4114304</v>
      </c>
      <c r="AN830">
        <v>9646312450.4361591</v>
      </c>
      <c r="AO830">
        <v>9554058334.5461407</v>
      </c>
      <c r="AP830">
        <v>9635518314.5076828</v>
      </c>
      <c r="AQ830">
        <v>10020856659.860811</v>
      </c>
      <c r="AR830">
        <v>10169234335.813187</v>
      </c>
      <c r="AS830">
        <v>10299242470.300701</v>
      </c>
      <c r="AT830">
        <v>11391504557.025841</v>
      </c>
      <c r="AU830">
        <v>11420636781.39356</v>
      </c>
      <c r="AV830">
        <v>13015942825.728458</v>
      </c>
      <c r="AW830">
        <v>15597928487.313999</v>
      </c>
      <c r="AX830">
        <v>16495414022.557371</v>
      </c>
      <c r="AY830">
        <v>18319640878.270462</v>
      </c>
      <c r="AZ830">
        <v>23062557312.227291</v>
      </c>
      <c r="BA830">
        <v>29235031144.957642</v>
      </c>
      <c r="BB830">
        <v>23317694543.704071</v>
      </c>
      <c r="BC830">
        <v>26594872153.136761</v>
      </c>
      <c r="BD830">
        <v>28234813595.842201</v>
      </c>
      <c r="BE830">
        <v>28471244804.643879</v>
      </c>
      <c r="BF830">
        <v>28642083720.166912</v>
      </c>
      <c r="BG830">
        <v>28759450424.845753</v>
      </c>
      <c r="BH830">
        <v>23717581087.108932</v>
      </c>
    </row>
    <row r="831" spans="1:60" x14ac:dyDescent="0.25">
      <c r="A831" t="s">
        <v>0</v>
      </c>
      <c r="B831" t="s">
        <v>1</v>
      </c>
      <c r="C831" t="s">
        <v>1282</v>
      </c>
      <c r="D831" t="s">
        <v>1283</v>
      </c>
      <c r="AI831">
        <v>72.599999999999994</v>
      </c>
      <c r="AJ831">
        <v>73.7</v>
      </c>
      <c r="AK831">
        <v>74.8</v>
      </c>
      <c r="AL831">
        <v>75.900000000000006</v>
      </c>
      <c r="AM831">
        <v>76.900000000000006</v>
      </c>
      <c r="AN831">
        <v>77.8</v>
      </c>
      <c r="AO831">
        <v>78.599999999999994</v>
      </c>
      <c r="AP831">
        <v>79.400000000000006</v>
      </c>
      <c r="AQ831">
        <v>80.3</v>
      </c>
      <c r="AR831">
        <v>81.099999999999994</v>
      </c>
      <c r="AS831">
        <v>81.900000000000006</v>
      </c>
      <c r="AT831">
        <v>82.7</v>
      </c>
      <c r="AU831">
        <v>83.4</v>
      </c>
      <c r="AV831">
        <v>84.2</v>
      </c>
      <c r="AW831">
        <v>85</v>
      </c>
      <c r="AX831">
        <v>85.6</v>
      </c>
      <c r="AY831">
        <v>86.3</v>
      </c>
      <c r="AZ831">
        <v>87</v>
      </c>
      <c r="BA831">
        <v>87.7</v>
      </c>
      <c r="BB831">
        <v>88.3</v>
      </c>
      <c r="BC831">
        <v>89</v>
      </c>
      <c r="BD831">
        <v>89.6</v>
      </c>
      <c r="BE831">
        <v>90.3</v>
      </c>
      <c r="BF831">
        <v>90.9</v>
      </c>
      <c r="BG831">
        <v>91.6</v>
      </c>
      <c r="BH831">
        <v>91.6</v>
      </c>
    </row>
    <row r="832" spans="1:60" x14ac:dyDescent="0.25">
      <c r="A832" t="s">
        <v>0</v>
      </c>
      <c r="B832" t="s">
        <v>1</v>
      </c>
      <c r="C832" t="s">
        <v>1284</v>
      </c>
      <c r="D832" t="s">
        <v>1285</v>
      </c>
      <c r="AI832">
        <v>43</v>
      </c>
      <c r="AJ832">
        <v>44.5</v>
      </c>
      <c r="AK832">
        <v>46.1</v>
      </c>
      <c r="AL832">
        <v>47.6</v>
      </c>
      <c r="AM832">
        <v>49.1</v>
      </c>
      <c r="AN832">
        <v>50.7</v>
      </c>
      <c r="AO832">
        <v>52.2</v>
      </c>
      <c r="AP832">
        <v>53.7</v>
      </c>
      <c r="AQ832">
        <v>55.3</v>
      </c>
      <c r="AR832">
        <v>56.8</v>
      </c>
      <c r="AS832">
        <v>58.3</v>
      </c>
      <c r="AT832">
        <v>59.9</v>
      </c>
      <c r="AU832">
        <v>61.4</v>
      </c>
      <c r="AV832">
        <v>63</v>
      </c>
      <c r="AW832">
        <v>64.5</v>
      </c>
      <c r="AX832">
        <v>66</v>
      </c>
      <c r="AY832">
        <v>67.599999999999994</v>
      </c>
      <c r="AZ832">
        <v>69.099999999999994</v>
      </c>
      <c r="BA832">
        <v>70.599999999999994</v>
      </c>
      <c r="BB832">
        <v>72.2</v>
      </c>
      <c r="BC832">
        <v>73.7</v>
      </c>
      <c r="BD832">
        <v>75.2</v>
      </c>
      <c r="BE832">
        <v>76.8</v>
      </c>
      <c r="BF832">
        <v>78.3</v>
      </c>
      <c r="BG832">
        <v>79.8</v>
      </c>
      <c r="BH832">
        <v>79.8</v>
      </c>
    </row>
    <row r="833" spans="1:60" x14ac:dyDescent="0.25">
      <c r="A833" t="s">
        <v>0</v>
      </c>
      <c r="B833" t="s">
        <v>1</v>
      </c>
      <c r="C833" t="s">
        <v>1286</v>
      </c>
      <c r="D833" t="s">
        <v>1287</v>
      </c>
      <c r="AI833">
        <v>94</v>
      </c>
      <c r="AJ833">
        <v>94.2</v>
      </c>
      <c r="AK833">
        <v>94.3</v>
      </c>
      <c r="AL833">
        <v>94.4</v>
      </c>
      <c r="AM833">
        <v>94.6</v>
      </c>
      <c r="AN833">
        <v>94.7</v>
      </c>
      <c r="AO833">
        <v>94.9</v>
      </c>
      <c r="AP833">
        <v>95</v>
      </c>
      <c r="AQ833">
        <v>95.2</v>
      </c>
      <c r="AR833">
        <v>95.3</v>
      </c>
      <c r="AS833">
        <v>95.4</v>
      </c>
      <c r="AT833">
        <v>95.6</v>
      </c>
      <c r="AU833">
        <v>95.7</v>
      </c>
      <c r="AV833">
        <v>95.9</v>
      </c>
      <c r="AW833">
        <v>96</v>
      </c>
      <c r="AX833">
        <v>96.2</v>
      </c>
      <c r="AY833">
        <v>96.3</v>
      </c>
      <c r="AZ833">
        <v>96.4</v>
      </c>
      <c r="BA833">
        <v>96.6</v>
      </c>
      <c r="BB833">
        <v>96.7</v>
      </c>
      <c r="BC833">
        <v>96.9</v>
      </c>
      <c r="BD833">
        <v>97</v>
      </c>
      <c r="BE833">
        <v>97.1</v>
      </c>
      <c r="BF833">
        <v>97.3</v>
      </c>
      <c r="BG833">
        <v>97.4</v>
      </c>
      <c r="BH833">
        <v>97.4</v>
      </c>
    </row>
    <row r="834" spans="1:60" x14ac:dyDescent="0.25">
      <c r="A834" t="s">
        <v>0</v>
      </c>
      <c r="B834" t="s">
        <v>1</v>
      </c>
      <c r="C834" t="s">
        <v>1288</v>
      </c>
      <c r="D834" t="s">
        <v>1289</v>
      </c>
      <c r="AI834">
        <v>82.5</v>
      </c>
      <c r="AJ834">
        <v>83.4</v>
      </c>
      <c r="AK834">
        <v>84.2</v>
      </c>
      <c r="AL834">
        <v>85</v>
      </c>
      <c r="AM834">
        <v>85.8</v>
      </c>
      <c r="AN834">
        <v>86.5</v>
      </c>
      <c r="AO834">
        <v>87.2</v>
      </c>
      <c r="AP834">
        <v>87.9</v>
      </c>
      <c r="AQ834">
        <v>88.6</v>
      </c>
      <c r="AR834">
        <v>89.2</v>
      </c>
      <c r="AS834">
        <v>89.9</v>
      </c>
      <c r="AT834">
        <v>90.5</v>
      </c>
      <c r="AU834">
        <v>91.1</v>
      </c>
      <c r="AV834">
        <v>91.8</v>
      </c>
      <c r="AW834">
        <v>92.4</v>
      </c>
      <c r="AX834">
        <v>92.9</v>
      </c>
      <c r="AY834">
        <v>93.5</v>
      </c>
      <c r="AZ834">
        <v>94.1</v>
      </c>
      <c r="BA834">
        <v>94.7</v>
      </c>
      <c r="BB834">
        <v>95.2</v>
      </c>
      <c r="BC834">
        <v>95.8</v>
      </c>
      <c r="BD834">
        <v>96.3</v>
      </c>
      <c r="BE834">
        <v>96.9</v>
      </c>
      <c r="BF834">
        <v>97.3</v>
      </c>
      <c r="BG834">
        <v>97.7</v>
      </c>
      <c r="BH834">
        <v>97.7</v>
      </c>
    </row>
    <row r="835" spans="1:60" x14ac:dyDescent="0.25">
      <c r="A835" t="s">
        <v>0</v>
      </c>
      <c r="B835" t="s">
        <v>1</v>
      </c>
      <c r="C835" t="s">
        <v>1290</v>
      </c>
      <c r="D835" t="s">
        <v>1291</v>
      </c>
      <c r="AI835">
        <v>64.400000000000006</v>
      </c>
      <c r="AJ835">
        <v>65.599999999999994</v>
      </c>
      <c r="AK835">
        <v>66.8</v>
      </c>
      <c r="AL835">
        <v>68</v>
      </c>
      <c r="AM835">
        <v>69.2</v>
      </c>
      <c r="AN835">
        <v>70.400000000000006</v>
      </c>
      <c r="AO835">
        <v>71.599999999999994</v>
      </c>
      <c r="AP835">
        <v>72.8</v>
      </c>
      <c r="AQ835">
        <v>74</v>
      </c>
      <c r="AR835">
        <v>75.2</v>
      </c>
      <c r="AS835">
        <v>76.400000000000006</v>
      </c>
      <c r="AT835">
        <v>77.599999999999994</v>
      </c>
      <c r="AU835">
        <v>78.8</v>
      </c>
      <c r="AV835">
        <v>80</v>
      </c>
      <c r="AW835">
        <v>81.2</v>
      </c>
      <c r="AX835">
        <v>82.4</v>
      </c>
      <c r="AY835">
        <v>83.6</v>
      </c>
      <c r="AZ835">
        <v>84.8</v>
      </c>
      <c r="BA835">
        <v>86</v>
      </c>
      <c r="BB835">
        <v>87.2</v>
      </c>
      <c r="BC835">
        <v>88.4</v>
      </c>
      <c r="BD835">
        <v>89.6</v>
      </c>
      <c r="BE835">
        <v>90.8</v>
      </c>
      <c r="BF835">
        <v>92</v>
      </c>
      <c r="BG835">
        <v>93.2</v>
      </c>
      <c r="BH835">
        <v>93.2</v>
      </c>
    </row>
    <row r="836" spans="1:60" x14ac:dyDescent="0.25">
      <c r="A836" t="s">
        <v>0</v>
      </c>
      <c r="B836" t="s">
        <v>1</v>
      </c>
      <c r="C836" t="s">
        <v>1292</v>
      </c>
      <c r="D836" t="s">
        <v>1293</v>
      </c>
      <c r="AI836">
        <v>95.7</v>
      </c>
      <c r="AJ836">
        <v>95.9</v>
      </c>
      <c r="AK836">
        <v>96.1</v>
      </c>
      <c r="AL836">
        <v>96.3</v>
      </c>
      <c r="AM836">
        <v>96.5</v>
      </c>
      <c r="AN836">
        <v>96.7</v>
      </c>
      <c r="AO836">
        <v>96.8</v>
      </c>
      <c r="AP836">
        <v>97</v>
      </c>
      <c r="AQ836">
        <v>97.2</v>
      </c>
      <c r="AR836">
        <v>97.4</v>
      </c>
      <c r="AS836">
        <v>97.6</v>
      </c>
      <c r="AT836">
        <v>97.8</v>
      </c>
      <c r="AU836">
        <v>98</v>
      </c>
      <c r="AV836">
        <v>98.2</v>
      </c>
      <c r="AW836">
        <v>98.4</v>
      </c>
      <c r="AX836">
        <v>98.6</v>
      </c>
      <c r="AY836">
        <v>98.8</v>
      </c>
      <c r="AZ836">
        <v>99</v>
      </c>
      <c r="BA836">
        <v>99.2</v>
      </c>
      <c r="BB836">
        <v>99.4</v>
      </c>
      <c r="BC836">
        <v>99.6</v>
      </c>
      <c r="BD836">
        <v>99.8</v>
      </c>
      <c r="BE836">
        <v>100</v>
      </c>
      <c r="BF836">
        <v>100</v>
      </c>
      <c r="BG836">
        <v>100</v>
      </c>
      <c r="BH836">
        <v>100</v>
      </c>
    </row>
    <row r="837" spans="1:60" x14ac:dyDescent="0.25">
      <c r="A837" t="s">
        <v>0</v>
      </c>
      <c r="B837" t="s">
        <v>1</v>
      </c>
      <c r="C837" t="s">
        <v>1294</v>
      </c>
      <c r="D837" t="s">
        <v>1295</v>
      </c>
      <c r="AI837">
        <v>0.01</v>
      </c>
      <c r="AJ837">
        <v>0.01</v>
      </c>
      <c r="AK837">
        <v>0.01</v>
      </c>
      <c r="AL837">
        <v>0.01</v>
      </c>
      <c r="AM837">
        <v>0.01</v>
      </c>
      <c r="AN837">
        <v>0.01</v>
      </c>
      <c r="AO837">
        <v>0.01</v>
      </c>
      <c r="AP837">
        <v>0.01</v>
      </c>
      <c r="AQ837">
        <v>0.01</v>
      </c>
      <c r="AR837">
        <v>0.01</v>
      </c>
      <c r="AS837">
        <v>0.01</v>
      </c>
      <c r="AT837">
        <v>0.01</v>
      </c>
      <c r="AU837">
        <v>0.01</v>
      </c>
      <c r="AV837">
        <v>0.01</v>
      </c>
      <c r="AW837">
        <v>0.01</v>
      </c>
      <c r="AX837">
        <v>0.01</v>
      </c>
      <c r="AY837">
        <v>0.01</v>
      </c>
      <c r="AZ837">
        <v>0.01</v>
      </c>
      <c r="BA837">
        <v>0.01</v>
      </c>
      <c r="BB837">
        <v>0.01</v>
      </c>
      <c r="BC837">
        <v>0.01</v>
      </c>
      <c r="BD837">
        <v>0.01</v>
      </c>
      <c r="BE837">
        <v>0.01</v>
      </c>
      <c r="BF837">
        <v>0.01</v>
      </c>
      <c r="BG837">
        <v>0.01</v>
      </c>
      <c r="BH837">
        <v>0.01</v>
      </c>
    </row>
    <row r="838" spans="1:60" x14ac:dyDescent="0.25">
      <c r="A838" t="s">
        <v>0</v>
      </c>
      <c r="B838" t="s">
        <v>1</v>
      </c>
      <c r="C838" t="s">
        <v>1296</v>
      </c>
      <c r="D838" t="s">
        <v>1297</v>
      </c>
    </row>
    <row r="839" spans="1:60" x14ac:dyDescent="0.25">
      <c r="A839" t="s">
        <v>0</v>
      </c>
      <c r="B839" t="s">
        <v>1</v>
      </c>
      <c r="C839" t="s">
        <v>1298</v>
      </c>
      <c r="D839" t="s">
        <v>1299</v>
      </c>
      <c r="AS839">
        <v>26</v>
      </c>
      <c r="AT839">
        <v>25</v>
      </c>
      <c r="AU839">
        <v>24</v>
      </c>
      <c r="AV839">
        <v>25</v>
      </c>
      <c r="AW839">
        <v>25</v>
      </c>
      <c r="AX839">
        <v>26</v>
      </c>
      <c r="AY839">
        <v>26</v>
      </c>
      <c r="AZ839">
        <v>28</v>
      </c>
      <c r="BA839">
        <v>27</v>
      </c>
      <c r="BB839">
        <v>26</v>
      </c>
      <c r="BC839">
        <v>28</v>
      </c>
      <c r="BD839">
        <v>35</v>
      </c>
      <c r="BE839">
        <v>37</v>
      </c>
      <c r="BF839">
        <v>34</v>
      </c>
      <c r="BG839">
        <v>35</v>
      </c>
      <c r="BH839">
        <v>37</v>
      </c>
    </row>
    <row r="840" spans="1:60" x14ac:dyDescent="0.25">
      <c r="A840" t="s">
        <v>0</v>
      </c>
      <c r="B840" t="s">
        <v>1</v>
      </c>
      <c r="C840" t="s">
        <v>1300</v>
      </c>
      <c r="D840" t="s">
        <v>1301</v>
      </c>
      <c r="AD840">
        <v>21.02</v>
      </c>
      <c r="AI840">
        <v>22.13</v>
      </c>
      <c r="AN840">
        <v>21.85</v>
      </c>
      <c r="AS840">
        <v>21.65</v>
      </c>
      <c r="AX840">
        <v>22.08</v>
      </c>
      <c r="BC840">
        <v>22.62</v>
      </c>
    </row>
    <row r="841" spans="1:60" x14ac:dyDescent="0.25">
      <c r="A841" t="s">
        <v>0</v>
      </c>
      <c r="B841" t="s">
        <v>1</v>
      </c>
      <c r="C841" t="s">
        <v>1302</v>
      </c>
      <c r="D841" t="s">
        <v>1303</v>
      </c>
      <c r="AD841">
        <v>34.08</v>
      </c>
      <c r="AI841">
        <v>30.69</v>
      </c>
      <c r="AN841">
        <v>31.75</v>
      </c>
      <c r="AS841">
        <v>31.57</v>
      </c>
      <c r="AX841">
        <v>29.08</v>
      </c>
      <c r="BC841">
        <v>27.03</v>
      </c>
    </row>
    <row r="842" spans="1:60" x14ac:dyDescent="0.25">
      <c r="A842" t="s">
        <v>0</v>
      </c>
      <c r="B842" t="s">
        <v>1</v>
      </c>
      <c r="C842" t="s">
        <v>1304</v>
      </c>
      <c r="D842" t="s">
        <v>1305</v>
      </c>
      <c r="AD842">
        <v>49.57</v>
      </c>
      <c r="AI842">
        <v>46.33</v>
      </c>
      <c r="AN842">
        <v>47.86</v>
      </c>
      <c r="AS842">
        <v>47.31</v>
      </c>
      <c r="AX842">
        <v>44.67</v>
      </c>
      <c r="BC842">
        <v>42.92</v>
      </c>
    </row>
    <row r="843" spans="1:60" x14ac:dyDescent="0.25">
      <c r="A843" t="s">
        <v>0</v>
      </c>
      <c r="B843" t="s">
        <v>1</v>
      </c>
      <c r="C843" t="s">
        <v>1306</v>
      </c>
      <c r="D843" t="s">
        <v>1307</v>
      </c>
      <c r="AD843">
        <v>2.2599999999999998</v>
      </c>
      <c r="AI843">
        <v>2.2799999999999998</v>
      </c>
      <c r="AN843">
        <v>2.2999999999999998</v>
      </c>
      <c r="AS843">
        <v>2.44</v>
      </c>
      <c r="AX843">
        <v>2.52</v>
      </c>
      <c r="BC843">
        <v>2.6</v>
      </c>
    </row>
    <row r="844" spans="1:60" x14ac:dyDescent="0.25">
      <c r="A844" t="s">
        <v>0</v>
      </c>
      <c r="B844" t="s">
        <v>1</v>
      </c>
      <c r="C844" t="s">
        <v>1308</v>
      </c>
      <c r="D844" t="s">
        <v>1309</v>
      </c>
      <c r="AD844">
        <v>5.54</v>
      </c>
      <c r="AI844">
        <v>5.87</v>
      </c>
      <c r="AN844">
        <v>5.66</v>
      </c>
      <c r="AS844">
        <v>5.96</v>
      </c>
      <c r="AX844">
        <v>6.44</v>
      </c>
      <c r="BC844">
        <v>6.73</v>
      </c>
    </row>
    <row r="845" spans="1:60" x14ac:dyDescent="0.25">
      <c r="A845" t="s">
        <v>0</v>
      </c>
      <c r="B845" t="s">
        <v>1</v>
      </c>
      <c r="C845" t="s">
        <v>1310</v>
      </c>
      <c r="D845" t="s">
        <v>1311</v>
      </c>
      <c r="AD845">
        <v>9.6300000000000008</v>
      </c>
      <c r="AI845">
        <v>10.41</v>
      </c>
      <c r="AN845">
        <v>9.91</v>
      </c>
      <c r="AS845">
        <v>10.19</v>
      </c>
      <c r="AX845">
        <v>11.17</v>
      </c>
      <c r="BC845">
        <v>11.6</v>
      </c>
    </row>
    <row r="846" spans="1:60" x14ac:dyDescent="0.25">
      <c r="A846" t="s">
        <v>0</v>
      </c>
      <c r="B846" t="s">
        <v>1</v>
      </c>
      <c r="C846" t="s">
        <v>1312</v>
      </c>
      <c r="D846" t="s">
        <v>1313</v>
      </c>
      <c r="AD846">
        <v>14.24</v>
      </c>
      <c r="AI846">
        <v>15.27</v>
      </c>
      <c r="AN846">
        <v>14.73</v>
      </c>
      <c r="AS846">
        <v>14.89</v>
      </c>
      <c r="AX846">
        <v>15.64</v>
      </c>
      <c r="BC846">
        <v>16.14</v>
      </c>
    </row>
    <row r="847" spans="1:60" x14ac:dyDescent="0.25">
      <c r="A847" t="s">
        <v>0</v>
      </c>
      <c r="B847" t="s">
        <v>1</v>
      </c>
      <c r="C847" t="s">
        <v>1314</v>
      </c>
      <c r="D847" t="s">
        <v>1315</v>
      </c>
      <c r="AI847">
        <v>0</v>
      </c>
      <c r="AM847">
        <v>7.3795442665936404E-3</v>
      </c>
      <c r="AN847">
        <v>1.1191954327872801E-2</v>
      </c>
      <c r="AO847">
        <v>2.7615371776360999E-2</v>
      </c>
      <c r="AP847">
        <v>4.3656974490902403E-2</v>
      </c>
      <c r="AQ847">
        <v>0.10794095715996101</v>
      </c>
      <c r="AR847">
        <v>1.60249476384836</v>
      </c>
      <c r="AS847">
        <v>2.7507402929813498</v>
      </c>
      <c r="AT847">
        <v>4.2979660347468496</v>
      </c>
      <c r="AU847">
        <v>5.2528872954842099</v>
      </c>
      <c r="AV847">
        <v>6.4908457953279699</v>
      </c>
      <c r="AW847">
        <v>8.52881775162591</v>
      </c>
      <c r="AX847">
        <v>9.65508654217982</v>
      </c>
      <c r="AY847">
        <v>12.9864086534204</v>
      </c>
      <c r="AZ847">
        <v>17.100000000000001</v>
      </c>
      <c r="BA847">
        <v>27.53</v>
      </c>
      <c r="BB847">
        <v>34.07</v>
      </c>
      <c r="BC847">
        <v>36.799999999999997</v>
      </c>
      <c r="BD847">
        <v>39.1</v>
      </c>
      <c r="BE847">
        <v>41.441600000000001</v>
      </c>
      <c r="BF847">
        <v>43.8</v>
      </c>
      <c r="BG847">
        <v>46.16</v>
      </c>
      <c r="BH847">
        <v>48.519835991689</v>
      </c>
    </row>
    <row r="848" spans="1:60" x14ac:dyDescent="0.25">
      <c r="A848" t="s">
        <v>0</v>
      </c>
      <c r="B848" t="s">
        <v>1</v>
      </c>
      <c r="C848" t="s">
        <v>1316</v>
      </c>
      <c r="D848" t="s">
        <v>1317</v>
      </c>
      <c r="AW848">
        <v>5071</v>
      </c>
      <c r="AX848">
        <v>2826</v>
      </c>
      <c r="AY848">
        <v>2584</v>
      </c>
      <c r="AZ848">
        <v>2468</v>
      </c>
      <c r="BA848">
        <v>2190</v>
      </c>
      <c r="BB848">
        <v>1990</v>
      </c>
      <c r="BC848">
        <v>129</v>
      </c>
      <c r="BD848">
        <v>21</v>
      </c>
      <c r="BE848">
        <v>461</v>
      </c>
      <c r="BF848">
        <v>1266</v>
      </c>
      <c r="BG848">
        <v>1256</v>
      </c>
      <c r="BH848">
        <v>1449</v>
      </c>
    </row>
    <row r="849" spans="1:61" x14ac:dyDescent="0.25">
      <c r="A849" t="s">
        <v>0</v>
      </c>
      <c r="B849" t="s">
        <v>1</v>
      </c>
      <c r="C849" t="s">
        <v>1318</v>
      </c>
      <c r="D849" t="s">
        <v>1319</v>
      </c>
      <c r="AW849">
        <v>139</v>
      </c>
      <c r="AX849">
        <v>114</v>
      </c>
      <c r="AY849">
        <v>150</v>
      </c>
      <c r="AZ849">
        <v>134</v>
      </c>
      <c r="BA849">
        <v>147</v>
      </c>
      <c r="BD849">
        <v>179</v>
      </c>
      <c r="BE849">
        <v>178</v>
      </c>
      <c r="BF849">
        <v>189</v>
      </c>
      <c r="BG849">
        <v>164</v>
      </c>
      <c r="BH849">
        <v>129</v>
      </c>
    </row>
    <row r="850" spans="1:61" x14ac:dyDescent="0.25">
      <c r="A850" t="s">
        <v>0</v>
      </c>
      <c r="B850" t="s">
        <v>1</v>
      </c>
      <c r="C850" t="s">
        <v>1320</v>
      </c>
      <c r="D850" t="s">
        <v>1321</v>
      </c>
      <c r="J850">
        <v>21.939447125932425</v>
      </c>
      <c r="K850">
        <v>22.290431837425913</v>
      </c>
      <c r="L850">
        <v>23.285454177624921</v>
      </c>
      <c r="M850">
        <v>23.059075495270392</v>
      </c>
      <c r="N850">
        <v>24.897260273972606</v>
      </c>
      <c r="O850">
        <v>23.805878750765462</v>
      </c>
      <c r="P850">
        <v>23.583920647350563</v>
      </c>
      <c r="Q850">
        <v>23.009134873723806</v>
      </c>
      <c r="R850">
        <v>24.683289764729537</v>
      </c>
      <c r="S850">
        <v>30.947461629279804</v>
      </c>
      <c r="T850">
        <v>29.39453125</v>
      </c>
      <c r="U850">
        <v>28.962724782660469</v>
      </c>
      <c r="V850">
        <v>30.191505295816835</v>
      </c>
      <c r="W850">
        <v>30.809031044214485</v>
      </c>
      <c r="X850">
        <v>33.677702433187072</v>
      </c>
      <c r="Y850">
        <v>35.948565647335265</v>
      </c>
      <c r="Z850">
        <v>36.60010437553219</v>
      </c>
      <c r="AA850">
        <v>35.294674332221362</v>
      </c>
      <c r="AB850">
        <v>38.089527550914923</v>
      </c>
      <c r="AC850">
        <v>38.423566024574782</v>
      </c>
      <c r="AD850">
        <v>37.492453538270766</v>
      </c>
      <c r="AE850">
        <v>34.958998013966301</v>
      </c>
      <c r="AF850">
        <v>33.644461492562762</v>
      </c>
      <c r="AG850">
        <v>35.02358958093803</v>
      </c>
      <c r="AH850">
        <v>35.090069446892507</v>
      </c>
      <c r="AI850">
        <v>33.605924689683953</v>
      </c>
      <c r="AJ850">
        <v>33.109475184041798</v>
      </c>
      <c r="AK850">
        <v>32.839666248495</v>
      </c>
      <c r="AL850">
        <v>32.405957654389958</v>
      </c>
      <c r="AM850">
        <v>33.611458666744262</v>
      </c>
      <c r="AN850">
        <v>33.719021607512836</v>
      </c>
      <c r="AO850">
        <v>32.601871469986257</v>
      </c>
      <c r="AP850">
        <v>29.736391646696337</v>
      </c>
      <c r="AQ850">
        <v>29.09545568210234</v>
      </c>
      <c r="AR850">
        <v>29.432574052698453</v>
      </c>
      <c r="AS850">
        <v>30.188526766644724</v>
      </c>
      <c r="AT850">
        <v>30.047519930880107</v>
      </c>
      <c r="AU850">
        <v>29.84803407534422</v>
      </c>
      <c r="AV850">
        <v>28.225569561880338</v>
      </c>
      <c r="AW850">
        <v>28.330156985961107</v>
      </c>
      <c r="AX850">
        <v>29.293585461431238</v>
      </c>
      <c r="AY850">
        <v>29.261757501310985</v>
      </c>
      <c r="AZ850">
        <v>31.177896098400488</v>
      </c>
      <c r="BA850">
        <v>33.855616212647362</v>
      </c>
      <c r="BB850">
        <v>30.328987166243216</v>
      </c>
      <c r="BC850">
        <v>31.536544449123578</v>
      </c>
      <c r="BD850">
        <v>31.473282992671574</v>
      </c>
      <c r="BE850">
        <v>31.105452907386937</v>
      </c>
      <c r="BF850">
        <v>30.233694518378712</v>
      </c>
      <c r="BG850">
        <v>29.295957567700992</v>
      </c>
      <c r="BH850">
        <v>28.199490513419185</v>
      </c>
    </row>
    <row r="851" spans="1:61" x14ac:dyDescent="0.25">
      <c r="A851" t="s">
        <v>0</v>
      </c>
      <c r="B851" t="s">
        <v>1</v>
      </c>
      <c r="C851" t="s">
        <v>1322</v>
      </c>
      <c r="D851" t="s">
        <v>1323</v>
      </c>
      <c r="K851">
        <v>12.054005706115476</v>
      </c>
      <c r="L851">
        <v>4.6272994578543347</v>
      </c>
      <c r="M851">
        <v>24.018760411367253</v>
      </c>
      <c r="N851">
        <v>1.1810643461777062</v>
      </c>
      <c r="O851">
        <v>7.4229367761511753</v>
      </c>
      <c r="P851">
        <v>9.0621307885224667</v>
      </c>
      <c r="Q851">
        <v>17.769403457071604</v>
      </c>
      <c r="R851">
        <v>1.7248383904576912</v>
      </c>
      <c r="S851">
        <v>12.442482106607898</v>
      </c>
      <c r="T851">
        <v>6.5345313625670798</v>
      </c>
      <c r="U851">
        <v>7.5155050223540343</v>
      </c>
      <c r="V851">
        <v>7.4352671168586397</v>
      </c>
      <c r="W851">
        <v>8.7938416632911185</v>
      </c>
      <c r="X851">
        <v>10.839946057016263</v>
      </c>
      <c r="Y851">
        <v>9.0297622347657267</v>
      </c>
      <c r="Z851">
        <v>6.8439075435727972</v>
      </c>
      <c r="AA851">
        <v>0.12876984599866148</v>
      </c>
      <c r="AB851">
        <v>6.7042806813042262</v>
      </c>
      <c r="AC851">
        <v>3.8063786398073489</v>
      </c>
      <c r="AD851">
        <v>1.7641076469984398</v>
      </c>
      <c r="AE851">
        <v>-0.80603736980538088</v>
      </c>
      <c r="AF851">
        <v>0.36363116246374716</v>
      </c>
      <c r="AG851">
        <v>2.3401904802837947</v>
      </c>
      <c r="AH851">
        <v>13.918790684609377</v>
      </c>
      <c r="AI851">
        <v>2.1690225713844455</v>
      </c>
      <c r="AJ851">
        <v>3.2651543654736059</v>
      </c>
      <c r="AK851">
        <v>7.1804269265016529</v>
      </c>
      <c r="AL851">
        <v>2.8042626111865303</v>
      </c>
      <c r="AM851">
        <v>5.7501358838494525</v>
      </c>
      <c r="AN851">
        <v>2.9431498625552877</v>
      </c>
      <c r="AO851">
        <v>3.3451095193582319</v>
      </c>
      <c r="AP851">
        <v>5.9887501140436115</v>
      </c>
      <c r="AQ851">
        <v>5.8943204655875263</v>
      </c>
      <c r="AR851">
        <v>4.2205835662729498</v>
      </c>
      <c r="AS851">
        <v>1.2314268294385755</v>
      </c>
      <c r="AT851">
        <v>2.8318710100797944</v>
      </c>
      <c r="AU851">
        <v>1.8125374893195385</v>
      </c>
      <c r="AV851">
        <v>-0.80470399160505224</v>
      </c>
      <c r="AW851">
        <v>5.1014401428100911</v>
      </c>
      <c r="AX851">
        <v>2.1997029993522972</v>
      </c>
      <c r="AY851">
        <v>1.5160465514007626</v>
      </c>
      <c r="AZ851">
        <v>11.138409215733631</v>
      </c>
      <c r="BA851">
        <v>1.5023507529446078</v>
      </c>
      <c r="BB851">
        <v>-8.0506104111947252E-2</v>
      </c>
      <c r="BC851">
        <v>5.3028979782650936</v>
      </c>
      <c r="BD851">
        <v>-5.7399828340513608</v>
      </c>
      <c r="BE851">
        <v>1.2066795715568048</v>
      </c>
      <c r="BF851">
        <v>-3.22378113937134E-2</v>
      </c>
      <c r="BG851">
        <v>-0.16723960650631398</v>
      </c>
      <c r="BH851">
        <v>-1.4717051400315881</v>
      </c>
    </row>
    <row r="852" spans="1:61" x14ac:dyDescent="0.25">
      <c r="A852" t="s">
        <v>0</v>
      </c>
      <c r="B852" t="s">
        <v>1</v>
      </c>
      <c r="C852" t="s">
        <v>1324</v>
      </c>
      <c r="D852" t="s">
        <v>1325</v>
      </c>
      <c r="J852">
        <v>1166366635.8831618</v>
      </c>
      <c r="K852">
        <v>1306960536.7267449</v>
      </c>
      <c r="L852">
        <v>1367437514.5570717</v>
      </c>
      <c r="M852">
        <v>1695879054.9536901</v>
      </c>
      <c r="N852">
        <v>1715908477.8260436</v>
      </c>
      <c r="O852">
        <v>1843279279.2716889</v>
      </c>
      <c r="P852">
        <v>2010319658.3570237</v>
      </c>
      <c r="Q852">
        <v>2367541469.2273068</v>
      </c>
      <c r="R852">
        <v>2408377733.3985457</v>
      </c>
      <c r="S852">
        <v>2708039701.9361887</v>
      </c>
      <c r="T852">
        <v>2884997405.5699768</v>
      </c>
      <c r="U852">
        <v>3101819530.480372</v>
      </c>
      <c r="V852">
        <v>3332448098.0544782</v>
      </c>
      <c r="W852">
        <v>3625498307.3087454</v>
      </c>
      <c r="X852">
        <v>4018500368.119051</v>
      </c>
      <c r="Y852">
        <v>4381361396.7633867</v>
      </c>
      <c r="Z852">
        <v>4681217719.9076633</v>
      </c>
      <c r="AA852">
        <v>4687245716.7564507</v>
      </c>
      <c r="AB852">
        <v>5001491825.8302126</v>
      </c>
      <c r="AC852">
        <v>5191867542.3603249</v>
      </c>
      <c r="AD852">
        <v>5283457674.6971331</v>
      </c>
      <c r="AE852">
        <v>5240871031.4212236</v>
      </c>
      <c r="AF852">
        <v>5259928471.6760063</v>
      </c>
      <c r="AG852">
        <v>5383020817.0399055</v>
      </c>
      <c r="AH852">
        <v>6132272217.0726395</v>
      </c>
      <c r="AI852">
        <v>6265282585.5996828</v>
      </c>
      <c r="AJ852">
        <v>6469853733.4526491</v>
      </c>
      <c r="AK852">
        <v>6934416853.0347557</v>
      </c>
      <c r="AL852">
        <v>7128876112.1482277</v>
      </c>
      <c r="AM852">
        <v>7538796175.5880346</v>
      </c>
      <c r="AN852">
        <v>7760674244.8681765</v>
      </c>
      <c r="AO852">
        <v>8020277297.7996435</v>
      </c>
      <c r="AP852">
        <v>8500591663.6182327</v>
      </c>
      <c r="AQ852">
        <v>9001643777.7429104</v>
      </c>
      <c r="AR852">
        <v>9381565675.7207584</v>
      </c>
      <c r="AS852">
        <v>9497092792.4729843</v>
      </c>
      <c r="AT852">
        <v>9766038210.0634041</v>
      </c>
      <c r="AU852">
        <v>9943051313.8420734</v>
      </c>
      <c r="AV852">
        <v>9863039183.0322475</v>
      </c>
      <c r="AW852">
        <v>10366196223.216543</v>
      </c>
      <c r="AX852">
        <v>10594221752.457382</v>
      </c>
      <c r="AY852">
        <v>10754835085.983261</v>
      </c>
      <c r="AZ852">
        <v>11952752628.337376</v>
      </c>
      <c r="BA852">
        <v>12132324897.446808</v>
      </c>
      <c r="BB852">
        <v>12122557635.33367</v>
      </c>
      <c r="BC852">
        <v>12765404499.091799</v>
      </c>
      <c r="BD852">
        <v>12032672472.146709</v>
      </c>
      <c r="BE852">
        <v>12177868272.780443</v>
      </c>
      <c r="BF852">
        <v>12173942394.574888</v>
      </c>
      <c r="BG852">
        <v>12153582741.217897</v>
      </c>
      <c r="BH852">
        <v>11974717839.317402</v>
      </c>
    </row>
    <row r="853" spans="1:61" x14ac:dyDescent="0.25">
      <c r="A853" t="s">
        <v>0</v>
      </c>
      <c r="B853" t="s">
        <v>1</v>
      </c>
      <c r="C853" t="s">
        <v>1326</v>
      </c>
      <c r="D853" t="s">
        <v>1327</v>
      </c>
      <c r="J853">
        <v>1669542100</v>
      </c>
      <c r="K853">
        <v>1870788800</v>
      </c>
      <c r="L853">
        <v>1957355799.9999998</v>
      </c>
      <c r="M853">
        <v>2427488400.0000005</v>
      </c>
      <c r="N853">
        <v>2456158600</v>
      </c>
      <c r="O853">
        <v>2638477700</v>
      </c>
      <c r="P853">
        <v>2877579999.9999995</v>
      </c>
      <c r="Q853">
        <v>3388908800.0000005</v>
      </c>
      <c r="R853">
        <v>3447362000</v>
      </c>
      <c r="S853">
        <v>3876299400</v>
      </c>
      <c r="T853">
        <v>4129597399.9999995</v>
      </c>
      <c r="U853">
        <v>4439957500.000001</v>
      </c>
      <c r="V853">
        <v>4770080200</v>
      </c>
      <c r="W853">
        <v>5189553500</v>
      </c>
      <c r="X853">
        <v>5752098299.999999</v>
      </c>
      <c r="Y853">
        <v>6271499100</v>
      </c>
      <c r="Z853">
        <v>6700714700.000001</v>
      </c>
      <c r="AA853">
        <v>6709343200</v>
      </c>
      <c r="AB853">
        <v>7159156399.999999</v>
      </c>
      <c r="AC853">
        <v>7431661000</v>
      </c>
      <c r="AD853">
        <v>7562763500</v>
      </c>
      <c r="AE853">
        <v>7501804799.999999</v>
      </c>
      <c r="AF853">
        <v>7529083700</v>
      </c>
      <c r="AG853">
        <v>7705278600</v>
      </c>
      <c r="AH853">
        <v>8777760200</v>
      </c>
      <c r="AI853">
        <v>8968151800</v>
      </c>
      <c r="AJ853">
        <v>9260975800</v>
      </c>
      <c r="AK853">
        <v>9925953400.0000019</v>
      </c>
      <c r="AL853">
        <v>10204303200</v>
      </c>
      <c r="AM853">
        <v>10791064499.999998</v>
      </c>
      <c r="AN853">
        <v>11108661700</v>
      </c>
      <c r="AO853">
        <v>11480258600</v>
      </c>
      <c r="AP853">
        <v>12167782600</v>
      </c>
      <c r="AQ853">
        <v>12884990700</v>
      </c>
      <c r="AR853">
        <v>13428812499.999998</v>
      </c>
      <c r="AS853">
        <v>13594178499.999998</v>
      </c>
      <c r="AT853">
        <v>13979148100</v>
      </c>
      <c r="AU853">
        <v>14232525400</v>
      </c>
      <c r="AV853">
        <v>14117995699.999998</v>
      </c>
      <c r="AW853">
        <v>14838216800</v>
      </c>
      <c r="AX853">
        <v>15164613499.999998</v>
      </c>
      <c r="AY853">
        <v>15394516100.000002</v>
      </c>
      <c r="AZ853">
        <v>17109220300</v>
      </c>
      <c r="BA853">
        <v>17366260800</v>
      </c>
      <c r="BB853">
        <v>17352279900</v>
      </c>
      <c r="BC853">
        <v>18272453600</v>
      </c>
      <c r="BD853">
        <v>17223617900</v>
      </c>
      <c r="BE853">
        <v>17431451778.682301</v>
      </c>
      <c r="BF853">
        <v>17425832260.134701</v>
      </c>
      <c r="BG853">
        <v>17396689366.832401</v>
      </c>
      <c r="BH853">
        <v>17140661395.225401</v>
      </c>
    </row>
    <row r="854" spans="1:61" x14ac:dyDescent="0.25">
      <c r="A854" t="s">
        <v>0</v>
      </c>
      <c r="B854" t="s">
        <v>1</v>
      </c>
      <c r="C854" t="s">
        <v>1328</v>
      </c>
      <c r="D854" t="s">
        <v>1329</v>
      </c>
      <c r="J854">
        <v>99999999.999999985</v>
      </c>
      <c r="K854">
        <v>105300000</v>
      </c>
      <c r="L854">
        <v>115099999.99999999</v>
      </c>
      <c r="M854">
        <v>129199999.99999999</v>
      </c>
      <c r="N854">
        <v>145400000.00000003</v>
      </c>
      <c r="O854">
        <v>155500000</v>
      </c>
      <c r="P854">
        <v>180700000</v>
      </c>
      <c r="Q854">
        <v>214100000</v>
      </c>
      <c r="R854">
        <v>245500000</v>
      </c>
      <c r="S854">
        <v>419399999.99999994</v>
      </c>
      <c r="T854">
        <v>451500000</v>
      </c>
      <c r="U854">
        <v>486399999.99999994</v>
      </c>
      <c r="V854">
        <v>564400000</v>
      </c>
      <c r="W854">
        <v>655000000</v>
      </c>
      <c r="X854">
        <v>844299999.99999988</v>
      </c>
      <c r="Y854">
        <v>1101500000</v>
      </c>
      <c r="Z854">
        <v>1332500000.0000002</v>
      </c>
      <c r="AA854">
        <v>1491800000</v>
      </c>
      <c r="AB854">
        <v>1842200000</v>
      </c>
      <c r="AC854">
        <v>2148300000.0000005</v>
      </c>
      <c r="AD854">
        <v>2297800000.0000005</v>
      </c>
      <c r="AE854">
        <v>2182700000</v>
      </c>
      <c r="AF854">
        <v>2368200000</v>
      </c>
      <c r="AG854">
        <v>2650199999.9999995</v>
      </c>
      <c r="AH854">
        <v>2986199999.9999995</v>
      </c>
      <c r="AI854">
        <v>3221800000.0000005</v>
      </c>
      <c r="AJ854">
        <v>3485600000</v>
      </c>
      <c r="AK854">
        <v>3900400000</v>
      </c>
      <c r="AL854">
        <v>4118700000</v>
      </c>
      <c r="AM854">
        <v>4620500000</v>
      </c>
      <c r="AN854">
        <v>5012399999.999999</v>
      </c>
      <c r="AO854">
        <v>5431700000</v>
      </c>
      <c r="AP854">
        <v>6080200000</v>
      </c>
      <c r="AQ854">
        <v>6399400000</v>
      </c>
      <c r="AR854">
        <v>7088600000</v>
      </c>
      <c r="AS854">
        <v>7844700000</v>
      </c>
      <c r="AT854">
        <v>8416100000.000001</v>
      </c>
      <c r="AU854">
        <v>8738400000</v>
      </c>
      <c r="AV854">
        <v>8936300000</v>
      </c>
      <c r="AW854">
        <v>9900200000</v>
      </c>
      <c r="AX854">
        <v>11138300000</v>
      </c>
      <c r="AY854">
        <v>12220500000</v>
      </c>
      <c r="AZ854">
        <v>14293600000.000002</v>
      </c>
      <c r="BA854">
        <v>17383200000.000004</v>
      </c>
      <c r="BB854">
        <v>16294400000</v>
      </c>
      <c r="BC854">
        <v>18272400000</v>
      </c>
      <c r="BD854">
        <v>19223000000</v>
      </c>
      <c r="BE854">
        <v>20853500000</v>
      </c>
      <c r="BF854">
        <v>21593600000</v>
      </c>
      <c r="BG854">
        <v>22016000000</v>
      </c>
      <c r="BH854">
        <v>22067674966.181503</v>
      </c>
    </row>
    <row r="855" spans="1:61" x14ac:dyDescent="0.25">
      <c r="A855" t="s">
        <v>0</v>
      </c>
      <c r="B855" t="s">
        <v>1</v>
      </c>
      <c r="C855" t="s">
        <v>1330</v>
      </c>
      <c r="D855" t="s">
        <v>1331</v>
      </c>
      <c r="J855">
        <v>190476190.47619045</v>
      </c>
      <c r="K855">
        <v>200571428.57142857</v>
      </c>
      <c r="L855">
        <v>219238095.23809519</v>
      </c>
      <c r="M855">
        <v>246095238.09523806</v>
      </c>
      <c r="N855">
        <v>276952380.95238101</v>
      </c>
      <c r="O855">
        <v>296190476.19047618</v>
      </c>
      <c r="P855">
        <v>345572767.25951421</v>
      </c>
      <c r="Q855">
        <v>448752881.99538881</v>
      </c>
      <c r="R855">
        <v>582305502.84629989</v>
      </c>
      <c r="S855">
        <v>960824742.26804113</v>
      </c>
      <c r="T855">
        <v>1122296793.4377332</v>
      </c>
      <c r="U855">
        <v>1134328358.208955</v>
      </c>
      <c r="V855">
        <v>1315617715.6177156</v>
      </c>
      <c r="W855">
        <v>1573762614.1278231</v>
      </c>
      <c r="X855">
        <v>2076998769.9876997</v>
      </c>
      <c r="Y855">
        <v>2720424796.2459869</v>
      </c>
      <c r="Z855">
        <v>2698460915.3503447</v>
      </c>
      <c r="AA855">
        <v>2525478246.1486373</v>
      </c>
      <c r="AB855">
        <v>2713906894.5197411</v>
      </c>
      <c r="AC855">
        <v>2765576725.0257473</v>
      </c>
      <c r="AD855">
        <v>2753505092.8699827</v>
      </c>
      <c r="AE855">
        <v>2748992443.3249369</v>
      </c>
      <c r="AF855">
        <v>2857728973.0903826</v>
      </c>
      <c r="AG855">
        <v>3089531359.2912097</v>
      </c>
      <c r="AH855">
        <v>3145686295.1648579</v>
      </c>
      <c r="AI855">
        <v>3661136363.636364</v>
      </c>
      <c r="AJ855">
        <v>3788695652.173913</v>
      </c>
      <c r="AK855">
        <v>4410221619.1768436</v>
      </c>
      <c r="AL855">
        <v>4103516987.1475539</v>
      </c>
      <c r="AM855">
        <v>4567516805.0612888</v>
      </c>
      <c r="AN855">
        <v>5300200909.3792944</v>
      </c>
      <c r="AO855">
        <v>5580131497.8426132</v>
      </c>
      <c r="AP855">
        <v>5497965457.9980097</v>
      </c>
      <c r="AQ855">
        <v>5619917449.7233686</v>
      </c>
      <c r="AR855">
        <v>5975889394.7057838</v>
      </c>
      <c r="AS855">
        <v>5723134165.0251694</v>
      </c>
      <c r="AT855">
        <v>5849794953.7777166</v>
      </c>
      <c r="AU855">
        <v>6146444397.5522261</v>
      </c>
      <c r="AV855">
        <v>6935428793.1703529</v>
      </c>
      <c r="AW855">
        <v>7948775592.1316738</v>
      </c>
      <c r="AX855">
        <v>8585093263.449976</v>
      </c>
      <c r="AY855">
        <v>9181442524.4177322</v>
      </c>
      <c r="AZ855">
        <v>11154674574.683941</v>
      </c>
      <c r="BA855">
        <v>14108595081.568058</v>
      </c>
      <c r="BB855">
        <v>12067244316.077908</v>
      </c>
      <c r="BC855">
        <v>12765404499.091799</v>
      </c>
      <c r="BD855">
        <v>13654638442.960648</v>
      </c>
      <c r="BE855">
        <v>13351366924.89916</v>
      </c>
      <c r="BF855">
        <v>13290822921.154675</v>
      </c>
      <c r="BG855">
        <v>12968133356.894623</v>
      </c>
      <c r="BH855">
        <v>11249834301.683067</v>
      </c>
    </row>
    <row r="856" spans="1:61" x14ac:dyDescent="0.25">
      <c r="A856" t="s">
        <v>0</v>
      </c>
      <c r="B856" t="s">
        <v>1</v>
      </c>
      <c r="C856" t="s">
        <v>1332</v>
      </c>
      <c r="D856" t="s">
        <v>1333</v>
      </c>
      <c r="AC856">
        <v>8.9000000000000199</v>
      </c>
      <c r="AD856">
        <v>7.2543617998163299</v>
      </c>
      <c r="AE856">
        <v>6.1643835616438203</v>
      </c>
      <c r="AF856">
        <v>8.2258064516129199</v>
      </c>
      <c r="AG856">
        <v>7.1969696969694699</v>
      </c>
      <c r="AH856">
        <v>7.7408860396133496</v>
      </c>
      <c r="AI856">
        <v>6.5452930728242</v>
      </c>
      <c r="AJ856">
        <v>8.1937150954408597</v>
      </c>
      <c r="AK856">
        <v>5.8243451463790299</v>
      </c>
      <c r="AL856">
        <v>3.97495631916133</v>
      </c>
      <c r="AM856">
        <v>4.7332306399660897</v>
      </c>
      <c r="AN856">
        <v>6.2441502874713199</v>
      </c>
      <c r="AO856">
        <v>3.7251447269071201</v>
      </c>
      <c r="AP856">
        <v>3.6520262072307901</v>
      </c>
      <c r="AQ856">
        <v>3.1253657965585799</v>
      </c>
      <c r="AR856">
        <v>2.6901248581157802</v>
      </c>
      <c r="AS856">
        <v>2.96230794738613</v>
      </c>
      <c r="AT856">
        <v>1.9833333333333101</v>
      </c>
      <c r="AU856">
        <v>2.72103284850466</v>
      </c>
      <c r="AV856">
        <v>2.7125924747434502</v>
      </c>
      <c r="AW856">
        <v>3.6322800495663099</v>
      </c>
      <c r="AX856">
        <v>2.0177864135714798</v>
      </c>
      <c r="AY856">
        <v>4.4905135154933502</v>
      </c>
      <c r="AZ856">
        <v>3.4165466474632602</v>
      </c>
      <c r="BA856">
        <v>4.9206963249516598</v>
      </c>
      <c r="BB856">
        <v>3.52481380429233</v>
      </c>
      <c r="BC856">
        <v>4.4162689650253997</v>
      </c>
      <c r="BD856">
        <v>3.54402935290197</v>
      </c>
      <c r="BE856">
        <v>5.1381170975278998</v>
      </c>
      <c r="BF856">
        <v>5.7985446189196397</v>
      </c>
      <c r="BG856">
        <v>4.9377353026351098</v>
      </c>
      <c r="BH856">
        <v>4.8571822823239996</v>
      </c>
      <c r="BI856">
        <v>3.71101460718514</v>
      </c>
    </row>
    <row r="857" spans="1:61" x14ac:dyDescent="0.25">
      <c r="A857" t="s">
        <v>0</v>
      </c>
      <c r="B857" t="s">
        <v>1</v>
      </c>
      <c r="C857" t="s">
        <v>1334</v>
      </c>
      <c r="D857" t="s">
        <v>1335</v>
      </c>
      <c r="K857">
        <v>1.5279015372312159</v>
      </c>
      <c r="L857">
        <v>4.1314480372393518</v>
      </c>
      <c r="M857">
        <v>1.3291078786206896</v>
      </c>
      <c r="N857">
        <v>1.3807636550823048</v>
      </c>
      <c r="O857">
        <v>6.5992878828664061</v>
      </c>
      <c r="P857">
        <v>5.4833061800300555</v>
      </c>
      <c r="Q857">
        <v>2.8867235604555219</v>
      </c>
      <c r="R857">
        <v>8.5608033437393942</v>
      </c>
      <c r="S857">
        <v>24.394726089981418</v>
      </c>
      <c r="T857">
        <v>4.9945603414497839</v>
      </c>
      <c r="U857">
        <v>2.8975529256733807</v>
      </c>
      <c r="V857">
        <v>9.6533090868773854</v>
      </c>
      <c r="W857">
        <v>6.4649299909056168</v>
      </c>
      <c r="X857">
        <v>10.387841209942422</v>
      </c>
      <c r="Y857">
        <v>12.798762445666242</v>
      </c>
      <c r="Z857">
        <v>11.410748010463848</v>
      </c>
      <c r="AA857">
        <v>16.007660515309638</v>
      </c>
      <c r="AB857">
        <v>12.700716402221303</v>
      </c>
      <c r="AC857">
        <v>6.9812027456706716</v>
      </c>
      <c r="AD857">
        <v>3.5971210427133262</v>
      </c>
      <c r="AE857">
        <v>3.5226678473393918</v>
      </c>
      <c r="AF857">
        <v>5.1707114803440533</v>
      </c>
      <c r="AG857">
        <v>7.7041939587163029</v>
      </c>
      <c r="AH857">
        <v>8.8292833063677421</v>
      </c>
      <c r="AI857">
        <v>4.4765044784088985</v>
      </c>
      <c r="AJ857">
        <v>7.0368020909198208</v>
      </c>
      <c r="AK857">
        <v>5.6915448848310177</v>
      </c>
      <c r="AL857">
        <v>4.6913433437728571</v>
      </c>
      <c r="AM857">
        <v>4.5260575968176369</v>
      </c>
      <c r="AN857">
        <v>5.3510954083644009</v>
      </c>
      <c r="AO857">
        <v>4.3565953748556154</v>
      </c>
      <c r="AP857">
        <v>14.125336602658933</v>
      </c>
      <c r="AQ857">
        <v>3.2716758841812918</v>
      </c>
      <c r="AR857">
        <v>3.3614189222411568</v>
      </c>
      <c r="AS857">
        <v>3.2833399347405674</v>
      </c>
      <c r="AT857">
        <v>3.9143459531560296</v>
      </c>
      <c r="AU857">
        <v>2.2850958767556904</v>
      </c>
      <c r="AV857">
        <v>2.6844103131636388</v>
      </c>
      <c r="AW857">
        <v>3.351580329709904</v>
      </c>
      <c r="AX857">
        <v>4.1755776414588013</v>
      </c>
      <c r="AY857">
        <v>3.8371362355758407</v>
      </c>
      <c r="AZ857">
        <v>2.1072638899401852</v>
      </c>
      <c r="BA857">
        <v>6.346361746626215</v>
      </c>
      <c r="BB857">
        <v>3.033112117050635</v>
      </c>
      <c r="BC857">
        <v>3.8154145051229449</v>
      </c>
      <c r="BD857">
        <v>4.2793107409131466</v>
      </c>
      <c r="BE857">
        <v>4.8965235902121975</v>
      </c>
      <c r="BF857">
        <v>3.7113487209622775</v>
      </c>
      <c r="BG857">
        <v>4.5392686221440215</v>
      </c>
      <c r="BH857">
        <v>3.3797787720609307</v>
      </c>
    </row>
    <row r="858" spans="1:61" x14ac:dyDescent="0.25">
      <c r="A858" t="s">
        <v>0</v>
      </c>
      <c r="B858" t="s">
        <v>1</v>
      </c>
      <c r="C858" t="s">
        <v>1336</v>
      </c>
      <c r="D858" t="s">
        <v>1337</v>
      </c>
      <c r="Y858">
        <v>12.798762445666201</v>
      </c>
      <c r="Z858">
        <v>11.4107480104638</v>
      </c>
      <c r="AA858">
        <v>16.007660515309599</v>
      </c>
      <c r="AB858">
        <v>12.7007164022213</v>
      </c>
      <c r="AC858">
        <v>6.9812027456706698</v>
      </c>
      <c r="AD858">
        <v>3.5971210427133302</v>
      </c>
      <c r="AE858">
        <v>3.52266784733939</v>
      </c>
      <c r="AF858">
        <v>5.1707114803440497</v>
      </c>
      <c r="AG858">
        <v>7.7041939587163002</v>
      </c>
      <c r="AH858">
        <v>8.8292833063677403</v>
      </c>
      <c r="AI858">
        <v>4.4765044784089003</v>
      </c>
      <c r="AJ858">
        <v>7.0368020909198199</v>
      </c>
      <c r="AK858">
        <v>5.6915448848310204</v>
      </c>
      <c r="AL858">
        <v>4.6913433437728598</v>
      </c>
      <c r="AM858">
        <v>4.5260575968176404</v>
      </c>
      <c r="AN858">
        <v>5.3510954083644</v>
      </c>
      <c r="AO858">
        <v>4.3565953748556199</v>
      </c>
      <c r="AP858">
        <v>14.1253366026589</v>
      </c>
      <c r="AQ858">
        <v>3.2716758841812901</v>
      </c>
      <c r="AR858">
        <v>3.3614189222411599</v>
      </c>
      <c r="AS858">
        <v>3.2833399347405701</v>
      </c>
      <c r="AT858">
        <v>3.9143459531560301</v>
      </c>
      <c r="AU858">
        <v>2.2850958767556899</v>
      </c>
      <c r="AV858">
        <v>2.6844103131636401</v>
      </c>
      <c r="AW858">
        <v>3.3515803297099001</v>
      </c>
      <c r="AX858">
        <v>4.1755776414588004</v>
      </c>
      <c r="AY858">
        <v>3.8371362355758398</v>
      </c>
      <c r="AZ858">
        <v>2.1072638899401901</v>
      </c>
      <c r="BA858">
        <v>6.3463617466262203</v>
      </c>
      <c r="BB858">
        <v>3.0331121170506399</v>
      </c>
      <c r="BC858">
        <v>3.81541450512294</v>
      </c>
      <c r="BD858">
        <v>4.2793107409131501</v>
      </c>
      <c r="BE858">
        <v>4.8965235902122002</v>
      </c>
      <c r="BF858">
        <v>3.7113487209622802</v>
      </c>
      <c r="BG858">
        <v>4.5392686221440197</v>
      </c>
      <c r="BH858">
        <v>3.3797787720609298</v>
      </c>
    </row>
    <row r="859" spans="1:61" x14ac:dyDescent="0.25">
      <c r="A859" t="s">
        <v>0</v>
      </c>
      <c r="B859" t="s">
        <v>1</v>
      </c>
      <c r="C859" t="s">
        <v>1338</v>
      </c>
      <c r="D859" t="s">
        <v>1339</v>
      </c>
    </row>
    <row r="860" spans="1:61" x14ac:dyDescent="0.25">
      <c r="A860" t="s">
        <v>0</v>
      </c>
      <c r="B860" t="s">
        <v>1</v>
      </c>
      <c r="C860" t="s">
        <v>1340</v>
      </c>
      <c r="D860" t="s">
        <v>1341</v>
      </c>
    </row>
    <row r="861" spans="1:61" x14ac:dyDescent="0.25">
      <c r="A861" t="s">
        <v>0</v>
      </c>
      <c r="B861" t="s">
        <v>1</v>
      </c>
      <c r="C861" t="s">
        <v>1342</v>
      </c>
      <c r="D861" t="s">
        <v>1343</v>
      </c>
    </row>
    <row r="862" spans="1:61" x14ac:dyDescent="0.25">
      <c r="A862" t="s">
        <v>0</v>
      </c>
      <c r="B862" t="s">
        <v>1</v>
      </c>
      <c r="C862" t="s">
        <v>1344</v>
      </c>
      <c r="D862" t="s">
        <v>1345</v>
      </c>
      <c r="BF862">
        <v>5.7</v>
      </c>
    </row>
    <row r="863" spans="1:61" x14ac:dyDescent="0.25">
      <c r="A863" t="s">
        <v>0</v>
      </c>
      <c r="B863" t="s">
        <v>1</v>
      </c>
      <c r="C863" t="s">
        <v>1346</v>
      </c>
      <c r="D863" t="s">
        <v>1347</v>
      </c>
      <c r="U863">
        <v>3.1067961165048485</v>
      </c>
      <c r="V863">
        <v>1.8224299065420562</v>
      </c>
      <c r="W863">
        <v>2.3104693140794277</v>
      </c>
      <c r="X863">
        <v>2.4736842105263204</v>
      </c>
      <c r="Y863">
        <v>1.7456359102244461</v>
      </c>
      <c r="Z863">
        <v>1.830065359477127</v>
      </c>
      <c r="AA863">
        <v>1.7184643510054811</v>
      </c>
      <c r="AB863">
        <v>1.6000000000000112</v>
      </c>
      <c r="AC863">
        <v>2.0897832817337409</v>
      </c>
      <c r="AD863">
        <v>2.930800542740847</v>
      </c>
      <c r="AE863">
        <v>2.8818443804034519</v>
      </c>
      <c r="AF863">
        <v>2.4973985431841781</v>
      </c>
      <c r="AG863">
        <v>1.3852242744063321</v>
      </c>
      <c r="AH863">
        <v>1.4274385408406085</v>
      </c>
      <c r="AI863">
        <v>1.5184381778741851</v>
      </c>
      <c r="AJ863">
        <v>2.5641025641025759</v>
      </c>
      <c r="AK863">
        <v>2.0970641102456549</v>
      </c>
      <c r="AL863">
        <v>1.5816326530612244</v>
      </c>
      <c r="AM863">
        <v>1.6371077762619382</v>
      </c>
      <c r="AN863">
        <v>1.5411712901805379</v>
      </c>
      <c r="AO863">
        <v>1.7886178861788598</v>
      </c>
      <c r="AP863">
        <v>2.1543985637342935</v>
      </c>
      <c r="AQ863">
        <v>2.0687237026648031</v>
      </c>
      <c r="AR863">
        <v>1.8765903307888081</v>
      </c>
      <c r="AS863">
        <v>1.8723404255319098</v>
      </c>
      <c r="AT863">
        <v>2.191641182466868</v>
      </c>
      <c r="AU863">
        <v>2.5162567147300026</v>
      </c>
      <c r="AV863">
        <v>2.7769825365015701</v>
      </c>
      <c r="AW863">
        <v>2.5506555423122803</v>
      </c>
      <c r="AX863">
        <v>2.6202934236175208</v>
      </c>
      <c r="AY863">
        <v>2.6258246584558989</v>
      </c>
      <c r="AZ863">
        <v>2.442650089530054</v>
      </c>
      <c r="BA863">
        <v>2.2744252873563227</v>
      </c>
      <c r="BB863">
        <v>2.3199147905510897</v>
      </c>
      <c r="BC863">
        <v>2.6005538704998026</v>
      </c>
      <c r="BD863">
        <v>2.9563834018295085</v>
      </c>
      <c r="BE863">
        <v>2.8508328956759437</v>
      </c>
      <c r="BF863">
        <v>2.9787920762785922</v>
      </c>
      <c r="BG863">
        <v>3.0090257842604808</v>
      </c>
      <c r="BH863">
        <v>3.7611160969242081</v>
      </c>
    </row>
    <row r="864" spans="1:61" x14ac:dyDescent="0.25">
      <c r="A864" t="s">
        <v>0</v>
      </c>
      <c r="B864" t="s">
        <v>1</v>
      </c>
      <c r="C864" t="s">
        <v>1348</v>
      </c>
      <c r="D864" t="s">
        <v>1349</v>
      </c>
      <c r="U864">
        <v>6.4485981308411349</v>
      </c>
      <c r="V864">
        <v>6.7796610169491363</v>
      </c>
      <c r="W864">
        <v>5.6716417910447756</v>
      </c>
      <c r="X864">
        <v>6.6060606060605931</v>
      </c>
      <c r="Y864">
        <v>6.969696969696952</v>
      </c>
      <c r="Z864">
        <v>6.9620253164557067</v>
      </c>
      <c r="AA864">
        <v>5.7382550335570581</v>
      </c>
      <c r="AB864">
        <v>6.0975609756097473</v>
      </c>
      <c r="AC864">
        <v>7.1276595744680868</v>
      </c>
      <c r="AD864">
        <v>7.2459893048128245</v>
      </c>
      <c r="AE864">
        <v>9.2499999999999893</v>
      </c>
      <c r="AF864">
        <v>8.6124401913875541</v>
      </c>
      <c r="AG864">
        <v>8.0808080808080796</v>
      </c>
      <c r="AH864">
        <v>7.3800738007380238</v>
      </c>
      <c r="AI864">
        <v>7.3455759599332326</v>
      </c>
      <c r="AJ864">
        <v>8.3061889250814431</v>
      </c>
      <c r="AK864">
        <v>6.293706293706312</v>
      </c>
      <c r="AL864">
        <v>5.5879899916597333</v>
      </c>
      <c r="AM864">
        <v>5.6930693069307026</v>
      </c>
      <c r="AN864">
        <v>6.4570943075615839</v>
      </c>
      <c r="AO864">
        <v>7.6294277929155063</v>
      </c>
      <c r="AP864">
        <v>9.4995759117896732</v>
      </c>
      <c r="AQ864">
        <v>10.165289256198344</v>
      </c>
      <c r="AR864">
        <v>9.1639871382636588</v>
      </c>
      <c r="AS864">
        <v>7.7656675749319044</v>
      </c>
      <c r="AT864">
        <v>7.5774336283185599</v>
      </c>
      <c r="AU864">
        <v>7.9626578802855281</v>
      </c>
      <c r="AV864">
        <v>7.6715289032955116</v>
      </c>
      <c r="AW864">
        <v>8.0594326879783686</v>
      </c>
      <c r="AX864">
        <v>8.9852827265685615</v>
      </c>
      <c r="AY864">
        <v>9.2454408566170354</v>
      </c>
      <c r="AZ864">
        <v>8.744115413819296</v>
      </c>
      <c r="BA864">
        <v>8.5099718074553401</v>
      </c>
      <c r="BB864">
        <v>10.201962231149768</v>
      </c>
      <c r="BC864">
        <v>9.4348253699595421</v>
      </c>
      <c r="BD864">
        <v>9.1883577851396012</v>
      </c>
      <c r="BE864">
        <v>8.7874892887746494</v>
      </c>
      <c r="BF864">
        <v>8.3401952711445837</v>
      </c>
      <c r="BG864">
        <v>9.5022710068130269</v>
      </c>
      <c r="BH864">
        <v>9.8514277298083588</v>
      </c>
    </row>
    <row r="865" spans="1:61" x14ac:dyDescent="0.25">
      <c r="A865" t="s">
        <v>0</v>
      </c>
      <c r="B865" t="s">
        <v>1</v>
      </c>
      <c r="C865" t="s">
        <v>1350</v>
      </c>
      <c r="D865" t="s">
        <v>1351</v>
      </c>
      <c r="U865">
        <v>2.8959276018099493</v>
      </c>
      <c r="V865">
        <v>1.6883116883116884</v>
      </c>
      <c r="W865">
        <v>2.1621621621621667</v>
      </c>
      <c r="X865">
        <v>2.3152709359605952</v>
      </c>
      <c r="Y865">
        <v>1.6203703703703765</v>
      </c>
      <c r="Z865">
        <v>1.7107942973523447</v>
      </c>
      <c r="AA865">
        <v>1.595925297113749</v>
      </c>
      <c r="AB865">
        <v>1.4684287812041212</v>
      </c>
      <c r="AC865">
        <v>1.8987341772151847</v>
      </c>
      <c r="AD865">
        <v>2.6832298136646018</v>
      </c>
      <c r="AE865">
        <v>2.624671916010493</v>
      </c>
      <c r="AF865">
        <v>2.3346303501945482</v>
      </c>
      <c r="AG865">
        <v>1.3207547169811318</v>
      </c>
      <c r="AH865">
        <v>1.3109978150036463</v>
      </c>
      <c r="AI865">
        <v>1.4160485502360067</v>
      </c>
      <c r="AJ865">
        <v>2.3773006134969425</v>
      </c>
      <c r="AK865">
        <v>2.006880733944953</v>
      </c>
      <c r="AL865">
        <v>1.513671875</v>
      </c>
      <c r="AM865">
        <v>1.5699956389010037</v>
      </c>
      <c r="AN865">
        <v>1.4749262536873162</v>
      </c>
      <c r="AO865">
        <v>1.7174082747853217</v>
      </c>
      <c r="AP865">
        <v>2.0761245674740505</v>
      </c>
      <c r="AQ865">
        <v>1.9517036056897177</v>
      </c>
      <c r="AR865">
        <v>1.7755040625940455</v>
      </c>
      <c r="AS865">
        <v>1.8111964873765045</v>
      </c>
      <c r="AT865">
        <v>2.1271333168439255</v>
      </c>
      <c r="AU865">
        <v>2.4396929824561453</v>
      </c>
      <c r="AV865">
        <v>2.6832641770401064</v>
      </c>
      <c r="AW865">
        <v>2.4705610713461135</v>
      </c>
      <c r="AX865">
        <v>2.5388178691425249</v>
      </c>
      <c r="AY865">
        <v>2.5416983248308509</v>
      </c>
      <c r="AZ865">
        <v>2.36475436645516</v>
      </c>
      <c r="BA865">
        <v>2.2031397873406457</v>
      </c>
      <c r="BB865">
        <v>2.2076587709311051</v>
      </c>
      <c r="BC865">
        <v>2.4462555667200085</v>
      </c>
      <c r="BD865">
        <v>2.7439399532422768</v>
      </c>
      <c r="BE865">
        <v>2.6698784240528668</v>
      </c>
      <c r="BF865">
        <v>2.8223032032822792</v>
      </c>
      <c r="BG865">
        <v>2.8955751331441943</v>
      </c>
      <c r="BH865">
        <v>3.5670623191321451</v>
      </c>
    </row>
    <row r="866" spans="1:61" x14ac:dyDescent="0.25">
      <c r="A866" t="s">
        <v>0</v>
      </c>
      <c r="B866" t="s">
        <v>1</v>
      </c>
      <c r="C866" t="s">
        <v>1352</v>
      </c>
      <c r="D866" t="s">
        <v>1353</v>
      </c>
      <c r="U866">
        <v>5.4330708661417439</v>
      </c>
      <c r="V866">
        <v>5.9259259259259132</v>
      </c>
      <c r="W866">
        <v>5</v>
      </c>
      <c r="X866">
        <v>6.0220994475138001</v>
      </c>
      <c r="Y866">
        <v>5.6790123456790029</v>
      </c>
      <c r="Z866">
        <v>5.769230769230778</v>
      </c>
      <c r="AA866">
        <v>4.7368421052631646</v>
      </c>
      <c r="AB866">
        <v>4.784688995215304</v>
      </c>
      <c r="AC866">
        <v>5.6421052631578945</v>
      </c>
      <c r="AD866">
        <v>5.3033268101761228</v>
      </c>
      <c r="AE866">
        <v>6.9548872180451093</v>
      </c>
      <c r="AF866">
        <v>6.5454545454545432</v>
      </c>
      <c r="AG866">
        <v>6.2208398133748064</v>
      </c>
      <c r="AH866">
        <v>5.8823529411764781</v>
      </c>
      <c r="AI866">
        <v>5.9219380888290774</v>
      </c>
      <c r="AJ866">
        <v>6.5552699228791811</v>
      </c>
      <c r="AK866">
        <v>5.2734375000000142</v>
      </c>
      <c r="AL866">
        <v>4.9228508449669484</v>
      </c>
      <c r="AM866">
        <v>5.0108932461873712</v>
      </c>
      <c r="AN866">
        <v>5.9421422986708272</v>
      </c>
      <c r="AO866">
        <v>6.9364161849710753</v>
      </c>
      <c r="AP866">
        <v>8.569242540168343</v>
      </c>
      <c r="AQ866">
        <v>9.0109890109890109</v>
      </c>
      <c r="AR866">
        <v>8.166189111747844</v>
      </c>
      <c r="AS866">
        <v>7.1072319201995224</v>
      </c>
      <c r="AT866">
        <v>7.0582174137042557</v>
      </c>
      <c r="AU866">
        <v>7.3979591836734446</v>
      </c>
      <c r="AV866">
        <v>7.1608673726676715</v>
      </c>
      <c r="AW866">
        <v>7.5655114116652431</v>
      </c>
      <c r="AX866">
        <v>8.4888401024515261</v>
      </c>
      <c r="AY866">
        <v>8.7892861687237591</v>
      </c>
      <c r="AZ866">
        <v>8.2910954959106213</v>
      </c>
      <c r="BA866">
        <v>8.1339354774320523</v>
      </c>
      <c r="BB866">
        <v>9.6260959257349441</v>
      </c>
      <c r="BC866">
        <v>8.909864570058561</v>
      </c>
      <c r="BD866">
        <v>8.6796164248831964</v>
      </c>
      <c r="BE866">
        <v>8.2176412845323377</v>
      </c>
      <c r="BF866">
        <v>7.9242963321722062</v>
      </c>
      <c r="BG866">
        <v>8.6979870422340078</v>
      </c>
      <c r="BH866">
        <v>8.8673460932968844</v>
      </c>
    </row>
    <row r="867" spans="1:61" x14ac:dyDescent="0.25">
      <c r="A867" t="s">
        <v>0</v>
      </c>
      <c r="B867" t="s">
        <v>1</v>
      </c>
      <c r="C867" t="s">
        <v>1354</v>
      </c>
      <c r="D867" t="s">
        <v>1355</v>
      </c>
      <c r="AW867">
        <v>1.9</v>
      </c>
      <c r="AX867">
        <v>2.6</v>
      </c>
      <c r="AY867">
        <v>2.4</v>
      </c>
      <c r="AZ867">
        <v>2.7</v>
      </c>
      <c r="BA867">
        <v>2.7</v>
      </c>
      <c r="BB867">
        <v>2.4</v>
      </c>
      <c r="BC867">
        <v>2.7</v>
      </c>
      <c r="BE867">
        <v>3.1</v>
      </c>
    </row>
    <row r="868" spans="1:61" x14ac:dyDescent="0.25">
      <c r="A868" t="s">
        <v>0</v>
      </c>
      <c r="B868" t="s">
        <v>1</v>
      </c>
      <c r="C868" t="s">
        <v>1356</v>
      </c>
      <c r="D868" t="s">
        <v>1357</v>
      </c>
      <c r="O868">
        <v>0</v>
      </c>
      <c r="P868">
        <v>0</v>
      </c>
      <c r="Q868">
        <v>0</v>
      </c>
      <c r="R868">
        <v>12000</v>
      </c>
      <c r="S868">
        <v>13000</v>
      </c>
      <c r="T868">
        <v>13000</v>
      </c>
      <c r="U868">
        <v>9000</v>
      </c>
      <c r="V868">
        <v>59000</v>
      </c>
      <c r="W868">
        <v>151000</v>
      </c>
      <c r="X868">
        <v>12000</v>
      </c>
      <c r="Y868">
        <v>25000</v>
      </c>
      <c r="Z868">
        <v>0</v>
      </c>
      <c r="AA868">
        <v>0</v>
      </c>
      <c r="AB868">
        <v>33000</v>
      </c>
      <c r="AC868">
        <v>81000</v>
      </c>
      <c r="AD868">
        <v>1392000</v>
      </c>
      <c r="AE868">
        <v>1959000</v>
      </c>
      <c r="AF868">
        <v>30000</v>
      </c>
      <c r="AG868">
        <v>0</v>
      </c>
      <c r="AH868">
        <v>0</v>
      </c>
      <c r="AI868">
        <v>32000</v>
      </c>
      <c r="AJ868">
        <v>10060000</v>
      </c>
      <c r="AK868">
        <v>2369000</v>
      </c>
      <c r="AL868">
        <v>0</v>
      </c>
      <c r="AM868">
        <v>312000</v>
      </c>
      <c r="AN868">
        <v>10000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</row>
    <row r="869" spans="1:61" x14ac:dyDescent="0.25">
      <c r="A869" t="s">
        <v>0</v>
      </c>
      <c r="B869" t="s">
        <v>1</v>
      </c>
      <c r="C869" t="s">
        <v>1358</v>
      </c>
      <c r="D869" t="s">
        <v>1359</v>
      </c>
      <c r="O869">
        <v>0</v>
      </c>
      <c r="P869">
        <v>0</v>
      </c>
      <c r="Q869">
        <v>0</v>
      </c>
      <c r="R869">
        <v>12000</v>
      </c>
      <c r="S869">
        <v>0</v>
      </c>
      <c r="T869">
        <v>0</v>
      </c>
      <c r="U869">
        <v>0</v>
      </c>
      <c r="V869">
        <v>28000</v>
      </c>
      <c r="W869">
        <v>110000</v>
      </c>
      <c r="X869">
        <v>11000</v>
      </c>
      <c r="Y869">
        <v>23000</v>
      </c>
      <c r="Z869">
        <v>0</v>
      </c>
      <c r="AA869">
        <v>0</v>
      </c>
      <c r="AB869">
        <v>0</v>
      </c>
      <c r="AC869">
        <v>48000</v>
      </c>
      <c r="AD869">
        <v>665000</v>
      </c>
      <c r="AE869">
        <v>251000</v>
      </c>
      <c r="AF869">
        <v>0</v>
      </c>
      <c r="AG869">
        <v>0</v>
      </c>
      <c r="AH869">
        <v>0</v>
      </c>
      <c r="AI869">
        <v>32000</v>
      </c>
      <c r="AJ869">
        <v>9369000</v>
      </c>
      <c r="AK869">
        <v>2254000</v>
      </c>
      <c r="AL869">
        <v>0</v>
      </c>
      <c r="AM869">
        <v>312000</v>
      </c>
      <c r="AN869">
        <v>10000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</row>
    <row r="870" spans="1:61" x14ac:dyDescent="0.25">
      <c r="A870" t="s">
        <v>0</v>
      </c>
      <c r="B870" t="s">
        <v>1</v>
      </c>
      <c r="C870" t="s">
        <v>1360</v>
      </c>
      <c r="D870" t="s">
        <v>1361</v>
      </c>
      <c r="O870">
        <v>0</v>
      </c>
      <c r="P870">
        <v>0</v>
      </c>
      <c r="Q870">
        <v>0</v>
      </c>
      <c r="R870">
        <v>0</v>
      </c>
      <c r="S870">
        <v>13000</v>
      </c>
      <c r="T870">
        <v>13000</v>
      </c>
      <c r="U870">
        <v>9000</v>
      </c>
      <c r="V870">
        <v>31000</v>
      </c>
      <c r="W870">
        <v>41000</v>
      </c>
      <c r="X870">
        <v>1000</v>
      </c>
      <c r="Y870">
        <v>2000</v>
      </c>
      <c r="Z870">
        <v>0</v>
      </c>
      <c r="AA870">
        <v>0</v>
      </c>
      <c r="AB870">
        <v>33000</v>
      </c>
      <c r="AC870">
        <v>33000</v>
      </c>
      <c r="AD870">
        <v>727000</v>
      </c>
      <c r="AE870">
        <v>1708000</v>
      </c>
      <c r="AF870">
        <v>30000</v>
      </c>
      <c r="AG870">
        <v>0</v>
      </c>
      <c r="AH870">
        <v>0</v>
      </c>
      <c r="AI870">
        <v>0</v>
      </c>
      <c r="AJ870">
        <v>691000</v>
      </c>
      <c r="AK870">
        <v>115000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</row>
    <row r="871" spans="1:61" x14ac:dyDescent="0.25">
      <c r="A871" t="s">
        <v>0</v>
      </c>
      <c r="B871" t="s">
        <v>1</v>
      </c>
      <c r="C871" t="s">
        <v>1362</v>
      </c>
      <c r="D871" t="s">
        <v>1363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</row>
    <row r="872" spans="1:61" x14ac:dyDescent="0.25">
      <c r="A872" t="s">
        <v>0</v>
      </c>
      <c r="B872" t="s">
        <v>1</v>
      </c>
      <c r="C872" t="s">
        <v>1364</v>
      </c>
      <c r="D872" t="s">
        <v>1365</v>
      </c>
      <c r="Q872">
        <v>5.9665871121718377</v>
      </c>
      <c r="R872">
        <v>5.2972098665588359</v>
      </c>
      <c r="S872">
        <v>5.0387596899224807</v>
      </c>
      <c r="T872">
        <v>3.8274012676743054</v>
      </c>
      <c r="U872">
        <v>3.8637851997380483</v>
      </c>
      <c r="V872">
        <v>3.681403750215035</v>
      </c>
      <c r="W872">
        <v>4.437518551498961</v>
      </c>
      <c r="X872">
        <v>5.8091787439613523</v>
      </c>
      <c r="Y872">
        <v>5.4059851978976727</v>
      </c>
      <c r="Z872">
        <v>5.8871701546860784</v>
      </c>
      <c r="AA872">
        <v>6.5199618476631693</v>
      </c>
      <c r="AB872">
        <v>6.798509601605045</v>
      </c>
      <c r="AC872">
        <v>7.8728655618798165</v>
      </c>
      <c r="AD872">
        <v>8.8811287810863107</v>
      </c>
      <c r="AE872">
        <v>9.704830053667262</v>
      </c>
      <c r="AF872">
        <v>10.899297226781131</v>
      </c>
      <c r="AG872">
        <v>10.415407854984894</v>
      </c>
      <c r="AH872">
        <v>10.362880795785479</v>
      </c>
      <c r="AI872">
        <v>10.908095947466027</v>
      </c>
      <c r="AJ872">
        <v>11.435832274459974</v>
      </c>
      <c r="AK872">
        <v>11.53643222708806</v>
      </c>
      <c r="AL872">
        <v>12.286255605918891</v>
      </c>
      <c r="AM872">
        <v>12.476042300841057</v>
      </c>
      <c r="AN872">
        <v>13.126240079365079</v>
      </c>
      <c r="AO872">
        <v>14.128460976842577</v>
      </c>
      <c r="AP872">
        <v>13.682731341729989</v>
      </c>
      <c r="AQ872">
        <v>12.448669447408413</v>
      </c>
      <c r="AR872">
        <v>12.355047372065952</v>
      </c>
      <c r="AS872">
        <v>12.054965646470956</v>
      </c>
      <c r="AT872">
        <v>11.225978309126656</v>
      </c>
      <c r="AU872">
        <v>10.835484405711986</v>
      </c>
      <c r="AV872">
        <v>10.076776501264749</v>
      </c>
      <c r="AW872">
        <v>9.8793303232508887</v>
      </c>
      <c r="AX872">
        <v>9.699809127190699</v>
      </c>
      <c r="AY872">
        <v>9.5511839646966337</v>
      </c>
      <c r="AZ872">
        <v>9.056288599757865</v>
      </c>
      <c r="BA872">
        <v>7.5645218957320859</v>
      </c>
      <c r="BB872">
        <v>7.2125757103479478</v>
      </c>
      <c r="BC872">
        <v>6.5141054131537439</v>
      </c>
      <c r="BD872">
        <v>5.3387104733109334</v>
      </c>
      <c r="BE872">
        <v>5.0985767592113858</v>
      </c>
    </row>
    <row r="873" spans="1:61" x14ac:dyDescent="0.25">
      <c r="A873" t="s">
        <v>0</v>
      </c>
      <c r="B873" t="s">
        <v>1</v>
      </c>
      <c r="C873" t="s">
        <v>1366</v>
      </c>
      <c r="D873" t="s">
        <v>1367</v>
      </c>
      <c r="Q873">
        <v>4.7619047619047619</v>
      </c>
      <c r="R873">
        <v>4.461852861035422</v>
      </c>
      <c r="S873">
        <v>4.180064308681672</v>
      </c>
      <c r="T873">
        <v>3.11199207135778</v>
      </c>
      <c r="U873">
        <v>3.3152275707061243</v>
      </c>
      <c r="V873">
        <v>3.3935934031081505</v>
      </c>
      <c r="W873">
        <v>3.800686411592729</v>
      </c>
      <c r="X873">
        <v>5.0636909148331402</v>
      </c>
      <c r="Y873">
        <v>4.458204334365325</v>
      </c>
      <c r="Z873">
        <v>4.8526213155328879</v>
      </c>
      <c r="AA873">
        <v>5.7761950748430717</v>
      </c>
      <c r="AB873">
        <v>6.3990503938707244</v>
      </c>
      <c r="AC873">
        <v>6.8423587094514735</v>
      </c>
      <c r="AD873">
        <v>8.0713642406827635</v>
      </c>
      <c r="AE873">
        <v>9.0254959863577753</v>
      </c>
      <c r="AF873">
        <v>10.274516026658203</v>
      </c>
      <c r="AG873">
        <v>10</v>
      </c>
      <c r="AH873">
        <v>10.317305186343498</v>
      </c>
      <c r="AI873">
        <v>10.579389650597081</v>
      </c>
      <c r="AJ873">
        <v>11.517133513436656</v>
      </c>
      <c r="AK873">
        <v>10.688534206731356</v>
      </c>
      <c r="AL873">
        <v>11.402688746438747</v>
      </c>
      <c r="AM873">
        <v>11.025646135145369</v>
      </c>
      <c r="AN873">
        <v>12.300034860750667</v>
      </c>
      <c r="AO873">
        <v>13.27388490220909</v>
      </c>
      <c r="AP873">
        <v>12.934172980419167</v>
      </c>
      <c r="AQ873">
        <v>11.428571428571429</v>
      </c>
      <c r="AR873">
        <v>11.567591430187482</v>
      </c>
      <c r="AS873">
        <v>11.342642869006401</v>
      </c>
      <c r="AT873">
        <v>10.359722336029591</v>
      </c>
      <c r="AU873">
        <v>10.099438245648887</v>
      </c>
      <c r="AV873">
        <v>9.466037202583454</v>
      </c>
      <c r="AW873">
        <v>9.5391500607650617</v>
      </c>
      <c r="AX873">
        <v>9.63758121302312</v>
      </c>
      <c r="AY873">
        <v>9.3119477779243045</v>
      </c>
      <c r="AZ873">
        <v>8.7621490581004835</v>
      </c>
      <c r="BA873">
        <v>7.0013420515617426</v>
      </c>
      <c r="BB873">
        <v>6.9438854501916119</v>
      </c>
      <c r="BC873">
        <v>6.2759625730356969</v>
      </c>
      <c r="BD873">
        <v>5.5825276874797707</v>
      </c>
      <c r="BE873">
        <v>5.6015218032664169</v>
      </c>
    </row>
    <row r="874" spans="1:61" x14ac:dyDescent="0.25">
      <c r="A874" t="s">
        <v>0</v>
      </c>
      <c r="B874" t="s">
        <v>1</v>
      </c>
      <c r="C874" t="s">
        <v>1368</v>
      </c>
      <c r="D874" t="s">
        <v>1369</v>
      </c>
      <c r="Q874">
        <v>12500000</v>
      </c>
      <c r="R874">
        <v>13100000</v>
      </c>
      <c r="S874">
        <v>16900000</v>
      </c>
      <c r="T874">
        <v>15700000</v>
      </c>
      <c r="U874">
        <v>17700000</v>
      </c>
      <c r="V874">
        <v>21400000</v>
      </c>
      <c r="W874">
        <v>29900000</v>
      </c>
      <c r="X874">
        <v>48100000</v>
      </c>
      <c r="Y874">
        <v>50400000</v>
      </c>
      <c r="Z874">
        <v>64700000</v>
      </c>
      <c r="AA874">
        <v>95700000</v>
      </c>
      <c r="AB874">
        <v>118600000</v>
      </c>
      <c r="AC874">
        <v>156300000</v>
      </c>
      <c r="AD874">
        <v>188200000</v>
      </c>
      <c r="AE874">
        <v>217000000</v>
      </c>
      <c r="AF874">
        <v>259000000</v>
      </c>
      <c r="AG874">
        <v>275800000</v>
      </c>
      <c r="AH874">
        <v>316700000</v>
      </c>
      <c r="AI874">
        <v>358800000</v>
      </c>
      <c r="AJ874">
        <v>405000000</v>
      </c>
      <c r="AK874">
        <v>437300000</v>
      </c>
      <c r="AL874">
        <v>512300000</v>
      </c>
      <c r="AM874">
        <v>553300000</v>
      </c>
      <c r="AN874">
        <v>635100000</v>
      </c>
      <c r="AO874">
        <v>754700000</v>
      </c>
      <c r="AP874">
        <v>788700000</v>
      </c>
      <c r="AQ874">
        <v>770000000</v>
      </c>
      <c r="AR874">
        <v>838500000</v>
      </c>
      <c r="AS874">
        <v>887800000</v>
      </c>
      <c r="AT874">
        <v>885000000</v>
      </c>
      <c r="AU874">
        <v>915100000</v>
      </c>
      <c r="AV874">
        <v>904300000</v>
      </c>
      <c r="AW874">
        <v>989000000</v>
      </c>
      <c r="AX874">
        <v>1062100000</v>
      </c>
      <c r="AY874">
        <v>1129800000</v>
      </c>
      <c r="AZ874">
        <v>1181900000</v>
      </c>
      <c r="BA874">
        <v>1142500000</v>
      </c>
      <c r="BB874">
        <v>1180100000</v>
      </c>
      <c r="BC874">
        <v>1152000000</v>
      </c>
      <c r="BD874">
        <v>1190100000</v>
      </c>
      <c r="BE874">
        <v>1272100000</v>
      </c>
    </row>
    <row r="875" spans="1:61" x14ac:dyDescent="0.25">
      <c r="A875" t="s">
        <v>0</v>
      </c>
      <c r="B875" t="s">
        <v>1</v>
      </c>
      <c r="C875" t="s">
        <v>1370</v>
      </c>
      <c r="D875" t="s">
        <v>1371</v>
      </c>
      <c r="U875">
        <v>2.7989228355775362</v>
      </c>
      <c r="V875">
        <v>4.7978355270093829</v>
      </c>
      <c r="W875">
        <v>6.5677258450903313</v>
      </c>
      <c r="X875">
        <v>6.7722787616403686</v>
      </c>
      <c r="Y875">
        <v>7.609502964407401</v>
      </c>
      <c r="Z875">
        <v>6.6659098598530715</v>
      </c>
      <c r="AA875">
        <v>7.4877607536724202</v>
      </c>
      <c r="AB875">
        <v>7.6561833063686358</v>
      </c>
      <c r="AC875">
        <v>9.4963583052195393</v>
      </c>
      <c r="AD875">
        <v>9.9955490524338639</v>
      </c>
      <c r="AE875">
        <v>11.92742637014082</v>
      </c>
      <c r="AF875">
        <v>11.203986952171579</v>
      </c>
      <c r="AG875">
        <v>9.5035819010346003</v>
      </c>
      <c r="AH875">
        <v>9.6131047882610865</v>
      </c>
      <c r="AI875">
        <v>8.4445287504475406</v>
      </c>
      <c r="AJ875">
        <v>8.5278982453383634</v>
      </c>
      <c r="AK875">
        <v>7.4283239972874613</v>
      </c>
      <c r="AL875">
        <v>8.5806685161253693</v>
      </c>
      <c r="AM875">
        <v>7.5765435731143222</v>
      </c>
      <c r="AN875">
        <v>6.6752983548766114</v>
      </c>
      <c r="AO875">
        <v>6.7958701173209972</v>
      </c>
      <c r="AP875">
        <v>6.5177191906901966</v>
      </c>
      <c r="AQ875">
        <v>6.5674719022128878</v>
      </c>
      <c r="AR875">
        <v>6.5919751466261767</v>
      </c>
      <c r="AS875">
        <v>6.617222271360311</v>
      </c>
      <c r="AT875">
        <v>5.2349249850689352</v>
      </c>
      <c r="AU875">
        <v>5.7852073939004942</v>
      </c>
      <c r="AV875">
        <v>5.5115215016315791</v>
      </c>
      <c r="AW875">
        <v>5.3574639001054534</v>
      </c>
      <c r="AX875">
        <v>5.7066870380631274</v>
      </c>
      <c r="AY875">
        <v>5.4301364243529378</v>
      </c>
      <c r="AZ875">
        <v>4.520612284507072</v>
      </c>
      <c r="BA875">
        <v>3.303909249070895</v>
      </c>
      <c r="BB875">
        <v>3.771804591226771</v>
      </c>
      <c r="BC875">
        <v>3.2805041039205616</v>
      </c>
      <c r="BD875">
        <v>3.2400885898638148</v>
      </c>
      <c r="BE875">
        <v>3.115088827391332</v>
      </c>
      <c r="BF875">
        <v>3.7951040386565991</v>
      </c>
      <c r="BG875">
        <v>2.7537869310822787</v>
      </c>
      <c r="BH875">
        <v>3.6220355629888581</v>
      </c>
    </row>
    <row r="876" spans="1:61" x14ac:dyDescent="0.25">
      <c r="A876" t="s">
        <v>0</v>
      </c>
      <c r="B876" t="s">
        <v>1</v>
      </c>
      <c r="C876" t="s">
        <v>1372</v>
      </c>
      <c r="D876" t="s">
        <v>1373</v>
      </c>
      <c r="O876">
        <v>1.3352504830251171</v>
      </c>
      <c r="P876">
        <v>1.2474306951620477</v>
      </c>
      <c r="Q876">
        <v>1.0802404730974309</v>
      </c>
      <c r="R876">
        <v>1.0634233690714154</v>
      </c>
      <c r="S876">
        <v>0.89246528068060016</v>
      </c>
      <c r="T876">
        <v>0.8354710048612759</v>
      </c>
      <c r="U876">
        <v>0.86200811757078022</v>
      </c>
      <c r="V876">
        <v>1.3119170519819607</v>
      </c>
      <c r="W876">
        <v>1.9093304565389917</v>
      </c>
      <c r="X876">
        <v>2.5512923737427586</v>
      </c>
      <c r="Y876">
        <v>3.0222427886722971</v>
      </c>
      <c r="Z876">
        <v>2.9403047623794452</v>
      </c>
      <c r="AA876">
        <v>2.967303565273729</v>
      </c>
      <c r="AB876">
        <v>2.7978571310100975</v>
      </c>
      <c r="AC876">
        <v>3.3187986524320587</v>
      </c>
      <c r="AD876">
        <v>3.3636748230430649</v>
      </c>
      <c r="AE876">
        <v>3.8059601936826066</v>
      </c>
      <c r="AF876">
        <v>4.0896447399934495</v>
      </c>
      <c r="AG876">
        <v>4.2579847624368439</v>
      </c>
      <c r="AH876">
        <v>4.4415731352824634</v>
      </c>
      <c r="AI876">
        <v>3.7664488117438917</v>
      </c>
      <c r="AJ876">
        <v>3.5166837434659537</v>
      </c>
      <c r="AK876">
        <v>3.0746891185522025</v>
      </c>
      <c r="AL876">
        <v>3.6736714832772757</v>
      </c>
      <c r="AM876">
        <v>3.5874555013978937</v>
      </c>
      <c r="AN876">
        <v>3.1477798400354655</v>
      </c>
      <c r="AO876">
        <v>3.0102072351879134</v>
      </c>
      <c r="AP876">
        <v>2.7099529715244106</v>
      </c>
      <c r="AQ876">
        <v>2.6889129970637584</v>
      </c>
      <c r="AR876">
        <v>2.656825199573122</v>
      </c>
      <c r="AS876">
        <v>2.7896197890044898</v>
      </c>
      <c r="AT876">
        <v>2.3903455699030722</v>
      </c>
      <c r="AU876">
        <v>2.5140144601799079</v>
      </c>
      <c r="AV876">
        <v>2.3197301651908906</v>
      </c>
      <c r="AW876">
        <v>2.4661064353647353</v>
      </c>
      <c r="AX876">
        <v>2.7724898535993829</v>
      </c>
      <c r="AY876">
        <v>2.6917312464206349</v>
      </c>
      <c r="AZ876">
        <v>2.5206254162338628</v>
      </c>
      <c r="BA876">
        <v>2.0022921037868162</v>
      </c>
      <c r="BB876">
        <v>1.8355630427427543</v>
      </c>
      <c r="BC876">
        <v>1.7624449684252566</v>
      </c>
      <c r="BD876">
        <v>1.7035464072070663</v>
      </c>
      <c r="BE876">
        <v>1.6319678115696394</v>
      </c>
      <c r="BF876">
        <v>1.9332546794201333</v>
      </c>
      <c r="BG876">
        <v>1.3257278497886289</v>
      </c>
      <c r="BH876">
        <v>1.5561235534679534</v>
      </c>
    </row>
    <row r="877" spans="1:61" x14ac:dyDescent="0.25">
      <c r="A877" t="s">
        <v>0</v>
      </c>
      <c r="B877" t="s">
        <v>1</v>
      </c>
      <c r="C877" t="s">
        <v>1374</v>
      </c>
      <c r="D877" t="s">
        <v>1375</v>
      </c>
      <c r="O877">
        <v>18429000</v>
      </c>
      <c r="P877">
        <v>20315000</v>
      </c>
      <c r="Q877">
        <v>23356000</v>
      </c>
      <c r="R877">
        <v>27761000</v>
      </c>
      <c r="S877">
        <v>30521000</v>
      </c>
      <c r="T877">
        <v>35033000</v>
      </c>
      <c r="U877">
        <v>37208000</v>
      </c>
      <c r="V877">
        <v>64296000</v>
      </c>
      <c r="W877">
        <v>108778000</v>
      </c>
      <c r="X877">
        <v>175122000</v>
      </c>
      <c r="Y877">
        <v>227880000</v>
      </c>
      <c r="Z877">
        <v>223334000</v>
      </c>
      <c r="AA877">
        <v>217511000</v>
      </c>
      <c r="AB877">
        <v>206955000</v>
      </c>
      <c r="AC877">
        <v>249915000</v>
      </c>
      <c r="AD877">
        <v>250661000</v>
      </c>
      <c r="AE877">
        <v>306366000</v>
      </c>
      <c r="AF877">
        <v>345185000</v>
      </c>
      <c r="AG877">
        <v>373999000</v>
      </c>
      <c r="AH877">
        <v>377909000</v>
      </c>
      <c r="AI877">
        <v>394219000</v>
      </c>
      <c r="AJ877">
        <v>384163000</v>
      </c>
      <c r="AK877">
        <v>398272000</v>
      </c>
      <c r="AL877">
        <v>418514000</v>
      </c>
      <c r="AM877">
        <v>461683000</v>
      </c>
      <c r="AN877">
        <v>485613000</v>
      </c>
      <c r="AO877">
        <v>506966000</v>
      </c>
      <c r="AP877">
        <v>478603000</v>
      </c>
      <c r="AQ877">
        <v>495960000</v>
      </c>
      <c r="AR877">
        <v>502542000</v>
      </c>
      <c r="AS877">
        <v>489325000</v>
      </c>
      <c r="AT877">
        <v>427707000</v>
      </c>
      <c r="AU877">
        <v>506060000</v>
      </c>
      <c r="AV877">
        <v>571729000</v>
      </c>
      <c r="AW877">
        <v>633673000</v>
      </c>
      <c r="AX877">
        <v>685896000</v>
      </c>
      <c r="AY877">
        <v>685954000</v>
      </c>
      <c r="AZ877">
        <v>742558000</v>
      </c>
      <c r="BA877">
        <v>744649000</v>
      </c>
      <c r="BB877">
        <v>699969000</v>
      </c>
      <c r="BC877">
        <v>670134000</v>
      </c>
      <c r="BD877">
        <v>678068000</v>
      </c>
      <c r="BE877">
        <v>610125000</v>
      </c>
      <c r="BF877">
        <v>571772000</v>
      </c>
      <c r="BG877">
        <v>454385000</v>
      </c>
      <c r="BH877">
        <v>463213000</v>
      </c>
      <c r="BI877">
        <v>464768000</v>
      </c>
    </row>
    <row r="878" spans="1:61" x14ac:dyDescent="0.25">
      <c r="A878" t="s">
        <v>0</v>
      </c>
      <c r="B878" t="s">
        <v>1</v>
      </c>
      <c r="C878" t="s">
        <v>1376</v>
      </c>
      <c r="D878" t="s">
        <v>1377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8000000</v>
      </c>
      <c r="W878">
        <v>12000000</v>
      </c>
      <c r="X878">
        <v>14800000</v>
      </c>
      <c r="Y878">
        <v>15800000</v>
      </c>
      <c r="Z878">
        <v>15400000</v>
      </c>
      <c r="AA878">
        <v>12700000</v>
      </c>
      <c r="AB878">
        <v>10100000</v>
      </c>
      <c r="AC878">
        <v>12511000</v>
      </c>
      <c r="AD878">
        <v>17533000</v>
      </c>
      <c r="AE878">
        <v>17222000</v>
      </c>
      <c r="AF878">
        <v>18000000</v>
      </c>
      <c r="AG878">
        <v>11000000</v>
      </c>
      <c r="AH878">
        <v>10600000</v>
      </c>
      <c r="AI878">
        <v>9800000</v>
      </c>
      <c r="AJ878">
        <v>12990000</v>
      </c>
      <c r="AK878">
        <v>8110000</v>
      </c>
      <c r="AL878">
        <v>6900000</v>
      </c>
      <c r="AM878">
        <v>7254000</v>
      </c>
      <c r="AN878">
        <v>7721000</v>
      </c>
      <c r="AO878">
        <v>7747000</v>
      </c>
      <c r="AP878">
        <v>9275000</v>
      </c>
      <c r="AQ878">
        <v>8372000</v>
      </c>
      <c r="AR878">
        <v>10234000</v>
      </c>
      <c r="AS878">
        <v>10234000</v>
      </c>
      <c r="AT878">
        <v>9123000</v>
      </c>
      <c r="AU878">
        <v>37560000</v>
      </c>
      <c r="AV878">
        <v>44130000</v>
      </c>
      <c r="AW878">
        <v>77800000</v>
      </c>
      <c r="AX878">
        <v>102300000</v>
      </c>
      <c r="AY878">
        <v>90941000</v>
      </c>
      <c r="AZ878">
        <v>123110000</v>
      </c>
      <c r="BA878">
        <v>114810000</v>
      </c>
      <c r="BB878">
        <v>101925000</v>
      </c>
      <c r="BC878">
        <v>124000000</v>
      </c>
      <c r="BD878">
        <v>118600000</v>
      </c>
      <c r="BE878">
        <v>110000000</v>
      </c>
      <c r="BF878">
        <v>82851000</v>
      </c>
      <c r="BG878">
        <v>0</v>
      </c>
      <c r="BH878">
        <v>0</v>
      </c>
      <c r="BI878">
        <v>70931000</v>
      </c>
    </row>
    <row r="879" spans="1:61" x14ac:dyDescent="0.25">
      <c r="A879" t="s">
        <v>0</v>
      </c>
      <c r="B879" t="s">
        <v>1</v>
      </c>
      <c r="C879" t="s">
        <v>1378</v>
      </c>
      <c r="D879" t="s">
        <v>1379</v>
      </c>
      <c r="O879">
        <v>18429000</v>
      </c>
      <c r="P879">
        <v>20315000</v>
      </c>
      <c r="Q879">
        <v>23356000</v>
      </c>
      <c r="R879">
        <v>27761000</v>
      </c>
      <c r="S879">
        <v>30521000</v>
      </c>
      <c r="T879">
        <v>35033000</v>
      </c>
      <c r="U879">
        <v>37208000</v>
      </c>
      <c r="V879">
        <v>56296000</v>
      </c>
      <c r="W879">
        <v>96778000</v>
      </c>
      <c r="X879">
        <v>160322000</v>
      </c>
      <c r="Y879">
        <v>212080000</v>
      </c>
      <c r="Z879">
        <v>207934000</v>
      </c>
      <c r="AA879">
        <v>204811000</v>
      </c>
      <c r="AB879">
        <v>196855000</v>
      </c>
      <c r="AC879">
        <v>237404000</v>
      </c>
      <c r="AD879">
        <v>233128000</v>
      </c>
      <c r="AE879">
        <v>289144000</v>
      </c>
      <c r="AF879">
        <v>327185000</v>
      </c>
      <c r="AG879">
        <v>362999000</v>
      </c>
      <c r="AH879">
        <v>367309000</v>
      </c>
      <c r="AI879">
        <v>384419000</v>
      </c>
      <c r="AJ879">
        <v>371173000</v>
      </c>
      <c r="AK879">
        <v>390162000</v>
      </c>
      <c r="AL879">
        <v>411614000</v>
      </c>
      <c r="AM879">
        <v>454429000</v>
      </c>
      <c r="AN879">
        <v>477892000</v>
      </c>
      <c r="AO879">
        <v>499219000</v>
      </c>
      <c r="AP879">
        <v>469328000</v>
      </c>
      <c r="AQ879">
        <v>487588000</v>
      </c>
      <c r="AR879">
        <v>492308000</v>
      </c>
      <c r="AS879">
        <v>479091000</v>
      </c>
      <c r="AT879">
        <v>418584000</v>
      </c>
      <c r="AU879">
        <v>468500000</v>
      </c>
      <c r="AV879">
        <v>527599000</v>
      </c>
      <c r="AW879">
        <v>555873000</v>
      </c>
      <c r="AX879">
        <v>583596000</v>
      </c>
      <c r="AY879">
        <v>595013000</v>
      </c>
      <c r="AZ879">
        <v>619448000</v>
      </c>
      <c r="BA879">
        <v>629839000</v>
      </c>
      <c r="BB879">
        <v>598044000</v>
      </c>
      <c r="BC879">
        <v>546134000</v>
      </c>
      <c r="BD879">
        <v>559468000</v>
      </c>
      <c r="BE879">
        <v>500125000</v>
      </c>
      <c r="BF879">
        <v>488921000</v>
      </c>
      <c r="BG879">
        <v>454385000</v>
      </c>
      <c r="BH879">
        <v>463213000</v>
      </c>
    </row>
    <row r="880" spans="1:61" x14ac:dyDescent="0.25">
      <c r="A880" t="s">
        <v>0</v>
      </c>
      <c r="B880" t="s">
        <v>1</v>
      </c>
      <c r="C880" t="s">
        <v>1380</v>
      </c>
      <c r="D880" t="s">
        <v>1381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26200000</v>
      </c>
      <c r="Z880">
        <v>15600000</v>
      </c>
      <c r="AA880">
        <v>15100000</v>
      </c>
      <c r="AB880">
        <v>19200000</v>
      </c>
      <c r="AC880">
        <v>15600000</v>
      </c>
      <c r="AD880">
        <v>20400000</v>
      </c>
      <c r="AE880">
        <v>20800000</v>
      </c>
      <c r="AF880">
        <v>18140000</v>
      </c>
      <c r="AG880">
        <v>18100000</v>
      </c>
      <c r="AH880">
        <v>26770000</v>
      </c>
      <c r="AI880">
        <v>30050000</v>
      </c>
      <c r="AJ880">
        <v>38507000</v>
      </c>
      <c r="AK880">
        <v>36700000</v>
      </c>
      <c r="AL880">
        <v>67220000</v>
      </c>
      <c r="AM880">
        <v>52000000</v>
      </c>
      <c r="AN880">
        <v>38071000</v>
      </c>
      <c r="AO880">
        <v>39318000</v>
      </c>
      <c r="AP880">
        <v>49399000</v>
      </c>
      <c r="AQ880">
        <v>59582000</v>
      </c>
      <c r="AR880">
        <v>76885000</v>
      </c>
      <c r="AS880">
        <v>78192000</v>
      </c>
      <c r="AT880">
        <v>76194000</v>
      </c>
      <c r="AU880">
        <v>50944000</v>
      </c>
      <c r="AV880">
        <v>40124000</v>
      </c>
      <c r="AW880">
        <v>103440000</v>
      </c>
      <c r="AX880">
        <v>162000000</v>
      </c>
      <c r="AY880">
        <v>194760000</v>
      </c>
      <c r="AZ880">
        <v>183525000</v>
      </c>
      <c r="BA880">
        <v>100770000</v>
      </c>
      <c r="BB880">
        <v>58422000</v>
      </c>
      <c r="BC880">
        <v>68462000</v>
      </c>
      <c r="BD880">
        <v>65074000</v>
      </c>
      <c r="BE880">
        <v>93775000</v>
      </c>
      <c r="BF880">
        <v>281443000</v>
      </c>
      <c r="BG880">
        <v>146764000</v>
      </c>
      <c r="BH880">
        <v>173994000</v>
      </c>
    </row>
    <row r="881" spans="1:60" x14ac:dyDescent="0.25">
      <c r="A881" t="s">
        <v>0</v>
      </c>
      <c r="B881" t="s">
        <v>1</v>
      </c>
      <c r="C881" t="s">
        <v>1382</v>
      </c>
      <c r="D881" t="s">
        <v>1383</v>
      </c>
      <c r="O881">
        <v>18429000</v>
      </c>
      <c r="P881">
        <v>20315000</v>
      </c>
      <c r="Q881">
        <v>23356000</v>
      </c>
      <c r="R881">
        <v>27761000</v>
      </c>
      <c r="S881">
        <v>30521000</v>
      </c>
      <c r="T881">
        <v>35033000</v>
      </c>
      <c r="U881">
        <v>37208000</v>
      </c>
      <c r="V881">
        <v>64426000</v>
      </c>
      <c r="W881">
        <v>109838000</v>
      </c>
      <c r="X881">
        <v>176612000</v>
      </c>
      <c r="Y881">
        <v>255370000</v>
      </c>
      <c r="Z881">
        <v>238934000</v>
      </c>
      <c r="AA881">
        <v>232611000</v>
      </c>
      <c r="AB881">
        <v>226155000</v>
      </c>
      <c r="AC881">
        <v>265515000</v>
      </c>
      <c r="AD881">
        <v>271061000</v>
      </c>
      <c r="AE881">
        <v>327166000</v>
      </c>
      <c r="AF881">
        <v>376683000</v>
      </c>
      <c r="AG881">
        <v>408703000</v>
      </c>
      <c r="AH881">
        <v>427431000</v>
      </c>
      <c r="AI881">
        <v>447544000</v>
      </c>
      <c r="AJ881">
        <v>440220000</v>
      </c>
      <c r="AK881">
        <v>454132000</v>
      </c>
      <c r="AL881">
        <v>502748000</v>
      </c>
      <c r="AM881">
        <v>528944000</v>
      </c>
      <c r="AN881">
        <v>540588000</v>
      </c>
      <c r="AO881">
        <v>558382000</v>
      </c>
      <c r="AP881">
        <v>537668000</v>
      </c>
      <c r="AQ881">
        <v>562955000</v>
      </c>
      <c r="AR881">
        <v>585552000</v>
      </c>
      <c r="AS881">
        <v>572563000</v>
      </c>
      <c r="AT881">
        <v>505666000</v>
      </c>
      <c r="AU881">
        <v>557893000</v>
      </c>
      <c r="AV881">
        <v>612605000</v>
      </c>
      <c r="AW881">
        <v>738240000</v>
      </c>
      <c r="AX881">
        <v>849379000</v>
      </c>
      <c r="AY881">
        <v>882811000</v>
      </c>
      <c r="AZ881">
        <v>927934000</v>
      </c>
      <c r="BA881">
        <v>845851000</v>
      </c>
      <c r="BB881">
        <v>759375000</v>
      </c>
      <c r="BC881">
        <v>739940000</v>
      </c>
      <c r="BD881">
        <v>743602000</v>
      </c>
      <c r="BE881">
        <v>704025000</v>
      </c>
      <c r="BF881">
        <v>854391000</v>
      </c>
      <c r="BG881">
        <v>608658000</v>
      </c>
      <c r="BH881">
        <v>649434000</v>
      </c>
    </row>
    <row r="882" spans="1:60" x14ac:dyDescent="0.25">
      <c r="A882" t="s">
        <v>0</v>
      </c>
      <c r="B882" t="s">
        <v>1</v>
      </c>
      <c r="C882" t="s">
        <v>1384</v>
      </c>
      <c r="D882" t="s">
        <v>1385</v>
      </c>
      <c r="W882">
        <v>4.75</v>
      </c>
      <c r="X882">
        <v>4.75</v>
      </c>
      <c r="Y882">
        <v>4.75</v>
      </c>
      <c r="Z882">
        <v>4.1041666659999994</v>
      </c>
      <c r="AA882">
        <v>4</v>
      </c>
      <c r="AB882">
        <v>4</v>
      </c>
      <c r="AC882">
        <v>4</v>
      </c>
      <c r="AD882">
        <v>4.2708333333333304</v>
      </c>
      <c r="AE882">
        <v>2.4166666666666696</v>
      </c>
      <c r="AF882">
        <v>3.8666666666666298</v>
      </c>
      <c r="AG882">
        <v>2.5025000000000004</v>
      </c>
    </row>
    <row r="883" spans="1:60" x14ac:dyDescent="0.25">
      <c r="A883" t="s">
        <v>0</v>
      </c>
      <c r="B883" t="s">
        <v>1</v>
      </c>
      <c r="C883" t="s">
        <v>1386</v>
      </c>
      <c r="D883" t="s">
        <v>1387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</row>
    <row r="884" spans="1:60" x14ac:dyDescent="0.25">
      <c r="A884" t="s">
        <v>0</v>
      </c>
      <c r="B884" t="s">
        <v>1</v>
      </c>
      <c r="C884" t="s">
        <v>1388</v>
      </c>
      <c r="D884" t="s">
        <v>1389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</row>
    <row r="885" spans="1:60" x14ac:dyDescent="0.25">
      <c r="A885" t="s">
        <v>0</v>
      </c>
      <c r="B885" t="s">
        <v>1</v>
      </c>
      <c r="C885" t="s">
        <v>1390</v>
      </c>
      <c r="D885" t="s">
        <v>1391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</row>
    <row r="886" spans="1:60" x14ac:dyDescent="0.25">
      <c r="A886" t="s">
        <v>0</v>
      </c>
      <c r="B886" t="s">
        <v>1</v>
      </c>
      <c r="C886" t="s">
        <v>1392</v>
      </c>
      <c r="D886" t="s">
        <v>1393</v>
      </c>
      <c r="BF886">
        <v>6</v>
      </c>
    </row>
    <row r="887" spans="1:60" x14ac:dyDescent="0.25">
      <c r="A887" t="s">
        <v>0</v>
      </c>
      <c r="B887" t="s">
        <v>1</v>
      </c>
      <c r="C887" t="s">
        <v>1394</v>
      </c>
      <c r="D887" t="s">
        <v>1395</v>
      </c>
    </row>
    <row r="888" spans="1:60" x14ac:dyDescent="0.25">
      <c r="A888" t="s">
        <v>0</v>
      </c>
      <c r="B888" t="s">
        <v>1</v>
      </c>
      <c r="C888" t="s">
        <v>1396</v>
      </c>
      <c r="D888" t="s">
        <v>1397</v>
      </c>
      <c r="AI888">
        <v>0.46137418425354099</v>
      </c>
      <c r="AN888">
        <v>0.41548295298690902</v>
      </c>
      <c r="AS888">
        <v>0.37576325945501399</v>
      </c>
      <c r="AX888">
        <v>0.34684563003706897</v>
      </c>
      <c r="BC888">
        <v>0.40578261849534802</v>
      </c>
      <c r="BH888">
        <v>0.50384971716490601</v>
      </c>
    </row>
    <row r="889" spans="1:60" x14ac:dyDescent="0.25">
      <c r="A889" t="s">
        <v>0</v>
      </c>
      <c r="B889" t="s">
        <v>1</v>
      </c>
      <c r="C889" t="s">
        <v>1398</v>
      </c>
      <c r="D889" t="s">
        <v>1399</v>
      </c>
      <c r="E889">
        <v>169202</v>
      </c>
      <c r="J889">
        <v>76356</v>
      </c>
      <c r="O889">
        <v>51436</v>
      </c>
      <c r="T889">
        <v>37912</v>
      </c>
      <c r="Y889">
        <v>37985</v>
      </c>
      <c r="AD889">
        <v>38029</v>
      </c>
      <c r="AI889">
        <v>37984</v>
      </c>
      <c r="AN889">
        <v>37867</v>
      </c>
      <c r="AS889">
        <v>36446</v>
      </c>
      <c r="AX889">
        <v>35040</v>
      </c>
      <c r="BC889">
        <v>43172</v>
      </c>
      <c r="BH889">
        <v>56701</v>
      </c>
    </row>
    <row r="890" spans="1:60" x14ac:dyDescent="0.25">
      <c r="A890" t="s">
        <v>0</v>
      </c>
      <c r="B890" t="s">
        <v>1</v>
      </c>
      <c r="C890" t="s">
        <v>1400</v>
      </c>
      <c r="D890" t="s">
        <v>1401</v>
      </c>
      <c r="AN890">
        <v>3.3367394695787844</v>
      </c>
      <c r="AO890">
        <v>3.3084385922622639</v>
      </c>
      <c r="AP890">
        <v>3.0588709230182665</v>
      </c>
      <c r="AQ890">
        <v>2.9864944836930216</v>
      </c>
      <c r="AR890">
        <v>3.0028258277538296</v>
      </c>
      <c r="AS890">
        <v>3.3465529915203076</v>
      </c>
      <c r="AT890">
        <v>3.1122971111857507</v>
      </c>
      <c r="AU890">
        <v>2.9249402498642176</v>
      </c>
      <c r="AV890">
        <v>2.9993620218579147</v>
      </c>
      <c r="AW890">
        <v>3.011269402669563</v>
      </c>
      <c r="AX890">
        <v>3.0746316442533672</v>
      </c>
      <c r="AY890">
        <v>3.0065471789684799</v>
      </c>
      <c r="AZ890">
        <v>2.5562536856501135</v>
      </c>
      <c r="BA890">
        <v>2.0985785986534</v>
      </c>
      <c r="BB890">
        <v>2.2773369440573004</v>
      </c>
      <c r="BC890">
        <v>2.5206442074075812</v>
      </c>
      <c r="BD890">
        <v>2.6278208799074907</v>
      </c>
      <c r="BE890">
        <v>2.559144118153081</v>
      </c>
      <c r="BF890">
        <v>2.9217805065952813</v>
      </c>
      <c r="BG890">
        <v>2.8728053596583947</v>
      </c>
      <c r="BH890">
        <v>3.4581134519160659</v>
      </c>
    </row>
    <row r="891" spans="1:60" x14ac:dyDescent="0.25">
      <c r="A891" t="s">
        <v>0</v>
      </c>
      <c r="B891" t="s">
        <v>1</v>
      </c>
      <c r="C891" t="s">
        <v>1402</v>
      </c>
      <c r="D891" t="s">
        <v>1403</v>
      </c>
      <c r="AN891">
        <v>294000000</v>
      </c>
      <c r="AO891">
        <v>282000000</v>
      </c>
      <c r="AP891">
        <v>266000000</v>
      </c>
      <c r="AQ891">
        <v>271000000</v>
      </c>
      <c r="AR891">
        <v>276000000</v>
      </c>
      <c r="AS891">
        <v>310000000</v>
      </c>
      <c r="AT891">
        <v>322000000</v>
      </c>
      <c r="AU891">
        <v>303000000</v>
      </c>
      <c r="AV891">
        <v>355000000</v>
      </c>
      <c r="AW891">
        <v>427000000</v>
      </c>
      <c r="AX891">
        <v>452000000</v>
      </c>
      <c r="AY891">
        <v>498000000</v>
      </c>
      <c r="AZ891">
        <v>530000000</v>
      </c>
      <c r="BA891">
        <v>555000000</v>
      </c>
      <c r="BB891">
        <v>478000000</v>
      </c>
      <c r="BC891">
        <v>611000000</v>
      </c>
      <c r="BD891">
        <v>678000000</v>
      </c>
      <c r="BE891">
        <v>673000000</v>
      </c>
      <c r="BF891">
        <v>768000000</v>
      </c>
      <c r="BG891">
        <v>770000000</v>
      </c>
      <c r="BH891">
        <v>767000000</v>
      </c>
    </row>
    <row r="892" spans="1:60" x14ac:dyDescent="0.25">
      <c r="A892" t="s">
        <v>0</v>
      </c>
      <c r="B892" t="s">
        <v>1</v>
      </c>
      <c r="C892" t="s">
        <v>1404</v>
      </c>
      <c r="D892" t="s">
        <v>1405</v>
      </c>
      <c r="AN892">
        <v>43000000</v>
      </c>
      <c r="AO892">
        <v>31000000</v>
      </c>
      <c r="AP892">
        <v>31000000</v>
      </c>
      <c r="AQ892">
        <v>36000000</v>
      </c>
      <c r="AR892">
        <v>37000000</v>
      </c>
      <c r="AS892">
        <v>47000000</v>
      </c>
      <c r="AT892">
        <v>49000000</v>
      </c>
      <c r="AU892">
        <v>43000000</v>
      </c>
      <c r="AV892">
        <v>55000000</v>
      </c>
      <c r="AW892">
        <v>87000000</v>
      </c>
      <c r="AX892">
        <v>78000000</v>
      </c>
      <c r="AY892">
        <v>88000000</v>
      </c>
      <c r="AZ892">
        <v>93000000</v>
      </c>
      <c r="BA892">
        <v>97000000</v>
      </c>
      <c r="BB892">
        <v>63000000</v>
      </c>
      <c r="BC892">
        <v>64000000</v>
      </c>
      <c r="BD892">
        <v>71000000</v>
      </c>
      <c r="BE892">
        <v>80000000</v>
      </c>
      <c r="BF892">
        <v>93000000</v>
      </c>
      <c r="BG892">
        <v>89000000</v>
      </c>
      <c r="BH892">
        <v>71000000</v>
      </c>
    </row>
    <row r="893" spans="1:60" x14ac:dyDescent="0.25">
      <c r="A893" t="s">
        <v>0</v>
      </c>
      <c r="B893" t="s">
        <v>1</v>
      </c>
      <c r="C893" t="s">
        <v>1406</v>
      </c>
      <c r="D893" t="s">
        <v>1407</v>
      </c>
      <c r="AN893">
        <v>251000000</v>
      </c>
      <c r="AO893">
        <v>251000000</v>
      </c>
      <c r="AP893">
        <v>235000000</v>
      </c>
      <c r="AQ893">
        <v>235000000</v>
      </c>
      <c r="AR893">
        <v>239000000</v>
      </c>
      <c r="AS893">
        <v>263000000</v>
      </c>
      <c r="AT893">
        <v>273000000</v>
      </c>
      <c r="AU893">
        <v>260000000</v>
      </c>
      <c r="AV893">
        <v>300000000</v>
      </c>
      <c r="AW893">
        <v>340000000</v>
      </c>
      <c r="AX893">
        <v>374000000</v>
      </c>
      <c r="AY893">
        <v>410000000</v>
      </c>
      <c r="AZ893">
        <v>437000000</v>
      </c>
      <c r="BA893">
        <v>458000000</v>
      </c>
      <c r="BB893">
        <v>415000000</v>
      </c>
      <c r="BC893">
        <v>547000000</v>
      </c>
      <c r="BD893">
        <v>607000000</v>
      </c>
      <c r="BE893">
        <v>593000000</v>
      </c>
      <c r="BF893">
        <v>675000000</v>
      </c>
      <c r="BG893">
        <v>681000000</v>
      </c>
      <c r="BH893">
        <v>696000000</v>
      </c>
    </row>
    <row r="894" spans="1:60" x14ac:dyDescent="0.25">
      <c r="A894" t="s">
        <v>0</v>
      </c>
      <c r="B894" t="s">
        <v>1</v>
      </c>
      <c r="C894" t="s">
        <v>1408</v>
      </c>
      <c r="D894" t="s">
        <v>1409</v>
      </c>
      <c r="AN894">
        <v>4120000</v>
      </c>
      <c r="AO894">
        <v>3885000</v>
      </c>
      <c r="AP894">
        <v>4263000</v>
      </c>
      <c r="AQ894">
        <v>4718000</v>
      </c>
      <c r="AR894">
        <v>4832000</v>
      </c>
      <c r="AS894">
        <v>5058000</v>
      </c>
      <c r="AT894">
        <v>5387000</v>
      </c>
      <c r="AU894">
        <v>5064000</v>
      </c>
      <c r="AV894">
        <v>5114000</v>
      </c>
      <c r="AW894">
        <v>5998000</v>
      </c>
      <c r="AX894">
        <v>6378000</v>
      </c>
      <c r="AY894">
        <v>6550000</v>
      </c>
      <c r="AZ894">
        <v>6762000</v>
      </c>
      <c r="BA894">
        <v>7050000</v>
      </c>
      <c r="BB894">
        <v>7797000</v>
      </c>
      <c r="BC894">
        <v>7828000</v>
      </c>
      <c r="BD894">
        <v>5746000</v>
      </c>
      <c r="BE894">
        <v>6999000</v>
      </c>
      <c r="BF894">
        <v>7352000</v>
      </c>
      <c r="BG894">
        <v>7163000</v>
      </c>
      <c r="BH894">
        <v>5359000</v>
      </c>
    </row>
    <row r="895" spans="1:60" x14ac:dyDescent="0.25">
      <c r="A895" t="s">
        <v>0</v>
      </c>
      <c r="B895" t="s">
        <v>1</v>
      </c>
      <c r="C895" t="s">
        <v>1410</v>
      </c>
      <c r="D895" t="s">
        <v>1411</v>
      </c>
      <c r="AN895">
        <v>1778000</v>
      </c>
      <c r="AO895">
        <v>1428000</v>
      </c>
      <c r="AP895">
        <v>1381000</v>
      </c>
      <c r="AQ895">
        <v>1526000</v>
      </c>
      <c r="AR895">
        <v>1480000</v>
      </c>
      <c r="AS895">
        <v>1632000</v>
      </c>
      <c r="AT895">
        <v>1669000</v>
      </c>
      <c r="AU895">
        <v>1939000</v>
      </c>
      <c r="AV895">
        <v>2274000</v>
      </c>
      <c r="AW895">
        <v>2312000</v>
      </c>
      <c r="AX895">
        <v>2241000</v>
      </c>
      <c r="AY895">
        <v>2302000</v>
      </c>
      <c r="AZ895">
        <v>2743000</v>
      </c>
      <c r="BA895">
        <v>3118000</v>
      </c>
      <c r="BB895">
        <v>2623000</v>
      </c>
      <c r="BC895">
        <v>2250000</v>
      </c>
      <c r="BD895">
        <v>2303000</v>
      </c>
      <c r="BE895">
        <v>2897000</v>
      </c>
      <c r="BF895">
        <v>2873000</v>
      </c>
      <c r="BG895">
        <v>2637000</v>
      </c>
    </row>
    <row r="896" spans="1:60" x14ac:dyDescent="0.25">
      <c r="A896" t="s">
        <v>0</v>
      </c>
      <c r="B896" t="s">
        <v>1</v>
      </c>
      <c r="C896" t="s">
        <v>1412</v>
      </c>
      <c r="D896" t="s">
        <v>1413</v>
      </c>
      <c r="AN896">
        <v>23.035893188444202</v>
      </c>
      <c r="AO896">
        <v>23.249417590958757</v>
      </c>
      <c r="AP896">
        <v>22.734871468614003</v>
      </c>
      <c r="AQ896">
        <v>23.505791284403671</v>
      </c>
      <c r="AR896">
        <v>24.244181704139724</v>
      </c>
      <c r="AS896">
        <v>23.099829085329461</v>
      </c>
      <c r="AT896">
        <v>21.777221375587551</v>
      </c>
      <c r="AU896">
        <v>19.34165787453253</v>
      </c>
      <c r="AV896">
        <v>17.766456744815752</v>
      </c>
      <c r="AW896">
        <v>18.011386890249899</v>
      </c>
      <c r="AX896">
        <v>19.220115936815013</v>
      </c>
      <c r="AY896">
        <v>18.872244745028741</v>
      </c>
      <c r="AZ896">
        <v>16.895370638218616</v>
      </c>
      <c r="BA896">
        <v>15.586130958737412</v>
      </c>
      <c r="BB896">
        <v>17.784240229330862</v>
      </c>
      <c r="BC896">
        <v>15.715117777076088</v>
      </c>
      <c r="BD896">
        <v>11.242670900226072</v>
      </c>
      <c r="BE896">
        <v>13.233691620799753</v>
      </c>
      <c r="BF896">
        <v>13.027699518353266</v>
      </c>
      <c r="BG896">
        <v>14.099628556763532</v>
      </c>
      <c r="BH896">
        <v>10.708804814216585</v>
      </c>
    </row>
    <row r="897" spans="1:61" x14ac:dyDescent="0.25">
      <c r="A897" t="s">
        <v>0</v>
      </c>
      <c r="B897" t="s">
        <v>1</v>
      </c>
      <c r="C897" t="s">
        <v>1414</v>
      </c>
      <c r="D897" t="s">
        <v>1415</v>
      </c>
      <c r="AN897">
        <v>1838000000</v>
      </c>
      <c r="AO897">
        <v>1895000000</v>
      </c>
      <c r="AP897">
        <v>1858000000</v>
      </c>
      <c r="AQ897">
        <v>1980000000</v>
      </c>
      <c r="AR897">
        <v>2118000000</v>
      </c>
      <c r="AS897">
        <v>1977000000</v>
      </c>
      <c r="AT897">
        <v>2061000000</v>
      </c>
      <c r="AU897">
        <v>1831000000</v>
      </c>
      <c r="AV897">
        <v>1935000000</v>
      </c>
      <c r="AW897">
        <v>2432000000</v>
      </c>
      <c r="AX897">
        <v>2800000000</v>
      </c>
      <c r="AY897">
        <v>2999000000</v>
      </c>
      <c r="AZ897">
        <v>3373000000</v>
      </c>
      <c r="BA897">
        <v>3909000000</v>
      </c>
      <c r="BB897">
        <v>3524000000</v>
      </c>
      <c r="BC897">
        <v>3477000000</v>
      </c>
      <c r="BD897">
        <v>2529000000</v>
      </c>
      <c r="BE897">
        <v>2931000000</v>
      </c>
      <c r="BF897">
        <v>2863000000</v>
      </c>
      <c r="BG897">
        <v>3042000000</v>
      </c>
      <c r="BH897">
        <v>1869000000</v>
      </c>
    </row>
    <row r="898" spans="1:61" x14ac:dyDescent="0.25">
      <c r="A898" t="s">
        <v>0</v>
      </c>
      <c r="B898" t="s">
        <v>1</v>
      </c>
      <c r="C898" t="s">
        <v>1416</v>
      </c>
      <c r="D898" t="s">
        <v>1417</v>
      </c>
      <c r="AN898">
        <v>308000000</v>
      </c>
      <c r="AO898">
        <v>307000000</v>
      </c>
      <c r="AP898">
        <v>315000000</v>
      </c>
      <c r="AQ898">
        <v>323000000</v>
      </c>
      <c r="AR898">
        <v>291000000</v>
      </c>
      <c r="AS898">
        <v>295000000</v>
      </c>
      <c r="AT898">
        <v>310000000</v>
      </c>
      <c r="AU898">
        <v>308000000</v>
      </c>
      <c r="AV898">
        <v>352000000</v>
      </c>
      <c r="AW898">
        <v>462000000</v>
      </c>
      <c r="AX898">
        <v>657000000</v>
      </c>
      <c r="AY898">
        <v>724000000</v>
      </c>
      <c r="AZ898">
        <v>798000000</v>
      </c>
      <c r="BA898">
        <v>956000000</v>
      </c>
      <c r="BB898">
        <v>751000000</v>
      </c>
      <c r="BC898">
        <v>832000000</v>
      </c>
      <c r="BD898">
        <v>615000000</v>
      </c>
      <c r="BE898">
        <v>704000000</v>
      </c>
      <c r="BF898">
        <v>672000000</v>
      </c>
      <c r="BG898">
        <v>683000000</v>
      </c>
      <c r="BH898">
        <v>488000000</v>
      </c>
    </row>
    <row r="899" spans="1:61" x14ac:dyDescent="0.25">
      <c r="A899" t="s">
        <v>0</v>
      </c>
      <c r="B899" t="s">
        <v>1</v>
      </c>
      <c r="C899" t="s">
        <v>1418</v>
      </c>
      <c r="D899" t="s">
        <v>1419</v>
      </c>
      <c r="AN899">
        <v>1530000000</v>
      </c>
      <c r="AO899">
        <v>1588000000</v>
      </c>
      <c r="AP899">
        <v>1543000000</v>
      </c>
      <c r="AQ899">
        <v>1657000000</v>
      </c>
      <c r="AR899">
        <v>1827000000</v>
      </c>
      <c r="AS899">
        <v>1682000000</v>
      </c>
      <c r="AT899">
        <v>1751000000</v>
      </c>
      <c r="AU899">
        <v>1523000000</v>
      </c>
      <c r="AV899">
        <v>1583000000</v>
      </c>
      <c r="AW899">
        <v>1970000000</v>
      </c>
      <c r="AX899">
        <v>2143000000</v>
      </c>
      <c r="AY899">
        <v>2275000000</v>
      </c>
      <c r="AZ899">
        <v>2575000000</v>
      </c>
      <c r="BA899">
        <v>2953000000</v>
      </c>
      <c r="BB899">
        <v>2773000000</v>
      </c>
      <c r="BC899">
        <v>2645000000</v>
      </c>
      <c r="BD899">
        <v>1914000000</v>
      </c>
      <c r="BE899">
        <v>2227000000</v>
      </c>
      <c r="BF899">
        <v>2191000000</v>
      </c>
      <c r="BG899">
        <v>2359000000</v>
      </c>
      <c r="BH899">
        <v>1381000000</v>
      </c>
    </row>
    <row r="900" spans="1:61" x14ac:dyDescent="0.25">
      <c r="A900" t="s">
        <v>0</v>
      </c>
      <c r="B900" t="s">
        <v>1</v>
      </c>
      <c r="C900" t="s">
        <v>1420</v>
      </c>
      <c r="D900" t="s">
        <v>1421</v>
      </c>
      <c r="BF900">
        <v>16.8</v>
      </c>
    </row>
    <row r="901" spans="1:61" x14ac:dyDescent="0.25">
      <c r="A901" t="s">
        <v>0</v>
      </c>
      <c r="B901" t="s">
        <v>1</v>
      </c>
      <c r="C901" t="s">
        <v>1422</v>
      </c>
      <c r="D901" t="s">
        <v>1423</v>
      </c>
      <c r="AL901">
        <v>627000000</v>
      </c>
      <c r="AQ901">
        <v>30000000</v>
      </c>
      <c r="AR901">
        <v>261000000</v>
      </c>
      <c r="AU901">
        <v>30000000</v>
      </c>
    </row>
    <row r="902" spans="1:61" x14ac:dyDescent="0.25">
      <c r="A902" t="s">
        <v>0</v>
      </c>
      <c r="B902" t="s">
        <v>1</v>
      </c>
      <c r="C902" t="s">
        <v>1424</v>
      </c>
      <c r="D902" t="s">
        <v>1425</v>
      </c>
      <c r="AU902">
        <v>277000000</v>
      </c>
      <c r="AW902">
        <v>368000000</v>
      </c>
      <c r="AX902">
        <v>106000000</v>
      </c>
      <c r="AY902">
        <v>2343000000</v>
      </c>
      <c r="AZ902">
        <v>76000000</v>
      </c>
      <c r="BA902">
        <v>99000000</v>
      </c>
      <c r="BB902">
        <v>287000000</v>
      </c>
      <c r="BC902">
        <v>966000000</v>
      </c>
      <c r="BD902">
        <v>181300000</v>
      </c>
      <c r="BE902">
        <v>221900000</v>
      </c>
      <c r="BF902">
        <v>130000000</v>
      </c>
      <c r="BG902">
        <v>113740000</v>
      </c>
      <c r="BH902">
        <v>0</v>
      </c>
    </row>
    <row r="903" spans="1:61" x14ac:dyDescent="0.25">
      <c r="A903" t="s">
        <v>0</v>
      </c>
      <c r="B903" t="s">
        <v>1</v>
      </c>
      <c r="C903" t="s">
        <v>1426</v>
      </c>
      <c r="D903" t="s">
        <v>1427</v>
      </c>
      <c r="AZ903">
        <v>840000000</v>
      </c>
    </row>
    <row r="904" spans="1:61" x14ac:dyDescent="0.25">
      <c r="A904" t="s">
        <v>0</v>
      </c>
      <c r="B904" t="s">
        <v>1</v>
      </c>
      <c r="C904" t="s">
        <v>1428</v>
      </c>
      <c r="D904" t="s">
        <v>1429</v>
      </c>
      <c r="BC904">
        <v>95000000</v>
      </c>
    </row>
    <row r="905" spans="1:61" x14ac:dyDescent="0.25">
      <c r="A905" t="s">
        <v>0</v>
      </c>
      <c r="B905" t="s">
        <v>1</v>
      </c>
      <c r="C905" t="s">
        <v>1430</v>
      </c>
      <c r="D905" t="s">
        <v>1431</v>
      </c>
      <c r="AI905">
        <v>26.388999938964801</v>
      </c>
      <c r="AJ905">
        <v>26.527999877929702</v>
      </c>
      <c r="AK905">
        <v>26.6380004882813</v>
      </c>
      <c r="AL905">
        <v>26.7269992828369</v>
      </c>
      <c r="AM905">
        <v>26.816999435424801</v>
      </c>
      <c r="AN905">
        <v>26.92799949646</v>
      </c>
      <c r="AO905">
        <v>27.0590000152588</v>
      </c>
      <c r="AP905">
        <v>27.212999343872099</v>
      </c>
      <c r="AQ905">
        <v>26.396999359130898</v>
      </c>
      <c r="AR905">
        <v>25.6119995117188</v>
      </c>
      <c r="AS905">
        <v>24.857000350952099</v>
      </c>
      <c r="AT905">
        <v>24.1410007476807</v>
      </c>
      <c r="AU905">
        <v>23.466999053955099</v>
      </c>
      <c r="AV905">
        <v>22.833000183105501</v>
      </c>
      <c r="AW905">
        <v>22.245000839233398</v>
      </c>
      <c r="AX905">
        <v>21.700000762939499</v>
      </c>
      <c r="AY905">
        <v>21.360000610351602</v>
      </c>
      <c r="AZ905">
        <v>21.056999206543001</v>
      </c>
      <c r="BA905">
        <v>20.777999877929702</v>
      </c>
      <c r="BB905">
        <v>20.5030002593994</v>
      </c>
      <c r="BC905">
        <v>20.209999084472699</v>
      </c>
      <c r="BD905">
        <v>20.624000549316399</v>
      </c>
      <c r="BE905">
        <v>22.905000686645501</v>
      </c>
      <c r="BF905">
        <v>22.555000305175799</v>
      </c>
      <c r="BG905">
        <v>22.208000183105501</v>
      </c>
      <c r="BH905">
        <v>22.313999176025401</v>
      </c>
      <c r="BI905">
        <v>22.402999877929702</v>
      </c>
    </row>
    <row r="906" spans="1:61" x14ac:dyDescent="0.25">
      <c r="A906" t="s">
        <v>0</v>
      </c>
      <c r="B906" t="s">
        <v>1</v>
      </c>
      <c r="C906" t="s">
        <v>1432</v>
      </c>
      <c r="D906" t="s">
        <v>1433</v>
      </c>
      <c r="K906">
        <v>8.7200002670288104</v>
      </c>
      <c r="T906">
        <v>28.590000152587901</v>
      </c>
      <c r="X906">
        <v>28.0100002288818</v>
      </c>
      <c r="Y906">
        <v>24.329999923706101</v>
      </c>
      <c r="AC906">
        <v>31.120000839233398</v>
      </c>
      <c r="AH906">
        <v>26.2399997711182</v>
      </c>
      <c r="AP906">
        <v>27.2700004577637</v>
      </c>
      <c r="AX906">
        <v>21.700000762939499</v>
      </c>
      <c r="BC906">
        <v>20.159999847412099</v>
      </c>
      <c r="BD906">
        <v>20.590000152587901</v>
      </c>
      <c r="BE906">
        <v>22.790000915527301</v>
      </c>
    </row>
    <row r="907" spans="1:61" x14ac:dyDescent="0.25">
      <c r="A907" t="s">
        <v>0</v>
      </c>
      <c r="B907" t="s">
        <v>1</v>
      </c>
      <c r="C907" t="s">
        <v>1434</v>
      </c>
      <c r="D907" t="s">
        <v>1435</v>
      </c>
      <c r="AI907">
        <v>55.9010009765625</v>
      </c>
      <c r="AJ907">
        <v>55.051998138427699</v>
      </c>
      <c r="AK907">
        <v>54.194999694824197</v>
      </c>
      <c r="AL907">
        <v>53.321998596191399</v>
      </c>
      <c r="AM907">
        <v>52.443000793457003</v>
      </c>
      <c r="AN907">
        <v>51.5789985656738</v>
      </c>
      <c r="AO907">
        <v>50.768001556396499</v>
      </c>
      <c r="AP907">
        <v>49.981998443603501</v>
      </c>
      <c r="AQ907">
        <v>49.154998779296903</v>
      </c>
      <c r="AR907">
        <v>48.333999633789098</v>
      </c>
      <c r="AS907">
        <v>47.513999938964801</v>
      </c>
      <c r="AT907">
        <v>46.658000946044901</v>
      </c>
      <c r="AU907">
        <v>45.834999084472699</v>
      </c>
      <c r="AV907">
        <v>45.0789985656738</v>
      </c>
      <c r="AW907">
        <v>44.402000427246101</v>
      </c>
      <c r="AX907">
        <v>43.7960014343262</v>
      </c>
      <c r="AY907">
        <v>43.400001525878899</v>
      </c>
      <c r="AZ907">
        <v>43.043998718261697</v>
      </c>
      <c r="BA907">
        <v>42.709999084472699</v>
      </c>
      <c r="BB907">
        <v>42.365001678466797</v>
      </c>
      <c r="BC907">
        <v>41.986000061035199</v>
      </c>
      <c r="BD907">
        <v>42.998001098632798</v>
      </c>
      <c r="BE907">
        <v>47.408000946044901</v>
      </c>
      <c r="BF907">
        <v>47.265998840332003</v>
      </c>
      <c r="BG907">
        <v>47.069999694824197</v>
      </c>
      <c r="BH907">
        <v>46.773998260497997</v>
      </c>
      <c r="BI907">
        <v>46.495998382568402</v>
      </c>
    </row>
    <row r="908" spans="1:61" x14ac:dyDescent="0.25">
      <c r="A908" t="s">
        <v>0</v>
      </c>
      <c r="B908" t="s">
        <v>1</v>
      </c>
      <c r="C908" t="s">
        <v>1436</v>
      </c>
      <c r="D908" t="s">
        <v>1437</v>
      </c>
      <c r="K908">
        <v>68.220001220703097</v>
      </c>
      <c r="T908">
        <v>73.129997253417997</v>
      </c>
      <c r="X908">
        <v>70.680000305175795</v>
      </c>
      <c r="Y908">
        <v>70.080001831054702</v>
      </c>
      <c r="AC908">
        <v>66.519996643066406</v>
      </c>
      <c r="AH908">
        <v>57.009998321533203</v>
      </c>
      <c r="AP908">
        <v>50.040000915527301</v>
      </c>
      <c r="AX908">
        <v>43.860000610351598</v>
      </c>
      <c r="BC908">
        <v>41.810001373291001</v>
      </c>
      <c r="BD908">
        <v>42.740001678466797</v>
      </c>
      <c r="BE908">
        <v>47.060001373291001</v>
      </c>
    </row>
    <row r="909" spans="1:61" x14ac:dyDescent="0.25">
      <c r="A909" t="s">
        <v>0</v>
      </c>
      <c r="B909" t="s">
        <v>1</v>
      </c>
      <c r="C909" t="s">
        <v>1438</v>
      </c>
      <c r="D909" t="s">
        <v>1439</v>
      </c>
      <c r="AI909">
        <v>41.261001586914098</v>
      </c>
      <c r="AJ909">
        <v>40.909000396728501</v>
      </c>
      <c r="AK909">
        <v>40.555999755859403</v>
      </c>
      <c r="AL909">
        <v>40.192001342773402</v>
      </c>
      <c r="AM909">
        <v>39.824001312255902</v>
      </c>
      <c r="AN909">
        <v>39.463001251220703</v>
      </c>
      <c r="AO909">
        <v>39.106998443603501</v>
      </c>
      <c r="AP909">
        <v>38.762001037597699</v>
      </c>
      <c r="AQ909">
        <v>37.909999847412102</v>
      </c>
      <c r="AR909">
        <v>37.076999664306598</v>
      </c>
      <c r="AS909">
        <v>36.262001037597699</v>
      </c>
      <c r="AT909">
        <v>35.456001281738303</v>
      </c>
      <c r="AU909">
        <v>34.699001312255902</v>
      </c>
      <c r="AV909">
        <v>34.011001586914098</v>
      </c>
      <c r="AW909">
        <v>33.398998260497997</v>
      </c>
      <c r="AX909">
        <v>32.852001190185497</v>
      </c>
      <c r="AY909">
        <v>32.4869995117188</v>
      </c>
      <c r="AZ909">
        <v>32.162998199462898</v>
      </c>
      <c r="BA909">
        <v>31.870000839233398</v>
      </c>
      <c r="BB909">
        <v>31.576999664306602</v>
      </c>
      <c r="BC909">
        <v>31.261999130248999</v>
      </c>
      <c r="BD909">
        <v>31.979000091552699</v>
      </c>
      <c r="BE909">
        <v>35.340000152587898</v>
      </c>
      <c r="BF909">
        <v>35.101001739502003</v>
      </c>
      <c r="BG909">
        <v>34.8429985046387</v>
      </c>
      <c r="BH909">
        <v>34.762001037597699</v>
      </c>
      <c r="BI909">
        <v>34.688999176025398</v>
      </c>
    </row>
    <row r="910" spans="1:61" x14ac:dyDescent="0.25">
      <c r="A910" t="s">
        <v>0</v>
      </c>
      <c r="B910" t="s">
        <v>1</v>
      </c>
      <c r="C910" t="s">
        <v>1440</v>
      </c>
      <c r="D910" t="s">
        <v>1441</v>
      </c>
      <c r="K910">
        <v>38.2299995422363</v>
      </c>
      <c r="T910">
        <v>51</v>
      </c>
      <c r="X910">
        <v>49.7700004577637</v>
      </c>
      <c r="Y910">
        <v>47.029998779296903</v>
      </c>
      <c r="AC910">
        <v>49.090000152587898</v>
      </c>
      <c r="AH910">
        <v>41.849998474121101</v>
      </c>
      <c r="AP910">
        <v>38.830001831054702</v>
      </c>
      <c r="AX910">
        <v>32.849998474121101</v>
      </c>
      <c r="BC910">
        <v>31.190000534057599</v>
      </c>
      <c r="BD910">
        <v>31.9899997711182</v>
      </c>
      <c r="BE910">
        <v>35.150001525878899</v>
      </c>
    </row>
    <row r="911" spans="1:61" x14ac:dyDescent="0.25">
      <c r="A911" t="s">
        <v>0</v>
      </c>
      <c r="B911" t="s">
        <v>1</v>
      </c>
      <c r="C911" t="s">
        <v>1442</v>
      </c>
      <c r="D911" t="s">
        <v>1443</v>
      </c>
      <c r="AI911">
        <v>20.466999053955099</v>
      </c>
      <c r="AJ911">
        <v>20.875</v>
      </c>
      <c r="AK911">
        <v>21.284000396728501</v>
      </c>
      <c r="AL911">
        <v>21.69700050354</v>
      </c>
      <c r="AM911">
        <v>22.114000320434599</v>
      </c>
      <c r="AN911">
        <v>22.538999557495099</v>
      </c>
      <c r="AO911">
        <v>22.9640007019043</v>
      </c>
      <c r="AP911">
        <v>23.393999099731399</v>
      </c>
      <c r="AQ911">
        <v>23.420000076293899</v>
      </c>
      <c r="AR911">
        <v>23.458000183105501</v>
      </c>
      <c r="AS911">
        <v>23.5090007781982</v>
      </c>
      <c r="AT911">
        <v>23.568000793456999</v>
      </c>
      <c r="AU911">
        <v>23.642999649047901</v>
      </c>
      <c r="AV911">
        <v>23.735000610351602</v>
      </c>
      <c r="AW911">
        <v>23.849000930786101</v>
      </c>
      <c r="AX911">
        <v>23.988000869751001</v>
      </c>
      <c r="AY911">
        <v>24.058000564575199</v>
      </c>
      <c r="AZ911">
        <v>24.149000167846701</v>
      </c>
      <c r="BA911">
        <v>24.253999710083001</v>
      </c>
      <c r="BB911">
        <v>24.361000061035199</v>
      </c>
      <c r="BC911">
        <v>24.459999084472699</v>
      </c>
      <c r="BD911">
        <v>24.548999786376999</v>
      </c>
      <c r="BE911">
        <v>25.3780002593994</v>
      </c>
      <c r="BF911">
        <v>25.219999313354499</v>
      </c>
      <c r="BG911">
        <v>25.031000137329102</v>
      </c>
      <c r="BH911">
        <v>25.077999114990199</v>
      </c>
      <c r="BI911">
        <v>25.117000579833999</v>
      </c>
    </row>
    <row r="912" spans="1:61" x14ac:dyDescent="0.25">
      <c r="A912" t="s">
        <v>0</v>
      </c>
      <c r="B912" t="s">
        <v>1</v>
      </c>
      <c r="C912" t="s">
        <v>1444</v>
      </c>
      <c r="D912" t="s">
        <v>1445</v>
      </c>
      <c r="K912">
        <v>5.5199999809265101</v>
      </c>
      <c r="T912">
        <v>19.4899997711182</v>
      </c>
      <c r="U912">
        <v>12.0100002288818</v>
      </c>
      <c r="X912">
        <v>19.2399997711182</v>
      </c>
      <c r="Y912">
        <v>19.4799995422363</v>
      </c>
      <c r="AC912">
        <v>21.879999160766602</v>
      </c>
      <c r="AH912">
        <v>20.319999694824201</v>
      </c>
      <c r="AM912">
        <v>22.879999160766602</v>
      </c>
      <c r="AP912">
        <v>23.670000076293899</v>
      </c>
      <c r="AV912">
        <v>17.5</v>
      </c>
      <c r="AX912">
        <v>24.350000381469702</v>
      </c>
      <c r="AY912">
        <v>24.389999389648398</v>
      </c>
      <c r="AZ912">
        <v>24.5200004577637</v>
      </c>
      <c r="BA912">
        <v>24.7299995422363</v>
      </c>
      <c r="BB912">
        <v>24.799999237060501</v>
      </c>
      <c r="BC912">
        <v>24.850000381469702</v>
      </c>
      <c r="BD912">
        <v>24.879999160766602</v>
      </c>
      <c r="BE912">
        <v>25.7700004577637</v>
      </c>
      <c r="BF912">
        <v>25.579999923706101</v>
      </c>
    </row>
    <row r="913" spans="1:61" x14ac:dyDescent="0.25">
      <c r="A913" t="s">
        <v>0</v>
      </c>
      <c r="B913" t="s">
        <v>1</v>
      </c>
      <c r="C913" t="s">
        <v>1446</v>
      </c>
      <c r="D913" t="s">
        <v>1447</v>
      </c>
      <c r="AI913">
        <v>75.967002868652301</v>
      </c>
      <c r="AJ913">
        <v>75.6719970703125</v>
      </c>
      <c r="AK913">
        <v>75.339996337890597</v>
      </c>
      <c r="AL913">
        <v>74.969001770019503</v>
      </c>
      <c r="AM913">
        <v>74.571998596191406</v>
      </c>
      <c r="AN913">
        <v>74.156997680664105</v>
      </c>
      <c r="AO913">
        <v>73.842002868652301</v>
      </c>
      <c r="AP913">
        <v>73.524002075195298</v>
      </c>
      <c r="AQ913">
        <v>72.885002136230497</v>
      </c>
      <c r="AR913">
        <v>72.228996276855497</v>
      </c>
      <c r="AS913">
        <v>71.555999755859403</v>
      </c>
      <c r="AT913">
        <v>70.888000488281307</v>
      </c>
      <c r="AU913">
        <v>70.185997009277301</v>
      </c>
      <c r="AV913">
        <v>69.458000183105497</v>
      </c>
      <c r="AW913">
        <v>68.716003417968807</v>
      </c>
      <c r="AX913">
        <v>67.960998535156307</v>
      </c>
      <c r="AY913">
        <v>68.305999755859403</v>
      </c>
      <c r="AZ913">
        <v>68.670997619628906</v>
      </c>
      <c r="BA913">
        <v>69.036003112792997</v>
      </c>
      <c r="BB913">
        <v>69.374000549316406</v>
      </c>
      <c r="BC913">
        <v>69.667999267578097</v>
      </c>
      <c r="BD913">
        <v>70.494003295898395</v>
      </c>
      <c r="BE913">
        <v>71.25</v>
      </c>
      <c r="BF913">
        <v>71.288002014160199</v>
      </c>
      <c r="BG913">
        <v>71.244003295898395</v>
      </c>
      <c r="BH913">
        <v>71.294998168945298</v>
      </c>
      <c r="BI913">
        <v>71.291999816894503</v>
      </c>
    </row>
    <row r="914" spans="1:61" x14ac:dyDescent="0.25">
      <c r="A914" t="s">
        <v>0</v>
      </c>
      <c r="B914" t="s">
        <v>1</v>
      </c>
      <c r="C914" t="s">
        <v>1448</v>
      </c>
      <c r="D914" t="s">
        <v>1449</v>
      </c>
      <c r="K914">
        <v>83.489997863769503</v>
      </c>
      <c r="T914">
        <v>83.599998474121094</v>
      </c>
      <c r="U914">
        <v>46.319999694824197</v>
      </c>
      <c r="X914">
        <v>81.449996948242202</v>
      </c>
      <c r="Y914">
        <v>79.209999084472699</v>
      </c>
      <c r="AC914">
        <v>79.040000915527301</v>
      </c>
      <c r="AH914">
        <v>75.370002746582003</v>
      </c>
      <c r="AM914">
        <v>73.760002136230497</v>
      </c>
      <c r="AP914">
        <v>73.449996948242202</v>
      </c>
      <c r="AV914">
        <v>48.799999237060497</v>
      </c>
      <c r="AX914">
        <v>68.629997253417997</v>
      </c>
      <c r="AY914">
        <v>67.290000915527301</v>
      </c>
      <c r="AZ914">
        <v>67.680000305175795</v>
      </c>
      <c r="BA914">
        <v>67.980003356933594</v>
      </c>
      <c r="BB914">
        <v>68.699996948242202</v>
      </c>
      <c r="BC914">
        <v>69.489997863769503</v>
      </c>
      <c r="BD914">
        <v>70.110000610351605</v>
      </c>
      <c r="BE914">
        <v>70.319999694824205</v>
      </c>
      <c r="BF914">
        <v>70.040000915527301</v>
      </c>
    </row>
    <row r="915" spans="1:61" x14ac:dyDescent="0.25">
      <c r="A915" t="s">
        <v>0</v>
      </c>
      <c r="B915" t="s">
        <v>1</v>
      </c>
      <c r="C915" t="s">
        <v>1450</v>
      </c>
      <c r="D915" t="s">
        <v>1451</v>
      </c>
      <c r="AI915">
        <v>48.158000946044901</v>
      </c>
      <c r="AJ915">
        <v>48.237998962402301</v>
      </c>
      <c r="AK915">
        <v>48.2960014343262</v>
      </c>
      <c r="AL915">
        <v>48.333999633789098</v>
      </c>
      <c r="AM915">
        <v>48.356998443603501</v>
      </c>
      <c r="AN915">
        <v>48.368000030517599</v>
      </c>
      <c r="AO915">
        <v>48.415000915527301</v>
      </c>
      <c r="AP915">
        <v>48.452999114990199</v>
      </c>
      <c r="AQ915">
        <v>48.119998931884801</v>
      </c>
      <c r="AR915">
        <v>47.777000427246101</v>
      </c>
      <c r="AS915">
        <v>47.429000854492202</v>
      </c>
      <c r="AT915">
        <v>47.082000732421903</v>
      </c>
      <c r="AU915">
        <v>46.724998474121101</v>
      </c>
      <c r="AV915">
        <v>46.367000579833999</v>
      </c>
      <c r="AW915">
        <v>46.018001556396499</v>
      </c>
      <c r="AX915">
        <v>45.681999206542997</v>
      </c>
      <c r="AY915">
        <v>45.861000061035199</v>
      </c>
      <c r="AZ915">
        <v>46.064998626708999</v>
      </c>
      <c r="BA915">
        <v>46.280998229980497</v>
      </c>
      <c r="BB915">
        <v>46.485000610351598</v>
      </c>
      <c r="BC915">
        <v>46.660999298095703</v>
      </c>
      <c r="BD915">
        <v>47.090000152587898</v>
      </c>
      <c r="BE915">
        <v>47.860000610351598</v>
      </c>
      <c r="BF915">
        <v>47.7760009765625</v>
      </c>
      <c r="BG915">
        <v>47.6380004882813</v>
      </c>
      <c r="BH915">
        <v>47.672000885009801</v>
      </c>
      <c r="BI915">
        <v>47.683998107910199</v>
      </c>
    </row>
    <row r="916" spans="1:61" x14ac:dyDescent="0.25">
      <c r="A916" t="s">
        <v>0</v>
      </c>
      <c r="B916" t="s">
        <v>1</v>
      </c>
      <c r="C916" t="s">
        <v>1452</v>
      </c>
      <c r="D916" t="s">
        <v>1453</v>
      </c>
      <c r="K916">
        <v>44.939998626708999</v>
      </c>
      <c r="T916">
        <v>51.75</v>
      </c>
      <c r="U916">
        <v>29.399999618530298</v>
      </c>
      <c r="X916">
        <v>50.549999237060497</v>
      </c>
      <c r="Y916">
        <v>49.0200004577637</v>
      </c>
      <c r="AC916">
        <v>50.7700004577637</v>
      </c>
      <c r="AH916">
        <v>48.090000152587898</v>
      </c>
      <c r="AM916">
        <v>48.409999847412102</v>
      </c>
      <c r="AP916">
        <v>48.630001068115199</v>
      </c>
      <c r="AV916">
        <v>33.200000762939503</v>
      </c>
      <c r="AX916">
        <v>46.25</v>
      </c>
      <c r="AY916">
        <v>45.639999389648402</v>
      </c>
      <c r="AZ916">
        <v>45.880001068115199</v>
      </c>
      <c r="BA916">
        <v>46.169998168945298</v>
      </c>
      <c r="BB916">
        <v>46.509998321533203</v>
      </c>
      <c r="BC916">
        <v>46.889999389648402</v>
      </c>
      <c r="BD916">
        <v>47.189998626708999</v>
      </c>
      <c r="BE916">
        <v>47.779998779296903</v>
      </c>
      <c r="BF916">
        <v>47.419998168945298</v>
      </c>
    </row>
    <row r="917" spans="1:61" x14ac:dyDescent="0.25">
      <c r="A917" t="s">
        <v>0</v>
      </c>
      <c r="B917" t="s">
        <v>1</v>
      </c>
      <c r="C917" t="s">
        <v>1454</v>
      </c>
      <c r="D917" t="s">
        <v>1455</v>
      </c>
    </row>
    <row r="918" spans="1:61" x14ac:dyDescent="0.25">
      <c r="A918" t="s">
        <v>0</v>
      </c>
      <c r="B918" t="s">
        <v>1</v>
      </c>
      <c r="C918" t="s">
        <v>1456</v>
      </c>
      <c r="D918" t="s">
        <v>1457</v>
      </c>
    </row>
    <row r="919" spans="1:61" x14ac:dyDescent="0.25">
      <c r="A919" t="s">
        <v>0</v>
      </c>
      <c r="B919" t="s">
        <v>1</v>
      </c>
      <c r="C919" t="s">
        <v>1458</v>
      </c>
      <c r="D919" t="s">
        <v>1459</v>
      </c>
    </row>
    <row r="920" spans="1:61" x14ac:dyDescent="0.25">
      <c r="A920" t="s">
        <v>0</v>
      </c>
      <c r="B920" t="s">
        <v>1</v>
      </c>
      <c r="C920" t="s">
        <v>1460</v>
      </c>
      <c r="D920" t="s">
        <v>1461</v>
      </c>
    </row>
    <row r="921" spans="1:61" x14ac:dyDescent="0.25">
      <c r="A921" t="s">
        <v>0</v>
      </c>
      <c r="B921" t="s">
        <v>1</v>
      </c>
      <c r="C921" t="s">
        <v>1462</v>
      </c>
      <c r="D921" t="s">
        <v>1463</v>
      </c>
    </row>
    <row r="922" spans="1:61" x14ac:dyDescent="0.25">
      <c r="A922" t="s">
        <v>0</v>
      </c>
      <c r="B922" t="s">
        <v>1</v>
      </c>
      <c r="C922" t="s">
        <v>1464</v>
      </c>
      <c r="D922" t="s">
        <v>1465</v>
      </c>
    </row>
    <row r="923" spans="1:61" x14ac:dyDescent="0.25">
      <c r="A923" t="s">
        <v>0</v>
      </c>
      <c r="B923" t="s">
        <v>1</v>
      </c>
      <c r="C923" t="s">
        <v>1466</v>
      </c>
      <c r="D923" t="s">
        <v>1467</v>
      </c>
    </row>
    <row r="924" spans="1:61" x14ac:dyDescent="0.25">
      <c r="A924" t="s">
        <v>0</v>
      </c>
      <c r="B924" t="s">
        <v>1</v>
      </c>
      <c r="C924" t="s">
        <v>1468</v>
      </c>
      <c r="D924" t="s">
        <v>1469</v>
      </c>
    </row>
    <row r="925" spans="1:61" x14ac:dyDescent="0.25">
      <c r="A925" t="s">
        <v>0</v>
      </c>
      <c r="B925" t="s">
        <v>1</v>
      </c>
      <c r="C925" t="s">
        <v>1470</v>
      </c>
      <c r="D925" t="s">
        <v>1471</v>
      </c>
    </row>
    <row r="926" spans="1:61" x14ac:dyDescent="0.25">
      <c r="A926" t="s">
        <v>0</v>
      </c>
      <c r="B926" t="s">
        <v>1</v>
      </c>
      <c r="C926" t="s">
        <v>1472</v>
      </c>
      <c r="D926" t="s">
        <v>1473</v>
      </c>
      <c r="AI926">
        <v>21.29449965545545</v>
      </c>
      <c r="AJ926">
        <v>21.665352236242814</v>
      </c>
      <c r="AK926">
        <v>22.047743373721577</v>
      </c>
      <c r="AL926">
        <v>22.44401932624714</v>
      </c>
      <c r="AM926">
        <v>22.853447758718641</v>
      </c>
      <c r="AN926">
        <v>23.281299776999045</v>
      </c>
      <c r="AO926">
        <v>23.704350552084723</v>
      </c>
      <c r="AP926">
        <v>24.146578975936901</v>
      </c>
      <c r="AQ926">
        <v>24.367428650410421</v>
      </c>
      <c r="AR926">
        <v>24.616488969044646</v>
      </c>
      <c r="AS926">
        <v>24.890325203778719</v>
      </c>
      <c r="AT926">
        <v>25.183594767899198</v>
      </c>
      <c r="AU926">
        <v>25.506207264825559</v>
      </c>
      <c r="AV926">
        <v>25.852050261032012</v>
      </c>
      <c r="AW926">
        <v>26.218344985323693</v>
      </c>
      <c r="AX926">
        <v>26.604664715740707</v>
      </c>
      <c r="AY926">
        <v>26.609773274737634</v>
      </c>
      <c r="AZ926">
        <v>26.617645583644205</v>
      </c>
      <c r="BA926">
        <v>26.629354272370108</v>
      </c>
      <c r="BB926">
        <v>26.648891856707852</v>
      </c>
      <c r="BC926">
        <v>26.677164022009237</v>
      </c>
      <c r="BD926">
        <v>26.554839247013167</v>
      </c>
      <c r="BE926">
        <v>27.036829450360667</v>
      </c>
      <c r="BF926">
        <v>26.941735546608292</v>
      </c>
      <c r="BG926">
        <v>26.839375511909243</v>
      </c>
      <c r="BH926">
        <v>26.887704587313486</v>
      </c>
      <c r="BI926">
        <v>26.927028789345769</v>
      </c>
    </row>
    <row r="927" spans="1:61" x14ac:dyDescent="0.25">
      <c r="A927" t="s">
        <v>0</v>
      </c>
      <c r="B927" t="s">
        <v>1</v>
      </c>
      <c r="C927" t="s">
        <v>1474</v>
      </c>
      <c r="D927" t="s">
        <v>1475</v>
      </c>
      <c r="AI927">
        <v>2490244</v>
      </c>
      <c r="AJ927">
        <v>2571456</v>
      </c>
      <c r="AK927">
        <v>2657374</v>
      </c>
      <c r="AL927">
        <v>2745903</v>
      </c>
      <c r="AM927">
        <v>2833870</v>
      </c>
      <c r="AN927">
        <v>2919270</v>
      </c>
      <c r="AO927">
        <v>3004883</v>
      </c>
      <c r="AP927">
        <v>3085845</v>
      </c>
      <c r="AQ927">
        <v>3139962</v>
      </c>
      <c r="AR927">
        <v>3191564</v>
      </c>
      <c r="AS927">
        <v>3241629</v>
      </c>
      <c r="AT927">
        <v>3284952</v>
      </c>
      <c r="AU927">
        <v>3325861</v>
      </c>
      <c r="AV927">
        <v>3364913</v>
      </c>
      <c r="AW927">
        <v>3402423</v>
      </c>
      <c r="AX927">
        <v>3438709</v>
      </c>
      <c r="AY927">
        <v>3512886</v>
      </c>
      <c r="AZ927">
        <v>3588796</v>
      </c>
      <c r="BA927">
        <v>3664734</v>
      </c>
      <c r="BB927">
        <v>3737874</v>
      </c>
      <c r="BC927">
        <v>3806038</v>
      </c>
      <c r="BD927">
        <v>3890161</v>
      </c>
      <c r="BE927">
        <v>4000114</v>
      </c>
      <c r="BF927">
        <v>4036492</v>
      </c>
      <c r="BG927">
        <v>4066883</v>
      </c>
      <c r="BH927">
        <v>4111753</v>
      </c>
      <c r="BI927">
        <v>4149938</v>
      </c>
    </row>
    <row r="928" spans="1:61" x14ac:dyDescent="0.25">
      <c r="A928" t="s">
        <v>0</v>
      </c>
      <c r="B928" t="s">
        <v>1</v>
      </c>
      <c r="C928" t="s">
        <v>1476</v>
      </c>
      <c r="D928" t="s">
        <v>1477</v>
      </c>
      <c r="BF928">
        <v>25.2</v>
      </c>
      <c r="BG928">
        <v>25.2</v>
      </c>
      <c r="BH928">
        <v>25.2</v>
      </c>
      <c r="BI928">
        <v>25.3</v>
      </c>
    </row>
    <row r="929" spans="1:61" x14ac:dyDescent="0.25">
      <c r="A929" t="s">
        <v>0</v>
      </c>
      <c r="B929" t="s">
        <v>1</v>
      </c>
      <c r="C929" t="s">
        <v>1478</v>
      </c>
      <c r="D929" t="s">
        <v>1479</v>
      </c>
      <c r="F929">
        <v>155360</v>
      </c>
      <c r="G929">
        <v>155360</v>
      </c>
      <c r="H929">
        <v>155360</v>
      </c>
      <c r="I929">
        <v>155360</v>
      </c>
      <c r="J929">
        <v>155360</v>
      </c>
      <c r="K929">
        <v>155360</v>
      </c>
      <c r="L929">
        <v>155360</v>
      </c>
      <c r="M929">
        <v>155360</v>
      </c>
      <c r="N929">
        <v>155360</v>
      </c>
      <c r="O929">
        <v>155360</v>
      </c>
      <c r="P929">
        <v>155360</v>
      </c>
      <c r="Q929">
        <v>155360</v>
      </c>
      <c r="R929">
        <v>155360</v>
      </c>
      <c r="S929">
        <v>155360</v>
      </c>
      <c r="T929">
        <v>155360</v>
      </c>
      <c r="U929">
        <v>155360</v>
      </c>
      <c r="V929">
        <v>155360</v>
      </c>
      <c r="W929">
        <v>155360</v>
      </c>
      <c r="X929">
        <v>155360</v>
      </c>
      <c r="Y929">
        <v>155360</v>
      </c>
      <c r="Z929">
        <v>155360</v>
      </c>
      <c r="AA929">
        <v>155360</v>
      </c>
      <c r="AB929">
        <v>155360</v>
      </c>
      <c r="AC929">
        <v>155360</v>
      </c>
      <c r="AD929">
        <v>155360</v>
      </c>
      <c r="AE929">
        <v>155360</v>
      </c>
      <c r="AF929">
        <v>155360</v>
      </c>
      <c r="AG929">
        <v>155360</v>
      </c>
      <c r="AH929">
        <v>155360</v>
      </c>
      <c r="AI929">
        <v>155360</v>
      </c>
      <c r="AJ929">
        <v>155360</v>
      </c>
      <c r="AK929">
        <v>155360</v>
      </c>
      <c r="AL929">
        <v>155360</v>
      </c>
      <c r="AM929">
        <v>155360</v>
      </c>
      <c r="AN929">
        <v>155360</v>
      </c>
      <c r="AO929">
        <v>155360</v>
      </c>
      <c r="AP929">
        <v>155360</v>
      </c>
      <c r="AQ929">
        <v>155360</v>
      </c>
      <c r="AR929">
        <v>155360</v>
      </c>
      <c r="AS929">
        <v>155360</v>
      </c>
      <c r="AT929">
        <v>155360</v>
      </c>
      <c r="AU929">
        <v>155360</v>
      </c>
      <c r="AV929">
        <v>155360</v>
      </c>
      <c r="AW929">
        <v>155360</v>
      </c>
      <c r="AX929">
        <v>155360</v>
      </c>
      <c r="AY929">
        <v>155360</v>
      </c>
      <c r="AZ929">
        <v>155360</v>
      </c>
      <c r="BA929">
        <v>155360</v>
      </c>
      <c r="BB929">
        <v>155360</v>
      </c>
      <c r="BC929">
        <v>155360</v>
      </c>
      <c r="BD929">
        <v>155360</v>
      </c>
      <c r="BE929">
        <v>155360</v>
      </c>
      <c r="BF929">
        <v>155360</v>
      </c>
      <c r="BG929">
        <v>155360</v>
      </c>
      <c r="BH929">
        <v>155360</v>
      </c>
      <c r="BI929">
        <v>155360</v>
      </c>
    </row>
    <row r="930" spans="1:61" x14ac:dyDescent="0.25">
      <c r="A930" t="s">
        <v>0</v>
      </c>
      <c r="B930" t="s">
        <v>1</v>
      </c>
      <c r="C930" t="s">
        <v>1480</v>
      </c>
      <c r="D930" t="s">
        <v>1481</v>
      </c>
      <c r="AI930">
        <v>1.939264589</v>
      </c>
      <c r="AS930">
        <v>1.939264589</v>
      </c>
      <c r="BC930">
        <v>1.939264589</v>
      </c>
    </row>
    <row r="931" spans="1:61" x14ac:dyDescent="0.25">
      <c r="A931" t="s">
        <v>0</v>
      </c>
      <c r="B931" t="s">
        <v>1</v>
      </c>
      <c r="C931" t="s">
        <v>1482</v>
      </c>
      <c r="D931" t="s">
        <v>1483</v>
      </c>
      <c r="F931">
        <v>1125063</v>
      </c>
      <c r="G931">
        <v>1116346</v>
      </c>
      <c r="H931">
        <v>1592000</v>
      </c>
      <c r="I931">
        <v>1437000</v>
      </c>
      <c r="J931">
        <v>1545000</v>
      </c>
      <c r="K931">
        <v>1173000</v>
      </c>
      <c r="L931">
        <v>1103800</v>
      </c>
      <c r="M931">
        <v>1159000</v>
      </c>
      <c r="N931">
        <v>954400</v>
      </c>
      <c r="O931">
        <v>1272700</v>
      </c>
      <c r="P931">
        <v>1170700</v>
      </c>
      <c r="Q931">
        <v>1360000</v>
      </c>
      <c r="R931">
        <v>1367100</v>
      </c>
      <c r="S931">
        <v>1362300</v>
      </c>
      <c r="T931">
        <v>1364500</v>
      </c>
      <c r="U931">
        <v>1469000</v>
      </c>
      <c r="V931">
        <v>1235100</v>
      </c>
      <c r="W931">
        <v>1436700</v>
      </c>
      <c r="X931">
        <v>1640800</v>
      </c>
      <c r="Y931">
        <v>1307200</v>
      </c>
      <c r="Z931">
        <v>1298800</v>
      </c>
      <c r="AA931">
        <v>1183100</v>
      </c>
      <c r="AB931">
        <v>1631400</v>
      </c>
      <c r="AC931">
        <v>1469400</v>
      </c>
      <c r="AD931">
        <v>1934000</v>
      </c>
      <c r="AE931">
        <v>1031000</v>
      </c>
      <c r="AF931">
        <v>1662000</v>
      </c>
      <c r="AG931">
        <v>480900</v>
      </c>
      <c r="AH931">
        <v>1019900</v>
      </c>
      <c r="AI931">
        <v>1445789</v>
      </c>
      <c r="AJ931">
        <v>1663528</v>
      </c>
      <c r="AK931">
        <v>1469900</v>
      </c>
      <c r="AL931">
        <v>1603037</v>
      </c>
      <c r="AM931">
        <v>765400</v>
      </c>
      <c r="AN931">
        <v>584597</v>
      </c>
      <c r="AO931">
        <v>2001574</v>
      </c>
      <c r="AP931">
        <v>1161170</v>
      </c>
      <c r="AQ931">
        <v>1260420</v>
      </c>
      <c r="AR931">
        <v>1497385</v>
      </c>
      <c r="AS931">
        <v>1140754</v>
      </c>
      <c r="AT931">
        <v>811548</v>
      </c>
      <c r="AU931">
        <v>448539</v>
      </c>
      <c r="AV931">
        <v>1290009</v>
      </c>
      <c r="AW931">
        <v>1652898</v>
      </c>
      <c r="AX931">
        <v>1482139</v>
      </c>
      <c r="AY931">
        <v>1312456</v>
      </c>
      <c r="AZ931">
        <v>1248068</v>
      </c>
      <c r="BA931">
        <v>834383</v>
      </c>
      <c r="BB931">
        <v>1366806</v>
      </c>
      <c r="BC931">
        <v>656172</v>
      </c>
      <c r="BD931">
        <v>1369590</v>
      </c>
      <c r="BE931">
        <v>1377200</v>
      </c>
      <c r="BF931">
        <v>1173350</v>
      </c>
      <c r="BG931">
        <v>1338110</v>
      </c>
    </row>
    <row r="932" spans="1:61" x14ac:dyDescent="0.25">
      <c r="A932" t="s">
        <v>0</v>
      </c>
      <c r="B932" t="s">
        <v>1</v>
      </c>
      <c r="C932" t="s">
        <v>1484</v>
      </c>
      <c r="D932" t="s">
        <v>1485</v>
      </c>
      <c r="BF932">
        <v>0</v>
      </c>
      <c r="BH932">
        <v>0</v>
      </c>
    </row>
    <row r="933" spans="1:61" x14ac:dyDescent="0.25">
      <c r="A933" t="s">
        <v>0</v>
      </c>
      <c r="B933" t="s">
        <v>1</v>
      </c>
      <c r="C933" t="s">
        <v>1486</v>
      </c>
      <c r="D933" t="s">
        <v>1487</v>
      </c>
      <c r="BB933">
        <v>0</v>
      </c>
      <c r="BD933">
        <v>0</v>
      </c>
      <c r="BF933">
        <v>0</v>
      </c>
      <c r="BH933">
        <v>0</v>
      </c>
    </row>
    <row r="934" spans="1:61" x14ac:dyDescent="0.25">
      <c r="A934" t="s">
        <v>0</v>
      </c>
      <c r="B934" t="s">
        <v>1</v>
      </c>
      <c r="C934" t="s">
        <v>1488</v>
      </c>
      <c r="D934" t="s">
        <v>1489</v>
      </c>
      <c r="BB934">
        <v>1</v>
      </c>
      <c r="BD934">
        <v>1</v>
      </c>
      <c r="BF934">
        <v>1</v>
      </c>
      <c r="BH934">
        <v>1</v>
      </c>
    </row>
    <row r="935" spans="1:61" x14ac:dyDescent="0.25">
      <c r="A935" t="s">
        <v>0</v>
      </c>
      <c r="B935" t="s">
        <v>1</v>
      </c>
      <c r="C935" t="s">
        <v>1490</v>
      </c>
      <c r="D935" t="s">
        <v>1491</v>
      </c>
      <c r="BH935">
        <v>1</v>
      </c>
    </row>
    <row r="936" spans="1:61" x14ac:dyDescent="0.25">
      <c r="A936" t="s">
        <v>0</v>
      </c>
      <c r="B936" t="s">
        <v>1</v>
      </c>
      <c r="C936" t="s">
        <v>1492</v>
      </c>
      <c r="D936" t="s">
        <v>1493</v>
      </c>
      <c r="AZ936">
        <v>5.9</v>
      </c>
      <c r="BC936">
        <v>1.73</v>
      </c>
      <c r="BE936">
        <v>2</v>
      </c>
      <c r="BG936">
        <v>1</v>
      </c>
      <c r="BI936">
        <v>3</v>
      </c>
    </row>
    <row r="937" spans="1:61" x14ac:dyDescent="0.25">
      <c r="A937" t="s">
        <v>0</v>
      </c>
      <c r="B937" t="s">
        <v>1</v>
      </c>
      <c r="C937" t="s">
        <v>1494</v>
      </c>
      <c r="D937" t="s">
        <v>1495</v>
      </c>
      <c r="AZ937">
        <v>10</v>
      </c>
      <c r="BC937">
        <v>7</v>
      </c>
      <c r="BE937">
        <v>1</v>
      </c>
      <c r="BG937">
        <v>2</v>
      </c>
      <c r="BI937">
        <v>3</v>
      </c>
    </row>
    <row r="938" spans="1:61" x14ac:dyDescent="0.25">
      <c r="A938" t="s">
        <v>0</v>
      </c>
      <c r="B938" t="s">
        <v>1</v>
      </c>
      <c r="C938" t="s">
        <v>1496</v>
      </c>
      <c r="D938" t="s">
        <v>1497</v>
      </c>
      <c r="BF938">
        <v>0</v>
      </c>
      <c r="BH938">
        <v>0</v>
      </c>
    </row>
    <row r="939" spans="1:61" x14ac:dyDescent="0.25">
      <c r="A939" t="s">
        <v>0</v>
      </c>
      <c r="B939" t="s">
        <v>1</v>
      </c>
      <c r="C939" t="s">
        <v>1498</v>
      </c>
      <c r="D939" t="s">
        <v>1499</v>
      </c>
      <c r="W939">
        <v>7.25</v>
      </c>
      <c r="X939">
        <v>7.25</v>
      </c>
      <c r="Y939">
        <v>7.25</v>
      </c>
      <c r="Z939">
        <v>8.1041666659999994</v>
      </c>
      <c r="AA939">
        <v>8.5</v>
      </c>
      <c r="AB939">
        <v>8.5</v>
      </c>
      <c r="AC939">
        <v>8.5</v>
      </c>
      <c r="AD939">
        <v>9.625</v>
      </c>
      <c r="AE939">
        <v>9.1666666666666696</v>
      </c>
      <c r="AF939">
        <v>11.0833333333333</v>
      </c>
      <c r="AG939">
        <v>9.8683333333333305</v>
      </c>
      <c r="AH939">
        <v>4.8150000000000004</v>
      </c>
    </row>
    <row r="940" spans="1:61" x14ac:dyDescent="0.25">
      <c r="A940" t="s">
        <v>0</v>
      </c>
      <c r="B940" t="s">
        <v>1</v>
      </c>
      <c r="C940" t="s">
        <v>1500</v>
      </c>
      <c r="D940" t="s">
        <v>1501</v>
      </c>
      <c r="E940">
        <v>43.006999999999998</v>
      </c>
      <c r="F940">
        <v>43.652999999999999</v>
      </c>
      <c r="G940">
        <v>44.363</v>
      </c>
      <c r="H940">
        <v>45.139000000000003</v>
      </c>
      <c r="I940">
        <v>45.98</v>
      </c>
      <c r="J940">
        <v>46.889000000000003</v>
      </c>
      <c r="K940">
        <v>47.869</v>
      </c>
      <c r="L940">
        <v>48.912999999999997</v>
      </c>
      <c r="M940">
        <v>50.008000000000003</v>
      </c>
      <c r="N940">
        <v>51.14</v>
      </c>
      <c r="O940">
        <v>52.287999999999997</v>
      </c>
      <c r="P940">
        <v>53.43</v>
      </c>
      <c r="Q940">
        <v>54.552999999999997</v>
      </c>
      <c r="R940">
        <v>55.648000000000003</v>
      </c>
      <c r="S940">
        <v>56.713000000000001</v>
      </c>
      <c r="T940">
        <v>57.76</v>
      </c>
      <c r="U940">
        <v>58.814</v>
      </c>
      <c r="V940">
        <v>59.893000000000001</v>
      </c>
      <c r="W940">
        <v>61.000999999999998</v>
      </c>
      <c r="X940">
        <v>62.127000000000002</v>
      </c>
      <c r="Y940">
        <v>63.241999999999997</v>
      </c>
      <c r="Z940">
        <v>64.307000000000002</v>
      </c>
      <c r="AA940">
        <v>65.287999999999997</v>
      </c>
      <c r="AB940">
        <v>66.168999999999997</v>
      </c>
      <c r="AC940">
        <v>66.947999999999993</v>
      </c>
      <c r="AD940">
        <v>67.644999999999996</v>
      </c>
      <c r="AE940">
        <v>68.293000000000006</v>
      </c>
      <c r="AF940">
        <v>68.930999999999997</v>
      </c>
      <c r="AG940">
        <v>69.585999999999999</v>
      </c>
      <c r="AH940">
        <v>70.265000000000001</v>
      </c>
      <c r="AI940">
        <v>70.965000000000003</v>
      </c>
      <c r="AJ940">
        <v>71.668999999999997</v>
      </c>
      <c r="AK940">
        <v>72.347999999999999</v>
      </c>
      <c r="AL940">
        <v>72.978999999999999</v>
      </c>
      <c r="AM940">
        <v>73.552000000000007</v>
      </c>
      <c r="AN940">
        <v>74.06</v>
      </c>
      <c r="AO940">
        <v>74.501000000000005</v>
      </c>
      <c r="AP940">
        <v>74.885999999999996</v>
      </c>
      <c r="AQ940">
        <v>75.222999999999999</v>
      </c>
      <c r="AR940">
        <v>75.52</v>
      </c>
      <c r="AS940">
        <v>75.781000000000006</v>
      </c>
      <c r="AT940">
        <v>76.016000000000005</v>
      </c>
      <c r="AU940">
        <v>76.227999999999994</v>
      </c>
      <c r="AV940">
        <v>76.421000000000006</v>
      </c>
      <c r="AW940">
        <v>76.596999999999994</v>
      </c>
      <c r="AX940">
        <v>76.75</v>
      </c>
      <c r="AY940">
        <v>76.872</v>
      </c>
      <c r="AZ940">
        <v>76.956999999999994</v>
      </c>
      <c r="BA940">
        <v>77.007000000000005</v>
      </c>
      <c r="BB940">
        <v>77.028999999999996</v>
      </c>
      <c r="BC940">
        <v>77.039000000000001</v>
      </c>
      <c r="BD940">
        <v>77.052999999999997</v>
      </c>
      <c r="BE940">
        <v>77.088999999999999</v>
      </c>
      <c r="BF940">
        <v>77.155000000000001</v>
      </c>
      <c r="BG940">
        <v>77.257000000000005</v>
      </c>
      <c r="BH940">
        <v>77.391999999999996</v>
      </c>
    </row>
    <row r="941" spans="1:61" x14ac:dyDescent="0.25">
      <c r="A941" t="s">
        <v>0</v>
      </c>
      <c r="B941" t="s">
        <v>1</v>
      </c>
      <c r="C941" t="s">
        <v>1502</v>
      </c>
      <c r="D941" t="s">
        <v>1503</v>
      </c>
      <c r="E941">
        <v>41.06</v>
      </c>
      <c r="F941">
        <v>41.686</v>
      </c>
      <c r="G941">
        <v>42.369</v>
      </c>
      <c r="H941">
        <v>43.112000000000002</v>
      </c>
      <c r="I941">
        <v>43.917999999999999</v>
      </c>
      <c r="J941">
        <v>44.790999999999997</v>
      </c>
      <c r="K941">
        <v>45.732999999999997</v>
      </c>
      <c r="L941">
        <v>46.741</v>
      </c>
      <c r="M941">
        <v>47.804000000000002</v>
      </c>
      <c r="N941">
        <v>48.91</v>
      </c>
      <c r="O941">
        <v>50.052</v>
      </c>
      <c r="P941">
        <v>51.219000000000001</v>
      </c>
      <c r="Q941">
        <v>52.4</v>
      </c>
      <c r="R941">
        <v>53.58</v>
      </c>
      <c r="S941">
        <v>54.743000000000002</v>
      </c>
      <c r="T941">
        <v>55.875999999999998</v>
      </c>
      <c r="U941">
        <v>56.972000000000001</v>
      </c>
      <c r="V941">
        <v>58.026000000000003</v>
      </c>
      <c r="W941">
        <v>59.031999999999996</v>
      </c>
      <c r="X941">
        <v>59.982999999999997</v>
      </c>
      <c r="Y941">
        <v>60.865000000000002</v>
      </c>
      <c r="Z941">
        <v>61.667000000000002</v>
      </c>
      <c r="AA941">
        <v>62.39</v>
      </c>
      <c r="AB941">
        <v>63.040999999999997</v>
      </c>
      <c r="AC941">
        <v>63.631</v>
      </c>
      <c r="AD941">
        <v>64.174999999999997</v>
      </c>
      <c r="AE941">
        <v>64.694000000000003</v>
      </c>
      <c r="AF941">
        <v>65.206000000000003</v>
      </c>
      <c r="AG941">
        <v>65.724000000000004</v>
      </c>
      <c r="AH941">
        <v>66.253</v>
      </c>
      <c r="AI941">
        <v>66.790999999999997</v>
      </c>
      <c r="AJ941">
        <v>67.328000000000003</v>
      </c>
      <c r="AK941">
        <v>67.847999999999999</v>
      </c>
      <c r="AL941">
        <v>68.337999999999994</v>
      </c>
      <c r="AM941">
        <v>68.792000000000002</v>
      </c>
      <c r="AN941">
        <v>69.209000000000003</v>
      </c>
      <c r="AO941">
        <v>69.59</v>
      </c>
      <c r="AP941">
        <v>69.94</v>
      </c>
      <c r="AQ941">
        <v>70.265000000000001</v>
      </c>
      <c r="AR941">
        <v>70.567999999999998</v>
      </c>
      <c r="AS941">
        <v>70.849999999999994</v>
      </c>
      <c r="AT941">
        <v>71.114000000000004</v>
      </c>
      <c r="AU941">
        <v>71.361000000000004</v>
      </c>
      <c r="AV941">
        <v>71.587999999999994</v>
      </c>
      <c r="AW941">
        <v>71.795000000000002</v>
      </c>
      <c r="AX941">
        <v>71.972999999999999</v>
      </c>
      <c r="AY941">
        <v>72.111999999999995</v>
      </c>
      <c r="AZ941">
        <v>72.207999999999998</v>
      </c>
      <c r="BA941">
        <v>72.263999999999996</v>
      </c>
      <c r="BB941">
        <v>72.290000000000006</v>
      </c>
      <c r="BC941">
        <v>72.3</v>
      </c>
      <c r="BD941">
        <v>72.314999999999998</v>
      </c>
      <c r="BE941">
        <v>72.350999999999999</v>
      </c>
      <c r="BF941">
        <v>72.42</v>
      </c>
      <c r="BG941">
        <v>72.528999999999996</v>
      </c>
      <c r="BH941">
        <v>72.674999999999997</v>
      </c>
    </row>
    <row r="942" spans="1:61" x14ac:dyDescent="0.25">
      <c r="A942" t="s">
        <v>0</v>
      </c>
      <c r="B942" t="s">
        <v>1</v>
      </c>
      <c r="C942" t="s">
        <v>1504</v>
      </c>
      <c r="D942" t="s">
        <v>1505</v>
      </c>
      <c r="E942">
        <v>42.009756097560981</v>
      </c>
      <c r="F942">
        <v>42.645512195121952</v>
      </c>
      <c r="G942">
        <v>43.341682926829272</v>
      </c>
      <c r="H942">
        <v>44.100780487804883</v>
      </c>
      <c r="I942">
        <v>44.923853658536586</v>
      </c>
      <c r="J942">
        <v>45.814414634146345</v>
      </c>
      <c r="K942">
        <v>46.774951219512197</v>
      </c>
      <c r="L942">
        <v>47.800512195121954</v>
      </c>
      <c r="M942">
        <v>48.879121951219517</v>
      </c>
      <c r="N942">
        <v>49.997804878048782</v>
      </c>
      <c r="O942">
        <v>51.142731707317083</v>
      </c>
      <c r="P942">
        <v>52.297536585365862</v>
      </c>
      <c r="Q942">
        <v>53.450243902439034</v>
      </c>
      <c r="R942">
        <v>54.58878048780489</v>
      </c>
      <c r="S942">
        <v>55.703975609756107</v>
      </c>
      <c r="T942">
        <v>56.79502439024391</v>
      </c>
      <c r="U942">
        <v>57.870536585365862</v>
      </c>
      <c r="V942">
        <v>58.93673170731708</v>
      </c>
      <c r="W942">
        <v>59.992487804878053</v>
      </c>
      <c r="X942">
        <v>61.02885365853659</v>
      </c>
      <c r="Y942">
        <v>62.024512195121957</v>
      </c>
      <c r="Z942">
        <v>62.954804878048776</v>
      </c>
      <c r="AA942">
        <v>63.803658536585381</v>
      </c>
      <c r="AB942">
        <v>64.566853658536601</v>
      </c>
      <c r="AC942">
        <v>65.249048780487811</v>
      </c>
      <c r="AD942">
        <v>65.867682926829275</v>
      </c>
      <c r="AE942">
        <v>66.449609756097573</v>
      </c>
      <c r="AF942">
        <v>67.02307317073172</v>
      </c>
      <c r="AG942">
        <v>67.6079024390244</v>
      </c>
      <c r="AH942">
        <v>68.210073170731704</v>
      </c>
      <c r="AI942">
        <v>68.827097560975616</v>
      </c>
      <c r="AJ942">
        <v>69.445560975609766</v>
      </c>
      <c r="AK942">
        <v>70.043121951219518</v>
      </c>
      <c r="AL942">
        <v>70.6019024390244</v>
      </c>
      <c r="AM942">
        <v>71.113951219512202</v>
      </c>
      <c r="AN942">
        <v>71.575341463414645</v>
      </c>
      <c r="AO942">
        <v>71.985609756097574</v>
      </c>
      <c r="AP942">
        <v>72.35268292682926</v>
      </c>
      <c r="AQ942">
        <v>72.683536585365857</v>
      </c>
      <c r="AR942">
        <v>72.983609756097565</v>
      </c>
      <c r="AS942">
        <v>73.255365853658532</v>
      </c>
      <c r="AT942">
        <v>73.505219512195126</v>
      </c>
      <c r="AU942">
        <v>73.73514634146342</v>
      </c>
      <c r="AV942">
        <v>73.945560975609766</v>
      </c>
      <c r="AW942">
        <v>74.137439024390247</v>
      </c>
      <c r="AX942">
        <v>74.303243902439036</v>
      </c>
      <c r="AY942">
        <v>74.43395121951221</v>
      </c>
      <c r="AZ942">
        <v>74.524585365853667</v>
      </c>
      <c r="BA942">
        <v>74.577658536585389</v>
      </c>
      <c r="BB942">
        <v>74.601707317073178</v>
      </c>
      <c r="BC942">
        <v>74.611707317073183</v>
      </c>
      <c r="BD942">
        <v>74.626219512195121</v>
      </c>
      <c r="BE942">
        <v>74.662219512195122</v>
      </c>
      <c r="BF942">
        <v>74.729756097560994</v>
      </c>
      <c r="BG942">
        <v>74.83534146341465</v>
      </c>
      <c r="BH942">
        <v>74.975975609756105</v>
      </c>
    </row>
    <row r="943" spans="1:61" x14ac:dyDescent="0.25">
      <c r="A943" t="s">
        <v>0</v>
      </c>
      <c r="B943" t="s">
        <v>1</v>
      </c>
      <c r="C943" t="s">
        <v>1506</v>
      </c>
      <c r="D943" t="s">
        <v>1507</v>
      </c>
      <c r="AI943">
        <v>0.48575337574314897</v>
      </c>
      <c r="AJ943">
        <v>0.43744642050398602</v>
      </c>
      <c r="AK943">
        <v>0.39431140655480001</v>
      </c>
      <c r="AL943">
        <v>0.36342333677904198</v>
      </c>
      <c r="AM943">
        <v>0.33069686289703598</v>
      </c>
      <c r="AN943">
        <v>0.30895512376997802</v>
      </c>
      <c r="AO943">
        <v>0.25793101203683699</v>
      </c>
      <c r="AP943">
        <v>0.25071343042785799</v>
      </c>
      <c r="AQ943">
        <v>0.21436797042768799</v>
      </c>
      <c r="AR943">
        <v>0.19725126850015301</v>
      </c>
      <c r="AS943">
        <v>0.18393544376540999</v>
      </c>
      <c r="AT943">
        <v>0.17567996922311299</v>
      </c>
      <c r="AU943">
        <v>0.16701317125486401</v>
      </c>
      <c r="AV943">
        <v>0.15939348681682</v>
      </c>
      <c r="AW943">
        <v>0.15411903979448099</v>
      </c>
      <c r="AX943">
        <v>0.14983313811325999</v>
      </c>
      <c r="AY943">
        <v>0.14686547906807801</v>
      </c>
      <c r="AZ943">
        <v>0.14542025354566299</v>
      </c>
      <c r="BA943">
        <v>0.14504272080772601</v>
      </c>
      <c r="BB943">
        <v>0.145026634876846</v>
      </c>
      <c r="BC943">
        <v>0.14517328399336399</v>
      </c>
      <c r="BD943">
        <v>0.14515597434140701</v>
      </c>
      <c r="BE943">
        <v>0.14410047259021599</v>
      </c>
      <c r="BF943">
        <v>0.14424890835352799</v>
      </c>
      <c r="BG943">
        <v>0.143176401576153</v>
      </c>
      <c r="BH943">
        <v>0.140912438900575</v>
      </c>
    </row>
    <row r="944" spans="1:61" x14ac:dyDescent="0.25">
      <c r="A944" t="s">
        <v>0</v>
      </c>
      <c r="B944" t="s">
        <v>1</v>
      </c>
      <c r="C944" t="s">
        <v>1508</v>
      </c>
      <c r="D944" t="s">
        <v>1509</v>
      </c>
      <c r="AI944">
        <v>210</v>
      </c>
      <c r="AJ944">
        <v>230</v>
      </c>
      <c r="AK944">
        <v>250</v>
      </c>
      <c r="AL944">
        <v>280</v>
      </c>
      <c r="AM944">
        <v>300</v>
      </c>
      <c r="AN944">
        <v>320</v>
      </c>
      <c r="AO944">
        <v>390</v>
      </c>
      <c r="AP944">
        <v>400</v>
      </c>
      <c r="AQ944">
        <v>470</v>
      </c>
      <c r="AR944">
        <v>510</v>
      </c>
      <c r="AS944">
        <v>540</v>
      </c>
      <c r="AT944">
        <v>570</v>
      </c>
      <c r="AU944">
        <v>600</v>
      </c>
      <c r="AV944">
        <v>630</v>
      </c>
      <c r="AW944">
        <v>650</v>
      </c>
      <c r="AX944">
        <v>670</v>
      </c>
      <c r="AY944">
        <v>680</v>
      </c>
      <c r="AZ944">
        <v>690</v>
      </c>
      <c r="BA944">
        <v>690</v>
      </c>
      <c r="BB944">
        <v>690</v>
      </c>
      <c r="BC944">
        <v>690</v>
      </c>
      <c r="BD944">
        <v>690</v>
      </c>
      <c r="BE944">
        <v>690</v>
      </c>
      <c r="BF944">
        <v>690</v>
      </c>
      <c r="BG944">
        <v>700</v>
      </c>
      <c r="BH944">
        <v>710</v>
      </c>
    </row>
    <row r="945" spans="1:61" x14ac:dyDescent="0.25">
      <c r="A945" t="s">
        <v>0</v>
      </c>
      <c r="B945" t="s">
        <v>1</v>
      </c>
      <c r="C945" t="s">
        <v>1510</v>
      </c>
      <c r="D945" t="s">
        <v>1511</v>
      </c>
      <c r="AW945">
        <v>8.76</v>
      </c>
      <c r="AX945">
        <v>7.62</v>
      </c>
      <c r="AY945">
        <v>7.04</v>
      </c>
      <c r="AZ945">
        <v>7.23</v>
      </c>
      <c r="BA945">
        <v>6.95</v>
      </c>
      <c r="BB945">
        <v>6.52</v>
      </c>
      <c r="BC945">
        <v>6.46</v>
      </c>
      <c r="BD945">
        <v>6.33</v>
      </c>
      <c r="BE945">
        <v>6.35</v>
      </c>
      <c r="BF945">
        <v>5.59</v>
      </c>
      <c r="BG945">
        <v>7.52</v>
      </c>
      <c r="BH945">
        <v>5.71</v>
      </c>
      <c r="BI945">
        <v>5.35</v>
      </c>
    </row>
    <row r="946" spans="1:61" x14ac:dyDescent="0.25">
      <c r="A946" t="s">
        <v>0</v>
      </c>
      <c r="B946" t="s">
        <v>1</v>
      </c>
      <c r="C946" t="s">
        <v>1512</v>
      </c>
      <c r="D946" t="s">
        <v>1513</v>
      </c>
      <c r="AM946">
        <v>20</v>
      </c>
      <c r="AN946">
        <v>24</v>
      </c>
      <c r="AO946">
        <v>28</v>
      </c>
      <c r="AP946">
        <v>32</v>
      </c>
      <c r="AQ946">
        <v>36</v>
      </c>
      <c r="BC946">
        <v>56</v>
      </c>
      <c r="BD946">
        <v>57</v>
      </c>
      <c r="BE946">
        <v>59</v>
      </c>
      <c r="BF946">
        <v>71</v>
      </c>
      <c r="BG946">
        <v>77</v>
      </c>
      <c r="BH946">
        <v>78</v>
      </c>
      <c r="BI946">
        <v>79</v>
      </c>
    </row>
    <row r="947" spans="1:61" x14ac:dyDescent="0.25">
      <c r="A947" t="s">
        <v>0</v>
      </c>
      <c r="B947" t="s">
        <v>1</v>
      </c>
      <c r="C947" t="s">
        <v>1514</v>
      </c>
      <c r="D947" t="s">
        <v>1515</v>
      </c>
      <c r="AC947">
        <v>35.767569999999999</v>
      </c>
      <c r="AM947">
        <v>47.85577</v>
      </c>
      <c r="AW947">
        <v>65.347859999999997</v>
      </c>
      <c r="AZ947">
        <v>68.509379999999993</v>
      </c>
      <c r="BA947">
        <v>70.964179999999999</v>
      </c>
      <c r="BC947">
        <v>71.088210000000004</v>
      </c>
      <c r="BD947">
        <v>71.729600000000005</v>
      </c>
      <c r="BE947">
        <v>72.160650000000004</v>
      </c>
      <c r="BH947">
        <v>72.802319999999995</v>
      </c>
    </row>
    <row r="948" spans="1:61" x14ac:dyDescent="0.25">
      <c r="A948" t="s">
        <v>0</v>
      </c>
      <c r="B948" t="s">
        <v>1</v>
      </c>
      <c r="C948" t="s">
        <v>1516</v>
      </c>
      <c r="D948" t="s">
        <v>1517</v>
      </c>
      <c r="AC948">
        <v>60.407229999999998</v>
      </c>
      <c r="AM948">
        <v>70.256309999999999</v>
      </c>
      <c r="AW948">
        <v>83.385090000000005</v>
      </c>
      <c r="AZ948">
        <v>86.05368</v>
      </c>
      <c r="BA948">
        <v>86.375810000000001</v>
      </c>
      <c r="BC948">
        <v>87.375730000000004</v>
      </c>
      <c r="BD948">
        <v>87.760760000000005</v>
      </c>
      <c r="BE948">
        <v>88.47578</v>
      </c>
      <c r="BH948">
        <v>89.6815</v>
      </c>
    </row>
    <row r="949" spans="1:61" x14ac:dyDescent="0.25">
      <c r="A949" t="s">
        <v>0</v>
      </c>
      <c r="B949" t="s">
        <v>1</v>
      </c>
      <c r="C949" t="s">
        <v>1518</v>
      </c>
      <c r="D949" t="s">
        <v>1519</v>
      </c>
      <c r="AC949">
        <v>48.1907</v>
      </c>
      <c r="AM949">
        <v>59.061810000000001</v>
      </c>
      <c r="AW949">
        <v>74.296999999999997</v>
      </c>
      <c r="AZ949">
        <v>77.190399999999997</v>
      </c>
      <c r="BA949">
        <v>77.561130000000006</v>
      </c>
      <c r="BC949">
        <v>79.130579999999995</v>
      </c>
      <c r="BD949">
        <v>79.653909999999996</v>
      </c>
      <c r="BE949">
        <v>80.21875</v>
      </c>
      <c r="BH949">
        <v>81.054190000000006</v>
      </c>
    </row>
    <row r="950" spans="1:61" x14ac:dyDescent="0.25">
      <c r="A950" t="s">
        <v>0</v>
      </c>
      <c r="B950" t="s">
        <v>1</v>
      </c>
      <c r="C950" t="s">
        <v>1520</v>
      </c>
      <c r="D950" t="s">
        <v>1521</v>
      </c>
      <c r="AC950">
        <v>0.72918000000000005</v>
      </c>
      <c r="AM950">
        <v>0.83038999999999996</v>
      </c>
      <c r="AW950">
        <v>0.95689999999999997</v>
      </c>
      <c r="AZ950">
        <v>0.96816000000000002</v>
      </c>
      <c r="BA950">
        <v>0.97606999999999999</v>
      </c>
      <c r="BC950">
        <v>0.97843999999999998</v>
      </c>
      <c r="BD950">
        <v>0.98046999999999995</v>
      </c>
      <c r="BE950">
        <v>0.97699999999999998</v>
      </c>
      <c r="BH950">
        <v>0.98538000000000003</v>
      </c>
    </row>
    <row r="951" spans="1:61" x14ac:dyDescent="0.25">
      <c r="A951" t="s">
        <v>0</v>
      </c>
      <c r="B951" t="s">
        <v>1</v>
      </c>
      <c r="C951" t="s">
        <v>1522</v>
      </c>
      <c r="D951" t="s">
        <v>1523</v>
      </c>
      <c r="AC951">
        <v>62.523229999999998</v>
      </c>
      <c r="AM951">
        <v>75.035929999999993</v>
      </c>
      <c r="AW951">
        <v>92.240700000000004</v>
      </c>
      <c r="AZ951">
        <v>94.72457</v>
      </c>
      <c r="BA951">
        <v>95.786439999999999</v>
      </c>
      <c r="BC951">
        <v>96.093559999999997</v>
      </c>
      <c r="BD951">
        <v>96.317589999999996</v>
      </c>
      <c r="BE951">
        <v>95.717579999999998</v>
      </c>
      <c r="BH951">
        <v>96.661910000000006</v>
      </c>
    </row>
    <row r="952" spans="1:61" x14ac:dyDescent="0.25">
      <c r="A952" t="s">
        <v>0</v>
      </c>
      <c r="B952" t="s">
        <v>1</v>
      </c>
      <c r="C952" t="s">
        <v>1524</v>
      </c>
      <c r="D952" t="s">
        <v>1525</v>
      </c>
      <c r="AC952">
        <v>85.744569999999996</v>
      </c>
      <c r="AM952">
        <v>90.362139999999997</v>
      </c>
      <c r="AW952">
        <v>96.395009999999999</v>
      </c>
      <c r="AZ952">
        <v>97.839910000000003</v>
      </c>
      <c r="BA952">
        <v>98.134309999999999</v>
      </c>
      <c r="BC952">
        <v>98.210849999999994</v>
      </c>
      <c r="BD952">
        <v>98.236329999999995</v>
      </c>
      <c r="BE952">
        <v>97.970619999999997</v>
      </c>
      <c r="BH952">
        <v>98.096429999999998</v>
      </c>
    </row>
    <row r="953" spans="1:61" x14ac:dyDescent="0.25">
      <c r="A953" t="s">
        <v>0</v>
      </c>
      <c r="B953" t="s">
        <v>1</v>
      </c>
      <c r="C953" t="s">
        <v>1526</v>
      </c>
      <c r="D953" t="s">
        <v>1527</v>
      </c>
      <c r="AC953">
        <v>74.284120000000001</v>
      </c>
      <c r="AM953">
        <v>82.815060000000003</v>
      </c>
      <c r="AW953">
        <v>94.338980000000006</v>
      </c>
      <c r="AZ953">
        <v>96.299689999999998</v>
      </c>
      <c r="BA953">
        <v>96.794259999999994</v>
      </c>
      <c r="BC953">
        <v>97.171719999999993</v>
      </c>
      <c r="BD953">
        <v>97.30444</v>
      </c>
      <c r="BE953">
        <v>96.864999999999995</v>
      </c>
      <c r="BH953">
        <v>97.391990000000007</v>
      </c>
    </row>
    <row r="954" spans="1:61" x14ac:dyDescent="0.25">
      <c r="A954" t="s">
        <v>0</v>
      </c>
      <c r="B954" t="s">
        <v>1</v>
      </c>
      <c r="C954" t="s">
        <v>1528</v>
      </c>
      <c r="D954" t="s">
        <v>1529</v>
      </c>
      <c r="F954">
        <v>21.21</v>
      </c>
      <c r="G954">
        <v>20.65</v>
      </c>
      <c r="H954">
        <v>20.76</v>
      </c>
      <c r="I954">
        <v>22.31</v>
      </c>
      <c r="J954">
        <v>23.96</v>
      </c>
      <c r="K954">
        <v>26.51</v>
      </c>
      <c r="L954">
        <v>26.79</v>
      </c>
      <c r="M954">
        <v>24.99</v>
      </c>
      <c r="N954">
        <v>25.06</v>
      </c>
      <c r="O954">
        <v>23.19</v>
      </c>
      <c r="P954">
        <v>24.6</v>
      </c>
      <c r="Q954">
        <v>26.94</v>
      </c>
      <c r="R954">
        <v>30.08</v>
      </c>
      <c r="S954">
        <v>31.07</v>
      </c>
      <c r="T954">
        <v>34.520000000000003</v>
      </c>
      <c r="U954">
        <v>38.19</v>
      </c>
      <c r="V954">
        <v>40.5</v>
      </c>
      <c r="W954">
        <v>37.61</v>
      </c>
      <c r="X954">
        <v>31</v>
      </c>
      <c r="Y954">
        <v>35.44</v>
      </c>
      <c r="Z954">
        <v>38.65</v>
      </c>
      <c r="AA954">
        <v>39.07</v>
      </c>
      <c r="AB954">
        <v>42.53</v>
      </c>
      <c r="AC954">
        <v>43.19</v>
      </c>
      <c r="AD954">
        <v>49.61</v>
      </c>
      <c r="AE954">
        <v>51.86</v>
      </c>
      <c r="AF954">
        <v>54.42</v>
      </c>
      <c r="AG954">
        <v>56.76</v>
      </c>
      <c r="AH954">
        <v>57.23</v>
      </c>
      <c r="AI954">
        <v>58.49</v>
      </c>
      <c r="AJ954">
        <v>61.22</v>
      </c>
      <c r="AK954">
        <v>63.83</v>
      </c>
      <c r="AL954">
        <v>68.58</v>
      </c>
      <c r="AM954">
        <v>71.319999999999993</v>
      </c>
      <c r="AN954">
        <v>76.05</v>
      </c>
      <c r="AO954">
        <v>78.209999999999994</v>
      </c>
      <c r="AP954">
        <v>81.11</v>
      </c>
      <c r="AQ954">
        <v>88.52</v>
      </c>
      <c r="AR954">
        <v>95.94</v>
      </c>
      <c r="AS954">
        <v>101</v>
      </c>
      <c r="AT954">
        <v>105</v>
      </c>
      <c r="AU954">
        <v>101.82</v>
      </c>
      <c r="AV954">
        <v>98.37</v>
      </c>
      <c r="AW954">
        <v>98.1</v>
      </c>
      <c r="AX954">
        <v>100.08</v>
      </c>
      <c r="AY954">
        <v>101.81</v>
      </c>
      <c r="AZ954">
        <v>107.54</v>
      </c>
      <c r="BA954">
        <v>109.26</v>
      </c>
      <c r="BB954">
        <v>107.81</v>
      </c>
      <c r="BC954">
        <v>111.41</v>
      </c>
      <c r="BD954">
        <v>111.92</v>
      </c>
      <c r="BE954">
        <v>117.63</v>
      </c>
      <c r="BF954">
        <v>120.25</v>
      </c>
    </row>
    <row r="955" spans="1:61" x14ac:dyDescent="0.25">
      <c r="A955" t="s">
        <v>0</v>
      </c>
      <c r="B955" t="s">
        <v>1</v>
      </c>
      <c r="C955" t="s">
        <v>1530</v>
      </c>
      <c r="D955" t="s">
        <v>1531</v>
      </c>
      <c r="AZ955">
        <v>2.83</v>
      </c>
      <c r="BC955">
        <v>2.56</v>
      </c>
      <c r="BE955">
        <v>3.25</v>
      </c>
      <c r="BG955">
        <v>2.4220160000000002</v>
      </c>
      <c r="BI955">
        <v>2.6666669999999999</v>
      </c>
    </row>
    <row r="956" spans="1:61" x14ac:dyDescent="0.25">
      <c r="A956" t="s">
        <v>0</v>
      </c>
      <c r="B956" t="s">
        <v>1</v>
      </c>
      <c r="C956" t="s">
        <v>1532</v>
      </c>
      <c r="D956" t="s">
        <v>1533</v>
      </c>
      <c r="AZ956">
        <v>2.4300000000000002</v>
      </c>
      <c r="BC956">
        <v>2.36</v>
      </c>
      <c r="BE956">
        <v>3.12</v>
      </c>
      <c r="BG956">
        <v>2.4220160000000002</v>
      </c>
      <c r="BI956">
        <v>2.588889</v>
      </c>
    </row>
    <row r="957" spans="1:61" x14ac:dyDescent="0.25">
      <c r="A957" t="s">
        <v>0</v>
      </c>
      <c r="B957" t="s">
        <v>1</v>
      </c>
      <c r="C957" t="s">
        <v>1534</v>
      </c>
      <c r="D957" t="s">
        <v>1535</v>
      </c>
      <c r="AZ957">
        <v>2.86</v>
      </c>
      <c r="BC957">
        <v>3.36</v>
      </c>
      <c r="BE957">
        <v>2.88</v>
      </c>
      <c r="BG957">
        <v>2.9090910000000001</v>
      </c>
      <c r="BI957">
        <v>2.3333330000000001</v>
      </c>
    </row>
    <row r="958" spans="1:61" x14ac:dyDescent="0.25">
      <c r="A958" t="s">
        <v>0</v>
      </c>
      <c r="B958" t="s">
        <v>1</v>
      </c>
      <c r="C958" t="s">
        <v>1536</v>
      </c>
      <c r="D958" t="s">
        <v>1537</v>
      </c>
      <c r="AZ958">
        <v>2.83</v>
      </c>
      <c r="BC958">
        <v>2.4300000000000002</v>
      </c>
      <c r="BE958">
        <v>3.12</v>
      </c>
      <c r="BG958">
        <v>2.015987</v>
      </c>
      <c r="BI958">
        <v>1.963889</v>
      </c>
    </row>
    <row r="959" spans="1:61" x14ac:dyDescent="0.25">
      <c r="A959" t="s">
        <v>0</v>
      </c>
      <c r="B959" t="s">
        <v>1</v>
      </c>
      <c r="C959" t="s">
        <v>1538</v>
      </c>
      <c r="D959" t="s">
        <v>1539</v>
      </c>
      <c r="AZ959">
        <v>2.8</v>
      </c>
      <c r="BC959">
        <v>3.57</v>
      </c>
      <c r="BE959">
        <v>3.75</v>
      </c>
      <c r="BG959">
        <v>3.1590449999999999</v>
      </c>
      <c r="BI959">
        <v>3</v>
      </c>
    </row>
    <row r="960" spans="1:61" x14ac:dyDescent="0.25">
      <c r="A960" t="s">
        <v>0</v>
      </c>
      <c r="B960" t="s">
        <v>1</v>
      </c>
      <c r="C960" t="s">
        <v>1540</v>
      </c>
      <c r="D960" t="s">
        <v>1541</v>
      </c>
      <c r="AZ960">
        <v>2.76</v>
      </c>
      <c r="BC960">
        <v>2.84</v>
      </c>
      <c r="BE960">
        <v>3.17</v>
      </c>
      <c r="BG960">
        <v>2.550996</v>
      </c>
      <c r="BI960">
        <v>2.4966879999999998</v>
      </c>
    </row>
    <row r="961" spans="1:61" x14ac:dyDescent="0.25">
      <c r="A961" t="s">
        <v>0</v>
      </c>
      <c r="B961" t="s">
        <v>1</v>
      </c>
      <c r="C961" t="s">
        <v>1542</v>
      </c>
      <c r="D961" t="s">
        <v>1543</v>
      </c>
      <c r="AZ961">
        <v>2.83</v>
      </c>
      <c r="BC961">
        <v>2.56</v>
      </c>
      <c r="BE961">
        <v>2.88</v>
      </c>
      <c r="BG961">
        <v>2.2990819999999998</v>
      </c>
      <c r="BI961">
        <v>2.4444439999999998</v>
      </c>
    </row>
    <row r="962" spans="1:61" x14ac:dyDescent="0.25">
      <c r="A962" t="s">
        <v>0</v>
      </c>
      <c r="B962" t="s">
        <v>1</v>
      </c>
      <c r="C962" t="s">
        <v>1544</v>
      </c>
      <c r="D962" t="s">
        <v>1545</v>
      </c>
      <c r="BF962">
        <v>1</v>
      </c>
    </row>
    <row r="963" spans="1:61" x14ac:dyDescent="0.25">
      <c r="A963" t="s">
        <v>0</v>
      </c>
      <c r="B963" t="s">
        <v>1</v>
      </c>
      <c r="C963" t="s">
        <v>1546</v>
      </c>
      <c r="D963" t="s">
        <v>1547</v>
      </c>
      <c r="AS963">
        <v>6.7</v>
      </c>
      <c r="AY963">
        <v>5.3</v>
      </c>
      <c r="BE963">
        <v>6.9</v>
      </c>
    </row>
    <row r="964" spans="1:61" x14ac:dyDescent="0.25">
      <c r="A964" t="s">
        <v>0</v>
      </c>
      <c r="B964" t="s">
        <v>1</v>
      </c>
      <c r="C964" t="s">
        <v>1548</v>
      </c>
      <c r="D964" t="s">
        <v>1549</v>
      </c>
      <c r="X964">
        <v>12.97275</v>
      </c>
      <c r="Y964">
        <v>14.47709</v>
      </c>
      <c r="Z964">
        <v>15.52018</v>
      </c>
      <c r="AA964">
        <v>15.35685</v>
      </c>
      <c r="AB964">
        <v>19.49465</v>
      </c>
      <c r="AC964">
        <v>23.792529999999999</v>
      </c>
      <c r="AD964">
        <v>23.780239999999999</v>
      </c>
      <c r="AE964">
        <v>26.886320000000001</v>
      </c>
      <c r="AF964">
        <v>28.075810000000001</v>
      </c>
      <c r="AG964">
        <v>30.71161</v>
      </c>
      <c r="AI964">
        <v>30.948899999999998</v>
      </c>
      <c r="AJ964">
        <v>42.170079999999999</v>
      </c>
      <c r="AK964">
        <v>39.369500000000002</v>
      </c>
      <c r="AL964">
        <v>42.197899999999997</v>
      </c>
      <c r="AM964">
        <v>46.946959999999997</v>
      </c>
      <c r="AN964">
        <v>50.154380000000003</v>
      </c>
      <c r="AO964">
        <v>51.380749999999999</v>
      </c>
      <c r="AP964">
        <v>56.41771</v>
      </c>
      <c r="AW964">
        <v>77.412040000000005</v>
      </c>
      <c r="AX964">
        <v>76.291579999999996</v>
      </c>
      <c r="AY964">
        <v>74.336849999999998</v>
      </c>
      <c r="BA964">
        <v>79.633399999999995</v>
      </c>
      <c r="BB964">
        <v>90.076800000000006</v>
      </c>
      <c r="BC964">
        <v>81.461150000000004</v>
      </c>
      <c r="BF964">
        <v>78.078119999999998</v>
      </c>
      <c r="BG964">
        <v>77.68768</v>
      </c>
    </row>
    <row r="965" spans="1:61" x14ac:dyDescent="0.25">
      <c r="A965" t="s">
        <v>0</v>
      </c>
      <c r="B965" t="s">
        <v>1</v>
      </c>
      <c r="C965" t="s">
        <v>1550</v>
      </c>
      <c r="D965" t="s">
        <v>1551</v>
      </c>
      <c r="X965">
        <v>20.433319999999998</v>
      </c>
      <c r="Y965">
        <v>21.69154</v>
      </c>
      <c r="Z965">
        <v>23.558969999999999</v>
      </c>
      <c r="AA965">
        <v>22.123069999999998</v>
      </c>
      <c r="AB965">
        <v>27.2818</v>
      </c>
      <c r="AC965">
        <v>34.742809999999999</v>
      </c>
      <c r="AD965">
        <v>33.777149999999999</v>
      </c>
      <c r="AE965">
        <v>35.381050000000002</v>
      </c>
      <c r="AF965">
        <v>35.670819999999999</v>
      </c>
      <c r="AG965">
        <v>38.335599999999999</v>
      </c>
      <c r="AI965">
        <v>37.214230000000001</v>
      </c>
      <c r="AJ965">
        <v>48.162390000000002</v>
      </c>
      <c r="AK965">
        <v>45.113140000000001</v>
      </c>
      <c r="AL965">
        <v>47.569490000000002</v>
      </c>
      <c r="AM965">
        <v>50.948129999999999</v>
      </c>
      <c r="AN965">
        <v>51.840560000000004</v>
      </c>
      <c r="AO965">
        <v>52.665170000000003</v>
      </c>
      <c r="AP965">
        <v>55.620579999999997</v>
      </c>
      <c r="AW965">
        <v>64.481790000000004</v>
      </c>
      <c r="AX965">
        <v>63.062440000000002</v>
      </c>
      <c r="AY965">
        <v>60.965449999999997</v>
      </c>
      <c r="BA965">
        <v>64.903710000000004</v>
      </c>
      <c r="BB965">
        <v>72.192340000000002</v>
      </c>
      <c r="BC965">
        <v>67.474170000000001</v>
      </c>
      <c r="BF965">
        <v>62.440869999999997</v>
      </c>
      <c r="BG965">
        <v>62.0426</v>
      </c>
    </row>
    <row r="966" spans="1:61" x14ac:dyDescent="0.25">
      <c r="A966" t="s">
        <v>0</v>
      </c>
      <c r="B966" t="s">
        <v>1</v>
      </c>
      <c r="C966" t="s">
        <v>1552</v>
      </c>
      <c r="D966" t="s">
        <v>1553</v>
      </c>
      <c r="X966">
        <v>16.79063</v>
      </c>
      <c r="Y966">
        <v>18.162710000000001</v>
      </c>
      <c r="Z966">
        <v>19.620719999999999</v>
      </c>
      <c r="AA966">
        <v>18.8018</v>
      </c>
      <c r="AB966">
        <v>23.452870000000001</v>
      </c>
      <c r="AC966">
        <v>29.35249</v>
      </c>
      <c r="AD966">
        <v>28.8536</v>
      </c>
      <c r="AE966">
        <v>31.196159999999999</v>
      </c>
      <c r="AF966">
        <v>31.933789999999998</v>
      </c>
      <c r="AG966">
        <v>34.601819999999996</v>
      </c>
      <c r="AI966">
        <v>34.15551</v>
      </c>
      <c r="AJ966">
        <v>45.232779999999998</v>
      </c>
      <c r="AK966">
        <v>42.297190000000001</v>
      </c>
      <c r="AL966">
        <v>44.934399999999997</v>
      </c>
      <c r="AM966">
        <v>48.98733</v>
      </c>
      <c r="AN966">
        <v>51.014960000000002</v>
      </c>
      <c r="AO966">
        <v>52.036090000000002</v>
      </c>
      <c r="AP966">
        <v>56.0122</v>
      </c>
      <c r="AW966">
        <v>70.813869999999994</v>
      </c>
      <c r="AX966">
        <v>69.532629999999997</v>
      </c>
      <c r="AY966">
        <v>67.496160000000003</v>
      </c>
      <c r="BA966">
        <v>72.080190000000002</v>
      </c>
      <c r="BB966">
        <v>80.896129999999999</v>
      </c>
      <c r="BC966">
        <v>74.282110000000003</v>
      </c>
      <c r="BF966">
        <v>70.071690000000004</v>
      </c>
      <c r="BG966">
        <v>69.672330000000002</v>
      </c>
    </row>
    <row r="967" spans="1:61" x14ac:dyDescent="0.25">
      <c r="A967" t="s">
        <v>0</v>
      </c>
      <c r="B967" t="s">
        <v>1</v>
      </c>
      <c r="C967" t="s">
        <v>1554</v>
      </c>
      <c r="D967" t="s">
        <v>1555</v>
      </c>
      <c r="O967">
        <v>12</v>
      </c>
      <c r="P967">
        <v>12</v>
      </c>
      <c r="Q967">
        <v>12</v>
      </c>
      <c r="R967">
        <v>12</v>
      </c>
      <c r="S967">
        <v>12</v>
      </c>
      <c r="T967">
        <v>12</v>
      </c>
      <c r="U967">
        <v>12</v>
      </c>
      <c r="V967">
        <v>12</v>
      </c>
      <c r="W967">
        <v>12</v>
      </c>
      <c r="X967">
        <v>12</v>
      </c>
      <c r="Y967">
        <v>12</v>
      </c>
      <c r="Z967">
        <v>12</v>
      </c>
      <c r="AA967">
        <v>12</v>
      </c>
      <c r="AB967">
        <v>12</v>
      </c>
      <c r="AC967">
        <v>12</v>
      </c>
      <c r="AD967">
        <v>12</v>
      </c>
      <c r="AE967">
        <v>12</v>
      </c>
      <c r="AF967">
        <v>12</v>
      </c>
      <c r="AG967">
        <v>12</v>
      </c>
      <c r="AH967">
        <v>12</v>
      </c>
      <c r="AI967">
        <v>12</v>
      </c>
      <c r="AJ967">
        <v>12</v>
      </c>
      <c r="AK967">
        <v>12</v>
      </c>
      <c r="AL967">
        <v>12</v>
      </c>
      <c r="AM967">
        <v>12</v>
      </c>
      <c r="AN967">
        <v>12</v>
      </c>
      <c r="AO967">
        <v>12</v>
      </c>
      <c r="AP967">
        <v>12</v>
      </c>
      <c r="AQ967">
        <v>12</v>
      </c>
      <c r="AR967">
        <v>12</v>
      </c>
      <c r="AS967">
        <v>12</v>
      </c>
      <c r="AT967">
        <v>12</v>
      </c>
      <c r="AU967">
        <v>12</v>
      </c>
      <c r="AV967">
        <v>12</v>
      </c>
      <c r="AW967">
        <v>12</v>
      </c>
      <c r="AX967">
        <v>12</v>
      </c>
      <c r="AY967">
        <v>12</v>
      </c>
      <c r="AZ967">
        <v>12</v>
      </c>
      <c r="BA967">
        <v>12</v>
      </c>
      <c r="BB967">
        <v>12</v>
      </c>
      <c r="BC967">
        <v>12</v>
      </c>
      <c r="BD967">
        <v>12</v>
      </c>
      <c r="BE967">
        <v>12</v>
      </c>
      <c r="BF967">
        <v>12</v>
      </c>
      <c r="BG967">
        <v>12</v>
      </c>
      <c r="BH967">
        <v>12</v>
      </c>
    </row>
    <row r="968" spans="1:61" x14ac:dyDescent="0.25">
      <c r="A968" t="s">
        <v>0</v>
      </c>
      <c r="B968" t="s">
        <v>1</v>
      </c>
      <c r="C968" t="s">
        <v>1556</v>
      </c>
      <c r="D968" t="s">
        <v>1557</v>
      </c>
      <c r="H968">
        <v>2.3220327738340081</v>
      </c>
      <c r="I968">
        <v>2.772543741588156</v>
      </c>
      <c r="J968">
        <v>1.9185136567880043</v>
      </c>
      <c r="K968">
        <v>1.5753850941341216</v>
      </c>
      <c r="L968">
        <v>1.2661056081030759</v>
      </c>
      <c r="M968">
        <v>1.1045968221599116</v>
      </c>
      <c r="N968">
        <v>1.7311608961303464</v>
      </c>
      <c r="O968">
        <v>1.6869590729059705</v>
      </c>
      <c r="P968">
        <v>2.1184139054861486</v>
      </c>
      <c r="Q968">
        <v>2.2252810277586601</v>
      </c>
      <c r="R968">
        <v>2.2950480719528583</v>
      </c>
      <c r="S968">
        <v>2.9114723055073379</v>
      </c>
      <c r="T968">
        <v>3.6620951269331776</v>
      </c>
      <c r="U968">
        <v>3.5071208984252462</v>
      </c>
      <c r="V968">
        <v>3.0702338169395271</v>
      </c>
      <c r="W968">
        <v>3.9731564096697931</v>
      </c>
      <c r="X968">
        <v>3.7436118465611719</v>
      </c>
      <c r="Y968">
        <v>3.3883602334262131</v>
      </c>
      <c r="Z968">
        <v>3.4284177739933224</v>
      </c>
      <c r="AH968">
        <v>1.7988614630948709</v>
      </c>
      <c r="AI968">
        <v>2.2200640755806398</v>
      </c>
      <c r="AJ968">
        <v>2.3707565739262844</v>
      </c>
      <c r="AK968">
        <v>2.2332439731203126</v>
      </c>
      <c r="AL968">
        <v>2.5321552128754323</v>
      </c>
      <c r="AM968">
        <v>2.5642740890920397</v>
      </c>
      <c r="AN968">
        <v>2.9936061757859687</v>
      </c>
      <c r="AO968">
        <v>2.8709432323890156</v>
      </c>
      <c r="AP968">
        <v>2.7453976390566086</v>
      </c>
      <c r="AQ968">
        <v>3.0497748570037726</v>
      </c>
      <c r="AR968">
        <v>3.32321493294672</v>
      </c>
      <c r="AS968">
        <v>3.2430290517007654</v>
      </c>
      <c r="AT968">
        <v>3.6007388083858558</v>
      </c>
      <c r="AU968">
        <v>3.8736113640502641</v>
      </c>
      <c r="AZ968">
        <v>8.4835876098012015</v>
      </c>
    </row>
    <row r="969" spans="1:61" x14ac:dyDescent="0.25">
      <c r="A969" t="s">
        <v>0</v>
      </c>
      <c r="B969" t="s">
        <v>1</v>
      </c>
      <c r="C969" t="s">
        <v>1558</v>
      </c>
      <c r="D969" t="s">
        <v>1559</v>
      </c>
      <c r="BI969">
        <v>14</v>
      </c>
    </row>
    <row r="970" spans="1:61" x14ac:dyDescent="0.25">
      <c r="A970" t="s">
        <v>0</v>
      </c>
      <c r="B970" t="s">
        <v>1</v>
      </c>
      <c r="C970" t="s">
        <v>1560</v>
      </c>
      <c r="D970" t="s">
        <v>1561</v>
      </c>
      <c r="G970">
        <v>8.5497084411593018</v>
      </c>
      <c r="H970">
        <v>9.2169130155789905</v>
      </c>
      <c r="I970">
        <v>9.3290024104625022</v>
      </c>
      <c r="J970">
        <v>18.844250899178938</v>
      </c>
      <c r="K970">
        <v>13.216573144058257</v>
      </c>
      <c r="L970">
        <v>21.319134697932068</v>
      </c>
      <c r="M970">
        <v>20.480072528988828</v>
      </c>
      <c r="N970">
        <v>18.764104019647409</v>
      </c>
      <c r="O970">
        <v>19.114205044021656</v>
      </c>
      <c r="P970">
        <v>16.466140763814003</v>
      </c>
      <c r="Q970">
        <v>15.124309534443938</v>
      </c>
      <c r="R970">
        <v>21.758450148866089</v>
      </c>
      <c r="S970">
        <v>22.423215680282354</v>
      </c>
      <c r="T970">
        <v>19.627393241693568</v>
      </c>
      <c r="U970">
        <v>25.720202881511824</v>
      </c>
      <c r="V970">
        <v>33.444374381019188</v>
      </c>
      <c r="W970">
        <v>38.045004953520873</v>
      </c>
      <c r="X970">
        <v>33.757833452346233</v>
      </c>
      <c r="Y970">
        <v>35.716719862931278</v>
      </c>
      <c r="Z970">
        <v>33.297961901812741</v>
      </c>
      <c r="AA970">
        <v>41.354371842326231</v>
      </c>
      <c r="AB970">
        <v>43.397850739791764</v>
      </c>
      <c r="AC970">
        <v>41.91114595476791</v>
      </c>
      <c r="AD970">
        <v>44.504233671275117</v>
      </c>
      <c r="AE970">
        <v>59.764471378777671</v>
      </c>
      <c r="AF970">
        <v>60.290413037248882</v>
      </c>
      <c r="AG970">
        <v>67.598153091876313</v>
      </c>
      <c r="AH970">
        <v>66.073058374810827</v>
      </c>
      <c r="AI970">
        <v>69.106765086682401</v>
      </c>
      <c r="AJ970">
        <v>68.85405677249976</v>
      </c>
      <c r="AK970">
        <v>72.867119375518271</v>
      </c>
      <c r="AL970">
        <v>75.097732140500824</v>
      </c>
      <c r="AM970">
        <v>75.805982402388025</v>
      </c>
      <c r="AN970">
        <v>79.394317297371941</v>
      </c>
      <c r="AO970">
        <v>79.81303242026712</v>
      </c>
      <c r="AP970">
        <v>77.986367062140488</v>
      </c>
      <c r="AQ970">
        <v>82.26629748843142</v>
      </c>
      <c r="AR970">
        <v>79.644265561860081</v>
      </c>
      <c r="AS970">
        <v>76.999116705948182</v>
      </c>
      <c r="AT970">
        <v>80.734992388956044</v>
      </c>
      <c r="AU970">
        <v>81.3247814535289</v>
      </c>
      <c r="AV970">
        <v>80.909308579746707</v>
      </c>
      <c r="AW970">
        <v>77.586760223467337</v>
      </c>
      <c r="AX970">
        <v>74.882962652855625</v>
      </c>
      <c r="AY970">
        <v>73.312274215447516</v>
      </c>
      <c r="AZ970">
        <v>69.780032826770963</v>
      </c>
      <c r="BA970">
        <v>71.566416421372097</v>
      </c>
      <c r="BB970">
        <v>75.374545345148775</v>
      </c>
      <c r="BC970">
        <v>76.025557129719772</v>
      </c>
      <c r="BD970">
        <v>73.231659513159983</v>
      </c>
      <c r="BE970">
        <v>71.324804613390825</v>
      </c>
      <c r="BF970">
        <v>73.121128235972137</v>
      </c>
      <c r="BG970">
        <v>76.864691081490847</v>
      </c>
      <c r="BH970">
        <v>76.533147636040752</v>
      </c>
    </row>
    <row r="971" spans="1:61" x14ac:dyDescent="0.25">
      <c r="A971" t="s">
        <v>0</v>
      </c>
      <c r="B971" t="s">
        <v>1</v>
      </c>
      <c r="C971" t="s">
        <v>1562</v>
      </c>
      <c r="D971" t="s">
        <v>1563</v>
      </c>
      <c r="G971">
        <v>62.803444965037677</v>
      </c>
      <c r="H971">
        <v>66.358448203654433</v>
      </c>
      <c r="I971">
        <v>69.199043836347784</v>
      </c>
      <c r="J971">
        <v>71.890917443563993</v>
      </c>
      <c r="K971">
        <v>65.399248537774994</v>
      </c>
      <c r="L971">
        <v>59.588569925823855</v>
      </c>
      <c r="M971">
        <v>63.413061854826466</v>
      </c>
      <c r="N971">
        <v>62.407867590045832</v>
      </c>
      <c r="O971">
        <v>58.514372526732558</v>
      </c>
      <c r="P971">
        <v>63.901201622538885</v>
      </c>
      <c r="Q971">
        <v>64.525799471859841</v>
      </c>
      <c r="R971">
        <v>64.478610825759631</v>
      </c>
      <c r="S971">
        <v>56.973884514947457</v>
      </c>
      <c r="T971">
        <v>65.169798293857468</v>
      </c>
      <c r="U971">
        <v>67.416053127715529</v>
      </c>
      <c r="V971">
        <v>68.150668118507014</v>
      </c>
      <c r="W971">
        <v>68.837104697120481</v>
      </c>
      <c r="X971">
        <v>61.371851143983172</v>
      </c>
      <c r="Y971">
        <v>57.507833087678108</v>
      </c>
      <c r="Z971">
        <v>57.206109757136183</v>
      </c>
      <c r="AA971">
        <v>66.726870082413143</v>
      </c>
      <c r="AB971">
        <v>63.795116974965772</v>
      </c>
      <c r="AC971">
        <v>63.827641221488307</v>
      </c>
      <c r="AD971">
        <v>62.340957573863108</v>
      </c>
      <c r="AE971">
        <v>64.845803358758786</v>
      </c>
      <c r="AF971">
        <v>65.893936516312507</v>
      </c>
      <c r="AG971">
        <v>65.345138236109051</v>
      </c>
      <c r="AH971">
        <v>65.347947122785044</v>
      </c>
      <c r="AI971">
        <v>71.558877972596449</v>
      </c>
      <c r="AJ971">
        <v>75.941169572473527</v>
      </c>
      <c r="AK971">
        <v>77.100076922090864</v>
      </c>
      <c r="AL971">
        <v>78.026544855152508</v>
      </c>
      <c r="AM971">
        <v>75.599967711571765</v>
      </c>
      <c r="AN971">
        <v>72.899073371047706</v>
      </c>
      <c r="AO971">
        <v>75.47198206155737</v>
      </c>
      <c r="AP971">
        <v>75.107025752016895</v>
      </c>
      <c r="AQ971">
        <v>78.953441033347545</v>
      </c>
      <c r="AR971">
        <v>79.961903514732953</v>
      </c>
      <c r="AS971">
        <v>75.578322349950213</v>
      </c>
      <c r="AT971">
        <v>76.382148344091377</v>
      </c>
      <c r="AU971">
        <v>74.144771553330386</v>
      </c>
      <c r="AV971">
        <v>75.436700602516808</v>
      </c>
      <c r="AW971">
        <v>75.552803725821619</v>
      </c>
      <c r="AX971">
        <v>72.033500510910869</v>
      </c>
      <c r="AY971">
        <v>71.239345230980319</v>
      </c>
      <c r="AZ971">
        <v>70.79672965906498</v>
      </c>
      <c r="BA971">
        <v>64.587008729794675</v>
      </c>
      <c r="BB971">
        <v>74.812815051280452</v>
      </c>
      <c r="BC971">
        <v>72.29454907891963</v>
      </c>
      <c r="BD971">
        <v>67.923280924014563</v>
      </c>
      <c r="BE971">
        <v>66.089305024696159</v>
      </c>
      <c r="BF971">
        <v>66.415637103128532</v>
      </c>
      <c r="BG971">
        <v>66.771932798702977</v>
      </c>
      <c r="BH971">
        <v>69.092549222779169</v>
      </c>
    </row>
    <row r="972" spans="1:61" x14ac:dyDescent="0.25">
      <c r="A972" t="s">
        <v>0</v>
      </c>
      <c r="B972" t="s">
        <v>1</v>
      </c>
      <c r="C972" t="s">
        <v>1564</v>
      </c>
      <c r="D972" t="s">
        <v>1565</v>
      </c>
      <c r="J972">
        <v>9.2365072400175503</v>
      </c>
      <c r="K972">
        <v>9.3564775613886564</v>
      </c>
      <c r="L972">
        <v>9.3263200485535105</v>
      </c>
      <c r="M972">
        <v>9.3164376227021268</v>
      </c>
      <c r="N972">
        <v>10.325342465753423</v>
      </c>
      <c r="O972">
        <v>9.7213717085119402</v>
      </c>
      <c r="P972">
        <v>9.9582354476637942</v>
      </c>
      <c r="Q972">
        <v>10.91886082751209</v>
      </c>
      <c r="R972">
        <v>10.778202292378843</v>
      </c>
      <c r="S972">
        <v>11.378394332939786</v>
      </c>
      <c r="T972">
        <v>10.292968749999998</v>
      </c>
      <c r="U972">
        <v>12.045968798380374</v>
      </c>
      <c r="V972">
        <v>12.372953888948324</v>
      </c>
      <c r="W972">
        <v>12.925682031984948</v>
      </c>
      <c r="X972">
        <v>13.514160351017154</v>
      </c>
      <c r="Y972">
        <v>13.619007212558337</v>
      </c>
      <c r="Z972">
        <v>13.566072458593128</v>
      </c>
      <c r="AA972">
        <v>12.636335675586158</v>
      </c>
      <c r="AB972">
        <v>16.604982942210274</v>
      </c>
      <c r="AC972">
        <v>17.021695194147846</v>
      </c>
      <c r="AD972">
        <v>17.285884445314672</v>
      </c>
      <c r="AE972">
        <v>18.082516496892818</v>
      </c>
      <c r="AF972">
        <v>17.231385585815968</v>
      </c>
      <c r="AG972">
        <v>19.266806750452634</v>
      </c>
      <c r="AH972">
        <v>19.113758945253288</v>
      </c>
      <c r="AI972">
        <v>19.050797955564828</v>
      </c>
      <c r="AJ972">
        <v>19.365471384469245</v>
      </c>
      <c r="AK972">
        <v>19.076205471032488</v>
      </c>
      <c r="AL972">
        <v>19.841538352596835</v>
      </c>
      <c r="AM972">
        <v>21.252946140192631</v>
      </c>
      <c r="AN972">
        <v>21.754164087936921</v>
      </c>
      <c r="AO972">
        <v>20.974508874176951</v>
      </c>
      <c r="AP972">
        <v>18.768523499779917</v>
      </c>
      <c r="AQ972">
        <v>18.802882538816519</v>
      </c>
      <c r="AR972">
        <v>18.642512518580642</v>
      </c>
      <c r="AS972">
        <v>18.299295381690698</v>
      </c>
      <c r="AT972">
        <v>18.842313088866913</v>
      </c>
      <c r="AU972">
        <v>18.578850469492387</v>
      </c>
      <c r="AV972">
        <v>17.631860721471369</v>
      </c>
      <c r="AW972">
        <v>17.435285499258846</v>
      </c>
      <c r="AX972">
        <v>17.421297635641587</v>
      </c>
      <c r="AY972">
        <v>17.177050334389303</v>
      </c>
      <c r="AZ972">
        <v>18.051577806230952</v>
      </c>
      <c r="BA972">
        <v>19.526498146853353</v>
      </c>
      <c r="BB972">
        <v>18.384565988217886</v>
      </c>
      <c r="BC972">
        <v>17.987276580762298</v>
      </c>
      <c r="BD972">
        <v>17.531091798576234</v>
      </c>
      <c r="BE972">
        <v>17.047849609121542</v>
      </c>
      <c r="BF972">
        <v>16.737629563875707</v>
      </c>
      <c r="BG972">
        <v>16.773585734188686</v>
      </c>
      <c r="BH972">
        <v>16.855389026723788</v>
      </c>
    </row>
    <row r="973" spans="1:61" x14ac:dyDescent="0.25">
      <c r="A973" t="s">
        <v>0</v>
      </c>
      <c r="B973" t="s">
        <v>1</v>
      </c>
      <c r="C973" t="s">
        <v>1566</v>
      </c>
      <c r="D973" t="s">
        <v>1567</v>
      </c>
      <c r="K973">
        <v>-0.2532536359646258</v>
      </c>
      <c r="L973">
        <v>-1.7454780286003171</v>
      </c>
      <c r="M973">
        <v>-3.7790855414856566</v>
      </c>
      <c r="N973">
        <v>7.7878799592002679</v>
      </c>
      <c r="O973">
        <v>-5.7302900350164663</v>
      </c>
      <c r="P973">
        <v>42.682490441931577</v>
      </c>
      <c r="Q973">
        <v>32.854850376293882</v>
      </c>
      <c r="R973">
        <v>5.9776745683643497</v>
      </c>
      <c r="S973">
        <v>15.09621228024227</v>
      </c>
      <c r="T973">
        <v>5.8722627777554521</v>
      </c>
      <c r="U973">
        <v>35.411615543999744</v>
      </c>
      <c r="V973">
        <v>3.2589082011151191</v>
      </c>
      <c r="W973">
        <v>5.8681636990384476</v>
      </c>
      <c r="X973">
        <v>11.57808124782656</v>
      </c>
      <c r="Y973">
        <v>12.05164803446101</v>
      </c>
      <c r="Z973">
        <v>12.986727639175257</v>
      </c>
      <c r="AA973">
        <v>2.8138075171682004</v>
      </c>
      <c r="AB973">
        <v>5.7372366551527705</v>
      </c>
      <c r="AC973">
        <v>6.5241959822220252</v>
      </c>
      <c r="AD973">
        <v>3.8843061446509353</v>
      </c>
      <c r="AE973">
        <v>-0.91197508027815388</v>
      </c>
      <c r="AF973">
        <v>2.2900863862095946</v>
      </c>
      <c r="AG973">
        <v>3.905996406895909</v>
      </c>
      <c r="AH973">
        <v>19.055621409727493</v>
      </c>
      <c r="AI973">
        <v>-21.85427289807383</v>
      </c>
      <c r="AJ973">
        <v>3.8872144053038369</v>
      </c>
      <c r="AK973">
        <v>6.4611325294869886</v>
      </c>
      <c r="AL973">
        <v>4.9205499886879664</v>
      </c>
      <c r="AM973">
        <v>8.6435490757166065</v>
      </c>
      <c r="AN973">
        <v>4.390497264301942</v>
      </c>
      <c r="AO973">
        <v>2.699891521305986</v>
      </c>
      <c r="AP973">
        <v>7.4857227054321953</v>
      </c>
      <c r="AQ973">
        <v>5.9855112289602914</v>
      </c>
      <c r="AR973">
        <v>6.9881036719714302</v>
      </c>
      <c r="AS973">
        <v>5.7395478418817305</v>
      </c>
      <c r="AT973">
        <v>6.8553305173642656</v>
      </c>
      <c r="AU973">
        <v>0.81713352894571756</v>
      </c>
      <c r="AV973">
        <v>0.73958854945558983</v>
      </c>
      <c r="AW973">
        <v>2.3987365462810857</v>
      </c>
      <c r="AX973">
        <v>1.305873041205956</v>
      </c>
      <c r="AY973">
        <v>4.0657221841917277</v>
      </c>
      <c r="AZ973">
        <v>8.6838840732188487</v>
      </c>
      <c r="BA973">
        <v>4.2966551851407075</v>
      </c>
      <c r="BB973">
        <v>-0.97404636842097148</v>
      </c>
      <c r="BC973">
        <v>7.0244790375694492</v>
      </c>
      <c r="BD973">
        <v>-2.7130489199626879</v>
      </c>
      <c r="BE973">
        <v>2.0479766259062302</v>
      </c>
      <c r="BF973">
        <v>1.5425190811539267</v>
      </c>
      <c r="BG973">
        <v>0.89613704305362774</v>
      </c>
      <c r="BH973">
        <v>-1.7475942081205176E-2</v>
      </c>
    </row>
    <row r="974" spans="1:61" x14ac:dyDescent="0.25">
      <c r="A974" t="s">
        <v>0</v>
      </c>
      <c r="B974" t="s">
        <v>1</v>
      </c>
      <c r="C974" t="s">
        <v>1568</v>
      </c>
      <c r="D974" t="s">
        <v>1569</v>
      </c>
      <c r="J974">
        <v>513643340.63414109</v>
      </c>
      <c r="K974">
        <v>512342520.19809496</v>
      </c>
      <c r="L974">
        <v>503399694.07686007</v>
      </c>
      <c r="M974">
        <v>484375789.02211839</v>
      </c>
      <c r="N974">
        <v>522098394.02259016</v>
      </c>
      <c r="O974">
        <v>492180641.77693266</v>
      </c>
      <c r="P974">
        <v>702255597.16040945</v>
      </c>
      <c r="Q974">
        <v>932980622.866611</v>
      </c>
      <c r="R974">
        <v>988751168.28747582</v>
      </c>
      <c r="S974">
        <v>1138015143.5755286</v>
      </c>
      <c r="T974">
        <v>1204842383.2569346</v>
      </c>
      <c r="U974">
        <v>1631496535.9270446</v>
      </c>
      <c r="V974">
        <v>1684665510.33728</v>
      </c>
      <c r="W974">
        <v>1783524440.2651131</v>
      </c>
      <c r="X974">
        <v>1990022349.0338516</v>
      </c>
      <c r="Y974">
        <v>2229852838.3465247</v>
      </c>
      <c r="Z974">
        <v>2519437753.2170067</v>
      </c>
      <c r="AA974">
        <v>2590329882.1074004</v>
      </c>
      <c r="AB974">
        <v>2738943237.5930419</v>
      </c>
      <c r="AC974">
        <v>2917637262.2554288</v>
      </c>
      <c r="AD974">
        <v>3030967225.7118421</v>
      </c>
      <c r="AE974">
        <v>3003325559.9219522</v>
      </c>
      <c r="AF974">
        <v>3072104309.7032781</v>
      </c>
      <c r="AG974">
        <v>3192100593.6563826</v>
      </c>
      <c r="AH974">
        <v>3800375197.8012066</v>
      </c>
      <c r="AI974">
        <v>2969830830.9230175</v>
      </c>
      <c r="AJ974">
        <v>3085274522.7958117</v>
      </c>
      <c r="AK974">
        <v>3284618198.6121464</v>
      </c>
      <c r="AL974">
        <v>3446239479.0123992</v>
      </c>
      <c r="AM974">
        <v>3744116879.6475563</v>
      </c>
      <c r="AN974">
        <v>3908502228.8207493</v>
      </c>
      <c r="AO974">
        <v>4014027549.1067362</v>
      </c>
      <c r="AP974">
        <v>4314506520.7525225</v>
      </c>
      <c r="AQ974">
        <v>4572751793.0263891</v>
      </c>
      <c r="AR974">
        <v>4892300428.9850054</v>
      </c>
      <c r="AS974">
        <v>5173096352.6751852</v>
      </c>
      <c r="AT974">
        <v>5527729205.6327848</v>
      </c>
      <c r="AU974">
        <v>5572898134.3613358</v>
      </c>
      <c r="AV974">
        <v>5614114650.8358965</v>
      </c>
      <c r="AW974">
        <v>5748782470.7156181</v>
      </c>
      <c r="AX974">
        <v>5823854271.198267</v>
      </c>
      <c r="AY974">
        <v>6060636006.2773724</v>
      </c>
      <c r="AZ974">
        <v>6586934611.1622601</v>
      </c>
      <c r="BA974">
        <v>6869952478.6745911</v>
      </c>
      <c r="BB974">
        <v>6803035956.0438147</v>
      </c>
      <c r="BC974">
        <v>7280913790.6944246</v>
      </c>
      <c r="BD974">
        <v>7083379037.7325754</v>
      </c>
      <c r="BE974">
        <v>7228444984.7496805</v>
      </c>
      <c r="BF974">
        <v>7339945127.9101582</v>
      </c>
      <c r="BG974">
        <v>7405721095.1411705</v>
      </c>
      <c r="BH974">
        <v>7404426875.6118879</v>
      </c>
    </row>
    <row r="975" spans="1:61" x14ac:dyDescent="0.25">
      <c r="A975" t="s">
        <v>0</v>
      </c>
      <c r="B975" t="s">
        <v>1</v>
      </c>
      <c r="C975" t="s">
        <v>1570</v>
      </c>
      <c r="D975" t="s">
        <v>1571</v>
      </c>
      <c r="J975">
        <v>735231300</v>
      </c>
      <c r="K975">
        <v>733369300</v>
      </c>
      <c r="L975">
        <v>720568500</v>
      </c>
      <c r="M975">
        <v>693337599.99999988</v>
      </c>
      <c r="N975">
        <v>747333900</v>
      </c>
      <c r="O975">
        <v>704509500</v>
      </c>
      <c r="P975">
        <v>1005211700</v>
      </c>
      <c r="Q975">
        <v>1335472500</v>
      </c>
      <c r="R975">
        <v>1415302699.9999998</v>
      </c>
      <c r="S975">
        <v>1628959800.0000002</v>
      </c>
      <c r="T975">
        <v>1724616600</v>
      </c>
      <c r="U975">
        <v>2335331200</v>
      </c>
      <c r="V975">
        <v>2411437500</v>
      </c>
      <c r="W975">
        <v>2552944600</v>
      </c>
      <c r="X975">
        <v>2848526600.0000005</v>
      </c>
      <c r="Y975">
        <v>3191821000</v>
      </c>
      <c r="Z975">
        <v>3606334100</v>
      </c>
      <c r="AA975">
        <v>3707809400</v>
      </c>
      <c r="AB975">
        <v>3920535200</v>
      </c>
      <c r="AC975">
        <v>4176318600</v>
      </c>
      <c r="AD975">
        <v>4338539600</v>
      </c>
      <c r="AE975">
        <v>4298973200.000001</v>
      </c>
      <c r="AF975">
        <v>4397423400</v>
      </c>
      <c r="AG975">
        <v>4569186600</v>
      </c>
      <c r="AH975">
        <v>5439873500</v>
      </c>
      <c r="AI975">
        <v>4251028699.9999995</v>
      </c>
      <c r="AJ975">
        <v>4416275300</v>
      </c>
      <c r="AK975">
        <v>4701616699.999999</v>
      </c>
      <c r="AL975">
        <v>4932962100</v>
      </c>
      <c r="AM975">
        <v>5359345100</v>
      </c>
      <c r="AN975">
        <v>5594647000</v>
      </c>
      <c r="AO975">
        <v>5745696400</v>
      </c>
      <c r="AP975">
        <v>6175803300</v>
      </c>
      <c r="AQ975">
        <v>6545456700</v>
      </c>
      <c r="AR975">
        <v>7002860000</v>
      </c>
      <c r="AS975">
        <v>7404792499.999999</v>
      </c>
      <c r="AT975">
        <v>7912415500</v>
      </c>
      <c r="AU975">
        <v>7977070499.999999</v>
      </c>
      <c r="AV975">
        <v>8036068000</v>
      </c>
      <c r="AW975">
        <v>8228832099.999999</v>
      </c>
      <c r="AX975">
        <v>8336290200</v>
      </c>
      <c r="AY975">
        <v>8675220600</v>
      </c>
      <c r="AZ975">
        <v>9428566700</v>
      </c>
      <c r="BA975">
        <v>9833679700</v>
      </c>
      <c r="BB975">
        <v>9737895100</v>
      </c>
      <c r="BC975">
        <v>10421931500.000002</v>
      </c>
      <c r="BD975">
        <v>10139179400</v>
      </c>
      <c r="BE975">
        <v>10346827424.1707</v>
      </c>
      <c r="BF975">
        <v>10506429211.482599</v>
      </c>
      <c r="BG975">
        <v>10600581215.548901</v>
      </c>
      <c r="BH975">
        <v>10598728664.1154</v>
      </c>
    </row>
    <row r="976" spans="1:61" x14ac:dyDescent="0.25">
      <c r="A976" t="s">
        <v>0</v>
      </c>
      <c r="B976" t="s">
        <v>1</v>
      </c>
      <c r="C976" t="s">
        <v>1572</v>
      </c>
      <c r="D976" t="s">
        <v>1573</v>
      </c>
      <c r="J976">
        <v>42100000</v>
      </c>
      <c r="K976">
        <v>44200000</v>
      </c>
      <c r="L976">
        <v>46100000</v>
      </c>
      <c r="M976">
        <v>52200000.000000007</v>
      </c>
      <c r="N976">
        <v>60299999.999999985</v>
      </c>
      <c r="O976">
        <v>63499999.999999993</v>
      </c>
      <c r="P976">
        <v>76300000</v>
      </c>
      <c r="Q976">
        <v>101599999.99999999</v>
      </c>
      <c r="R976">
        <v>107200000</v>
      </c>
      <c r="S976">
        <v>154200000</v>
      </c>
      <c r="T976">
        <v>158099999.99999997</v>
      </c>
      <c r="U976">
        <v>202300000</v>
      </c>
      <c r="V976">
        <v>231300000</v>
      </c>
      <c r="W976">
        <v>274800000</v>
      </c>
      <c r="X976">
        <v>338800000.00000006</v>
      </c>
      <c r="Y976">
        <v>417300000</v>
      </c>
      <c r="Z976">
        <v>493900000</v>
      </c>
      <c r="AA976">
        <v>534100000.00000006</v>
      </c>
      <c r="AB976">
        <v>803100000</v>
      </c>
      <c r="AC976">
        <v>951700000.00000012</v>
      </c>
      <c r="AD976">
        <v>1059400000.0000001</v>
      </c>
      <c r="AE976">
        <v>1129000000</v>
      </c>
      <c r="AF976">
        <v>1212900000</v>
      </c>
      <c r="AG976">
        <v>1457900000.0000002</v>
      </c>
      <c r="AH976">
        <v>1626600000</v>
      </c>
      <c r="AI976">
        <v>1826400000.0000002</v>
      </c>
      <c r="AJ976">
        <v>2038700000</v>
      </c>
      <c r="AK976">
        <v>2265699999.9999995</v>
      </c>
      <c r="AL976">
        <v>2521800000</v>
      </c>
      <c r="AM976">
        <v>2921600000</v>
      </c>
      <c r="AN976">
        <v>3233800000</v>
      </c>
      <c r="AO976">
        <v>3494499999.9999995</v>
      </c>
      <c r="AP976">
        <v>3837600000</v>
      </c>
      <c r="AQ976">
        <v>4135600000.0000005</v>
      </c>
      <c r="AR976">
        <v>4489899999.999999</v>
      </c>
      <c r="AS976">
        <v>4755200000</v>
      </c>
      <c r="AT976">
        <v>5277600000</v>
      </c>
      <c r="AU976">
        <v>5439200000</v>
      </c>
      <c r="AV976">
        <v>5582300000</v>
      </c>
      <c r="AW976">
        <v>6092899999.999999</v>
      </c>
      <c r="AX976">
        <v>6624100000</v>
      </c>
      <c r="AY976">
        <v>7173600000</v>
      </c>
      <c r="AZ976">
        <v>8275799999.999999</v>
      </c>
      <c r="BA976">
        <v>10025900000</v>
      </c>
      <c r="BB976">
        <v>9877200000</v>
      </c>
      <c r="BC976">
        <v>10421900000</v>
      </c>
      <c r="BD976">
        <v>10707500000.000002</v>
      </c>
      <c r="BE976">
        <v>11429100000</v>
      </c>
      <c r="BF976">
        <v>11954400000</v>
      </c>
      <c r="BG976">
        <v>12605400000</v>
      </c>
      <c r="BH976">
        <v>13190282508.5893</v>
      </c>
    </row>
    <row r="977" spans="1:60" x14ac:dyDescent="0.25">
      <c r="A977" t="s">
        <v>0</v>
      </c>
      <c r="B977" t="s">
        <v>1</v>
      </c>
      <c r="C977" t="s">
        <v>1574</v>
      </c>
      <c r="D977" t="s">
        <v>1575</v>
      </c>
      <c r="J977">
        <v>80190476.190476194</v>
      </c>
      <c r="K977">
        <v>84190476.190476194</v>
      </c>
      <c r="L977">
        <v>87809523.809523806</v>
      </c>
      <c r="M977">
        <v>99428571.428571433</v>
      </c>
      <c r="N977">
        <v>114857142.85714282</v>
      </c>
      <c r="O977">
        <v>120952380.95238094</v>
      </c>
      <c r="P977">
        <v>145917001.33868808</v>
      </c>
      <c r="Q977">
        <v>212953259.27478513</v>
      </c>
      <c r="R977">
        <v>254269449.71537003</v>
      </c>
      <c r="S977">
        <v>353264604.81099659</v>
      </c>
      <c r="T977">
        <v>392990305.74198353</v>
      </c>
      <c r="U977">
        <v>471781716.41791046</v>
      </c>
      <c r="V977">
        <v>539160839.1608392</v>
      </c>
      <c r="W977">
        <v>660259490.62950504</v>
      </c>
      <c r="X977">
        <v>833456334.56334579</v>
      </c>
      <c r="Y977">
        <v>1030624845.6408991</v>
      </c>
      <c r="Z977">
        <v>1000202511.1381125</v>
      </c>
      <c r="AA977">
        <v>904181479.60047412</v>
      </c>
      <c r="AB977">
        <v>1183117265.7631114</v>
      </c>
      <c r="AC977">
        <v>1225154479.9176109</v>
      </c>
      <c r="AD977">
        <v>1269502696.2252848</v>
      </c>
      <c r="AE977">
        <v>1421914357.6826196</v>
      </c>
      <c r="AF977">
        <v>1463617714.4925787</v>
      </c>
      <c r="AG977">
        <v>1699580321.7533226</v>
      </c>
      <c r="AH977">
        <v>1713473085.4313705</v>
      </c>
      <c r="AI977">
        <v>2075454545.4545457</v>
      </c>
      <c r="AJ977">
        <v>2215978260.869565</v>
      </c>
      <c r="AK977">
        <v>2561849841.7005877</v>
      </c>
      <c r="AL977">
        <v>2512503736.1761479</v>
      </c>
      <c r="AM977">
        <v>2888098062.4752865</v>
      </c>
      <c r="AN977">
        <v>3419477635.613831</v>
      </c>
      <c r="AO977">
        <v>3589993836.0386267</v>
      </c>
      <c r="AP977">
        <v>3470114838.5930009</v>
      </c>
      <c r="AQ977">
        <v>3631860894.0019321</v>
      </c>
      <c r="AR977">
        <v>3785112122.7448993</v>
      </c>
      <c r="AS977">
        <v>3469176333.2603779</v>
      </c>
      <c r="AT977">
        <v>3668311670.2578716</v>
      </c>
      <c r="AU977">
        <v>3825842301.4700713</v>
      </c>
      <c r="AV977">
        <v>4332402017.8502131</v>
      </c>
      <c r="AW977">
        <v>4891930951.4251299</v>
      </c>
      <c r="AX977">
        <v>5105672884.2299976</v>
      </c>
      <c r="AY977">
        <v>5389631855.7475586</v>
      </c>
      <c r="AZ977">
        <v>6458404869.6737928</v>
      </c>
      <c r="BA977">
        <v>8137245353.4615698</v>
      </c>
      <c r="BB977">
        <v>7314818929.1268606</v>
      </c>
      <c r="BC977">
        <v>7280913790.6944246</v>
      </c>
      <c r="BD977">
        <v>7605838897.5706797</v>
      </c>
      <c r="BE977">
        <v>7317433894.6155319</v>
      </c>
      <c r="BF977">
        <v>7357912229.9501448</v>
      </c>
      <c r="BG977">
        <v>7424986746.7750483</v>
      </c>
      <c r="BH977">
        <v>6724246792.7147741</v>
      </c>
    </row>
    <row r="978" spans="1:60" x14ac:dyDescent="0.25">
      <c r="A978" t="s">
        <v>0</v>
      </c>
      <c r="B978" t="s">
        <v>1</v>
      </c>
      <c r="C978" t="s">
        <v>1576</v>
      </c>
      <c r="D978" t="s">
        <v>1577</v>
      </c>
      <c r="AI978">
        <v>1.1000000000000001</v>
      </c>
      <c r="AS978">
        <v>1.2</v>
      </c>
      <c r="BG978">
        <v>2.7</v>
      </c>
    </row>
    <row r="979" spans="1:60" x14ac:dyDescent="0.25">
      <c r="A979" t="s">
        <v>0</v>
      </c>
      <c r="B979" t="s">
        <v>1</v>
      </c>
      <c r="C979" t="s">
        <v>1578</v>
      </c>
      <c r="D979" t="s">
        <v>1579</v>
      </c>
      <c r="AN979">
        <v>22.340899388920821</v>
      </c>
      <c r="AO979">
        <v>19.206402228014877</v>
      </c>
      <c r="AP979">
        <v>10.783192586974902</v>
      </c>
      <c r="AQ979">
        <v>9.9657978290202411</v>
      </c>
      <c r="BC979">
        <v>24.180443416409613</v>
      </c>
      <c r="BD979">
        <v>21.09111081029954</v>
      </c>
    </row>
    <row r="980" spans="1:60" x14ac:dyDescent="0.25">
      <c r="A980" t="s">
        <v>0</v>
      </c>
      <c r="B980" t="s">
        <v>1</v>
      </c>
      <c r="C980" t="s">
        <v>1580</v>
      </c>
      <c r="D980" t="s">
        <v>1581</v>
      </c>
      <c r="AN980">
        <v>4028260000</v>
      </c>
      <c r="AO980">
        <v>3762020000</v>
      </c>
      <c r="AP980">
        <v>2237120000</v>
      </c>
      <c r="AQ980">
        <v>2172880000</v>
      </c>
      <c r="BC980">
        <v>10651710000</v>
      </c>
      <c r="BD980">
        <v>9661970000</v>
      </c>
    </row>
    <row r="981" spans="1:60" x14ac:dyDescent="0.25">
      <c r="A981" t="s">
        <v>0</v>
      </c>
      <c r="B981" t="s">
        <v>1</v>
      </c>
      <c r="C981" t="s">
        <v>1582</v>
      </c>
      <c r="D981" t="s">
        <v>1583</v>
      </c>
      <c r="AI981">
        <v>131</v>
      </c>
      <c r="AJ981">
        <v>125</v>
      </c>
      <c r="AK981">
        <v>120</v>
      </c>
      <c r="AL981">
        <v>118</v>
      </c>
      <c r="AM981">
        <v>114</v>
      </c>
      <c r="AN981">
        <v>112</v>
      </c>
      <c r="AO981">
        <v>99</v>
      </c>
      <c r="AP981">
        <v>101</v>
      </c>
      <c r="AQ981">
        <v>91</v>
      </c>
      <c r="AR981">
        <v>87</v>
      </c>
      <c r="AS981">
        <v>84</v>
      </c>
      <c r="AT981">
        <v>83</v>
      </c>
      <c r="AU981">
        <v>81</v>
      </c>
      <c r="AV981">
        <v>78</v>
      </c>
      <c r="AW981">
        <v>76</v>
      </c>
      <c r="AX981">
        <v>74</v>
      </c>
      <c r="AY981">
        <v>72</v>
      </c>
      <c r="AZ981">
        <v>71</v>
      </c>
      <c r="BA981">
        <v>69</v>
      </c>
      <c r="BB981">
        <v>68</v>
      </c>
      <c r="BC981">
        <v>67</v>
      </c>
      <c r="BD981">
        <v>66</v>
      </c>
      <c r="BE981">
        <v>64</v>
      </c>
      <c r="BF981">
        <v>64</v>
      </c>
      <c r="BG981">
        <v>63</v>
      </c>
      <c r="BH981">
        <v>62</v>
      </c>
    </row>
    <row r="982" spans="1:60" x14ac:dyDescent="0.25">
      <c r="A982" t="s">
        <v>0</v>
      </c>
      <c r="B982" t="s">
        <v>1</v>
      </c>
      <c r="C982" t="s">
        <v>1584</v>
      </c>
      <c r="D982" t="s">
        <v>1585</v>
      </c>
      <c r="AM982">
        <v>69</v>
      </c>
    </row>
    <row r="983" spans="1:60" x14ac:dyDescent="0.25">
      <c r="A983" t="s">
        <v>0</v>
      </c>
      <c r="B983" t="s">
        <v>1</v>
      </c>
      <c r="C983" t="s">
        <v>1586</v>
      </c>
      <c r="D983" t="s">
        <v>1587</v>
      </c>
      <c r="E983">
        <v>119690000</v>
      </c>
      <c r="F983">
        <v>110333000</v>
      </c>
      <c r="G983">
        <v>115929000</v>
      </c>
      <c r="H983">
        <v>126000000</v>
      </c>
      <c r="I983">
        <v>129689000</v>
      </c>
      <c r="J983">
        <v>119848000</v>
      </c>
      <c r="K983">
        <v>140362000</v>
      </c>
      <c r="L983">
        <v>149257000</v>
      </c>
      <c r="M983">
        <v>157771000</v>
      </c>
      <c r="N983">
        <v>165638000</v>
      </c>
      <c r="O983">
        <v>182476000</v>
      </c>
      <c r="P983">
        <v>217439000</v>
      </c>
      <c r="Q983">
        <v>315128000</v>
      </c>
      <c r="R983">
        <v>422052000</v>
      </c>
      <c r="S983">
        <v>921399000</v>
      </c>
      <c r="T983">
        <v>855564000</v>
      </c>
      <c r="U983">
        <v>787970000</v>
      </c>
      <c r="V983">
        <v>929197000</v>
      </c>
      <c r="W983">
        <v>1126390000</v>
      </c>
      <c r="X983">
        <v>1790690000</v>
      </c>
      <c r="Y983">
        <v>2198000000</v>
      </c>
      <c r="Z983">
        <v>2500000000</v>
      </c>
      <c r="AA983">
        <v>1986000000</v>
      </c>
      <c r="AB983">
        <v>1850000000</v>
      </c>
      <c r="AC983">
        <v>1794000000</v>
      </c>
      <c r="AD983">
        <v>1738000000</v>
      </c>
      <c r="AE983">
        <v>1759000000</v>
      </c>
      <c r="AF983">
        <v>2139000000</v>
      </c>
      <c r="AG983">
        <v>2395000000</v>
      </c>
      <c r="AH983">
        <v>2930000000</v>
      </c>
      <c r="AI983">
        <v>3526000000</v>
      </c>
      <c r="AJ983">
        <v>3699000000</v>
      </c>
      <c r="AK983">
        <v>4019000000</v>
      </c>
      <c r="AL983">
        <v>3802000000</v>
      </c>
      <c r="AM983">
        <v>4657000000</v>
      </c>
      <c r="AN983">
        <v>5475000000</v>
      </c>
      <c r="AO983">
        <v>5516000000</v>
      </c>
      <c r="AP983">
        <v>5559000000</v>
      </c>
      <c r="AQ983">
        <v>5738000000</v>
      </c>
      <c r="AR983">
        <v>5872000000</v>
      </c>
      <c r="AS983">
        <v>5850000000</v>
      </c>
      <c r="AT983">
        <v>6631000000</v>
      </c>
      <c r="AU983">
        <v>6874280000</v>
      </c>
      <c r="AV983">
        <v>8026800000</v>
      </c>
      <c r="AW983">
        <v>9684810000</v>
      </c>
      <c r="AX983">
        <v>10493600000</v>
      </c>
      <c r="AY983">
        <v>11694351000</v>
      </c>
      <c r="AZ983">
        <v>15165396000</v>
      </c>
      <c r="BA983">
        <v>19319957000</v>
      </c>
      <c r="BB983">
        <v>14445136000</v>
      </c>
      <c r="BC983">
        <v>16426557000</v>
      </c>
      <c r="BD983">
        <v>17846965000</v>
      </c>
      <c r="BE983">
        <v>17007446000</v>
      </c>
      <c r="BF983">
        <v>17060465000</v>
      </c>
      <c r="BG983">
        <v>16755613000</v>
      </c>
      <c r="BH983">
        <v>14073000000</v>
      </c>
    </row>
    <row r="984" spans="1:60" x14ac:dyDescent="0.25">
      <c r="A984" t="s">
        <v>0</v>
      </c>
      <c r="B984" t="s">
        <v>1</v>
      </c>
      <c r="C984" t="s">
        <v>1588</v>
      </c>
      <c r="D984" t="s">
        <v>1589</v>
      </c>
      <c r="E984">
        <v>119500000</v>
      </c>
      <c r="F984">
        <v>110300000</v>
      </c>
      <c r="G984">
        <v>115700000</v>
      </c>
      <c r="H984">
        <v>125400000</v>
      </c>
      <c r="I984">
        <v>128800000.00000001</v>
      </c>
      <c r="J984">
        <v>119900000</v>
      </c>
      <c r="K984">
        <v>140900000</v>
      </c>
      <c r="L984">
        <v>149500000</v>
      </c>
      <c r="M984">
        <v>159500000</v>
      </c>
      <c r="N984">
        <v>171960000</v>
      </c>
      <c r="O984">
        <v>183870000</v>
      </c>
      <c r="P984">
        <v>217440000</v>
      </c>
      <c r="Q984">
        <v>310870000</v>
      </c>
      <c r="R984">
        <v>425590000</v>
      </c>
      <c r="S984">
        <v>925870000</v>
      </c>
      <c r="T984">
        <v>856020000</v>
      </c>
      <c r="U984">
        <v>787820000</v>
      </c>
      <c r="V984">
        <v>924460000</v>
      </c>
      <c r="W984">
        <v>1110540000</v>
      </c>
      <c r="X984">
        <v>1788840000</v>
      </c>
      <c r="Y984">
        <v>2233890000</v>
      </c>
      <c r="Z984">
        <v>2463710000</v>
      </c>
      <c r="AA984">
        <v>1976280000</v>
      </c>
      <c r="AB984">
        <v>1776390000</v>
      </c>
      <c r="AC984">
        <v>2150660000</v>
      </c>
      <c r="AD984">
        <v>1731040000</v>
      </c>
      <c r="AE984">
        <v>1729940000</v>
      </c>
      <c r="AF984">
        <v>2134989999.9999998</v>
      </c>
      <c r="AG984">
        <v>2392876000</v>
      </c>
      <c r="AH984">
        <v>2933823969</v>
      </c>
      <c r="AI984">
        <v>3551584422</v>
      </c>
      <c r="AJ984">
        <v>4085026304</v>
      </c>
      <c r="AK984">
        <v>4043885460</v>
      </c>
      <c r="AL984">
        <v>3804280650</v>
      </c>
      <c r="AM984">
        <v>4640695629</v>
      </c>
      <c r="AN984">
        <v>5782205435</v>
      </c>
      <c r="AO984">
        <v>5516532801</v>
      </c>
      <c r="AP984">
        <v>5762749177</v>
      </c>
      <c r="AQ984">
        <v>5742181732</v>
      </c>
      <c r="AR984">
        <v>7266615833</v>
      </c>
      <c r="AS984">
        <v>5839935271</v>
      </c>
      <c r="AT984">
        <v>6605704899</v>
      </c>
      <c r="AU984">
        <v>6856682581</v>
      </c>
      <c r="AV984">
        <v>7749295725</v>
      </c>
      <c r="AW984">
        <v>9379137457</v>
      </c>
      <c r="AX984">
        <v>10094303212</v>
      </c>
      <c r="AY984">
        <v>11370026419</v>
      </c>
      <c r="AZ984">
        <v>14791902999</v>
      </c>
      <c r="BA984">
        <v>18627809426</v>
      </c>
      <c r="BB984">
        <v>13969418940</v>
      </c>
      <c r="BC984">
        <v>15849246562</v>
      </c>
      <c r="BD984">
        <v>17161357199.999998</v>
      </c>
      <c r="BE984">
        <v>16298168423</v>
      </c>
      <c r="BF984">
        <v>16335471068</v>
      </c>
      <c r="BG984">
        <v>16000088599</v>
      </c>
      <c r="BH984">
        <v>13435829270</v>
      </c>
    </row>
    <row r="985" spans="1:60" x14ac:dyDescent="0.25">
      <c r="A985" t="s">
        <v>0</v>
      </c>
      <c r="B985" t="s">
        <v>1</v>
      </c>
      <c r="C985" t="s">
        <v>1590</v>
      </c>
      <c r="D985" t="s">
        <v>1591</v>
      </c>
      <c r="E985">
        <v>5.1046025104602508</v>
      </c>
      <c r="F985">
        <v>13.780598368087036</v>
      </c>
      <c r="G985">
        <v>5.5315471045808122</v>
      </c>
      <c r="H985">
        <v>11.562998405103668</v>
      </c>
      <c r="I985">
        <v>12.965838509316779</v>
      </c>
      <c r="J985">
        <v>10.008340283569641</v>
      </c>
      <c r="K985">
        <v>15.684882895670688</v>
      </c>
      <c r="L985">
        <v>14.581939799331103</v>
      </c>
      <c r="M985">
        <v>11.473354231974922</v>
      </c>
      <c r="N985">
        <v>13.119330076762036</v>
      </c>
      <c r="O985">
        <v>11.954098004024575</v>
      </c>
      <c r="P985">
        <v>12.099889624724062</v>
      </c>
      <c r="Q985">
        <v>8.54376427445556</v>
      </c>
      <c r="R985">
        <v>7.8314810028431117</v>
      </c>
      <c r="S985">
        <v>5.9425189281432598</v>
      </c>
      <c r="T985">
        <v>6.7708698394897322</v>
      </c>
      <c r="U985">
        <v>8.5412911578787032</v>
      </c>
      <c r="V985">
        <v>8.2729377149903716</v>
      </c>
      <c r="W985">
        <v>6.9317629261440379</v>
      </c>
      <c r="X985">
        <v>5.9457525547282035</v>
      </c>
      <c r="Y985">
        <v>6.735783767329635</v>
      </c>
      <c r="Z985">
        <v>9.1321624704206261</v>
      </c>
      <c r="AA985">
        <v>10.267269820065984</v>
      </c>
      <c r="AB985">
        <v>7.8113477333243271</v>
      </c>
      <c r="AC985">
        <v>25.185291956887649</v>
      </c>
      <c r="AD985">
        <v>9.1395923837692941</v>
      </c>
      <c r="AE985">
        <v>10.607882354301305</v>
      </c>
      <c r="AF985">
        <v>11.608016899376567</v>
      </c>
      <c r="AG985">
        <v>10.908463288528115</v>
      </c>
      <c r="AH985">
        <v>8.8813781042839359</v>
      </c>
      <c r="AI985">
        <v>8.6586667800434771</v>
      </c>
      <c r="AJ985">
        <v>15.540082489150631</v>
      </c>
      <c r="AK985">
        <v>9.6652553131246677</v>
      </c>
      <c r="AL985">
        <v>10.302172441576857</v>
      </c>
      <c r="AM985">
        <v>9.7072735754145061</v>
      </c>
      <c r="AN985">
        <v>9.2028599501140516</v>
      </c>
      <c r="AO985">
        <v>10.218034464125736</v>
      </c>
      <c r="AP985">
        <v>4.3891063146011815</v>
      </c>
      <c r="AQ985">
        <v>3.1755353092335397</v>
      </c>
      <c r="AR985">
        <v>4.3780013144322325</v>
      </c>
      <c r="AS985">
        <v>3.7214741254424637</v>
      </c>
      <c r="AT985">
        <v>4.2115492445903371</v>
      </c>
      <c r="AU985">
        <v>3.8837204121269622</v>
      </c>
      <c r="AV985">
        <v>4.781704815441639E-2</v>
      </c>
      <c r="AW985">
        <v>3.174783906676925E-2</v>
      </c>
      <c r="AX985">
        <v>0.12533947298397116</v>
      </c>
      <c r="AY985">
        <v>2.4603801950884178E-2</v>
      </c>
      <c r="AZ985">
        <v>5.622180516519653E-2</v>
      </c>
      <c r="BA985">
        <v>0.18733860662629279</v>
      </c>
      <c r="BB985">
        <v>0.48223209902349301</v>
      </c>
      <c r="BC985">
        <v>0.5492013945251959</v>
      </c>
      <c r="BD985">
        <v>0.71154284571378723</v>
      </c>
      <c r="BE985">
        <v>0.71419770076099298</v>
      </c>
      <c r="BF985">
        <v>0.79817608768881554</v>
      </c>
      <c r="BG985">
        <v>0.68292605500446257</v>
      </c>
      <c r="BH985">
        <v>0.80925146330595144</v>
      </c>
    </row>
    <row r="986" spans="1:60" x14ac:dyDescent="0.25">
      <c r="A986" t="s">
        <v>0</v>
      </c>
      <c r="B986" t="s">
        <v>1</v>
      </c>
      <c r="C986" t="s">
        <v>1592</v>
      </c>
      <c r="D986" t="s">
        <v>1593</v>
      </c>
      <c r="E986">
        <v>12.301255230125523</v>
      </c>
      <c r="F986">
        <v>4.4424297370806896</v>
      </c>
      <c r="G986">
        <v>3.4572169403630082</v>
      </c>
      <c r="H986">
        <v>5.9808612440191391</v>
      </c>
      <c r="I986">
        <v>8.4627329192546572</v>
      </c>
      <c r="J986">
        <v>7.0892410341951626</v>
      </c>
      <c r="K986">
        <v>7.3811213626685594</v>
      </c>
      <c r="L986">
        <v>6.9565217391304346</v>
      </c>
      <c r="M986">
        <v>9.5297805642633229</v>
      </c>
      <c r="N986">
        <v>9.979064898813677</v>
      </c>
      <c r="O986">
        <v>14.102354924675042</v>
      </c>
      <c r="P986">
        <v>12.026306107431935</v>
      </c>
      <c r="Q986">
        <v>6.9997104899153992</v>
      </c>
      <c r="R986">
        <v>9.1989943372729623</v>
      </c>
      <c r="S986">
        <v>6.8735351615237557</v>
      </c>
      <c r="T986">
        <v>10.150463774210882</v>
      </c>
      <c r="U986">
        <v>4.5708410550633394</v>
      </c>
      <c r="V986">
        <v>5.3663760465569084</v>
      </c>
      <c r="W986">
        <v>8.019522034325643</v>
      </c>
      <c r="X986">
        <v>5.6366136714295303</v>
      </c>
      <c r="Y986">
        <v>3.886493963444932</v>
      </c>
      <c r="Z986">
        <v>7.8511675481286343</v>
      </c>
      <c r="AA986">
        <v>5.6925132066306396</v>
      </c>
      <c r="AB986">
        <v>4.9279718980629248</v>
      </c>
      <c r="AC986">
        <v>6.0014135195707361</v>
      </c>
      <c r="AD986">
        <v>6.2320916905444124</v>
      </c>
      <c r="AE986">
        <v>9.5251858445957662</v>
      </c>
      <c r="AF986">
        <v>6.4698195307706357</v>
      </c>
      <c r="AG986">
        <v>7.5260899436494002</v>
      </c>
      <c r="AH986">
        <v>10.041502254834159</v>
      </c>
      <c r="AI986">
        <v>10.454225757820069</v>
      </c>
      <c r="AJ986">
        <v>9.8977422414661156</v>
      </c>
      <c r="AK986">
        <v>9.8095089849132364</v>
      </c>
      <c r="AL986">
        <v>9.9748462410653111</v>
      </c>
      <c r="AM986">
        <v>8.2180041180490875</v>
      </c>
      <c r="AN986">
        <v>8.6306884859612403</v>
      </c>
      <c r="AO986">
        <v>7.6525758035678004</v>
      </c>
      <c r="AP986">
        <v>7.2168913012217324</v>
      </c>
      <c r="AQ986">
        <v>6.6668910788168692</v>
      </c>
      <c r="AR986">
        <v>5.8338685499228315</v>
      </c>
      <c r="AS986">
        <v>7.4129333629857266</v>
      </c>
      <c r="AT986">
        <v>8.3130847587251573</v>
      </c>
      <c r="AU986">
        <v>9.2880651192015584</v>
      </c>
      <c r="AV986">
        <v>7.9818624745640099</v>
      </c>
      <c r="AW986">
        <v>6.978786353892116</v>
      </c>
      <c r="AX986">
        <v>9.2441920164295937</v>
      </c>
      <c r="AY986">
        <v>9.5607066173846871</v>
      </c>
      <c r="AZ986">
        <v>9.286188679384944</v>
      </c>
      <c r="BA986">
        <v>10.012890496581678</v>
      </c>
      <c r="BB986">
        <v>12.595531586804853</v>
      </c>
      <c r="BC986">
        <v>11.024484034085278</v>
      </c>
      <c r="BD986">
        <v>10.428302956445659</v>
      </c>
      <c r="BE986">
        <v>11.164642752285173</v>
      </c>
      <c r="BF986">
        <v>11.181941119112757</v>
      </c>
      <c r="BG986">
        <v>11.262837639079251</v>
      </c>
      <c r="BH986">
        <v>11.474714963001015</v>
      </c>
    </row>
    <row r="987" spans="1:60" x14ac:dyDescent="0.25">
      <c r="A987" t="s">
        <v>0</v>
      </c>
      <c r="B987" t="s">
        <v>1</v>
      </c>
      <c r="C987" t="s">
        <v>1594</v>
      </c>
      <c r="D987" t="s">
        <v>1595</v>
      </c>
      <c r="E987">
        <v>80.418410041841</v>
      </c>
      <c r="F987">
        <v>79.782411604714426</v>
      </c>
      <c r="G987">
        <v>84.78824546240277</v>
      </c>
      <c r="H987">
        <v>80.303030303030297</v>
      </c>
      <c r="I987">
        <v>76.31987577639751</v>
      </c>
      <c r="J987">
        <v>69.140950792326933</v>
      </c>
      <c r="K987">
        <v>71.469127040454225</v>
      </c>
      <c r="L987">
        <v>68.561872909698991</v>
      </c>
      <c r="M987">
        <v>67.899686520376179</v>
      </c>
      <c r="N987">
        <v>70.179111421260757</v>
      </c>
      <c r="O987">
        <v>69.793876108119875</v>
      </c>
      <c r="P987">
        <v>70.71835908756438</v>
      </c>
      <c r="Q987">
        <v>81.175410943481197</v>
      </c>
      <c r="R987">
        <v>77.694494701473246</v>
      </c>
      <c r="S987">
        <v>74.897123786276694</v>
      </c>
      <c r="T987">
        <v>75.674633770239012</v>
      </c>
      <c r="U987">
        <v>81.983194130638978</v>
      </c>
      <c r="V987">
        <v>80.736862600869699</v>
      </c>
      <c r="W987">
        <v>79.877356961478199</v>
      </c>
      <c r="X987">
        <v>84.221618479014339</v>
      </c>
      <c r="Y987">
        <v>84.652332925972189</v>
      </c>
      <c r="Z987">
        <v>79.548729355321854</v>
      </c>
      <c r="AA987">
        <v>79.393608193171005</v>
      </c>
      <c r="AB987">
        <v>80.268972466631766</v>
      </c>
      <c r="AC987">
        <v>62.360391693712621</v>
      </c>
      <c r="AD987">
        <v>77.679891856918388</v>
      </c>
      <c r="AE987">
        <v>70.951015642160996</v>
      </c>
      <c r="AF987">
        <v>75.771783474395676</v>
      </c>
      <c r="AG987">
        <v>72.083969248719953</v>
      </c>
      <c r="AH987">
        <v>71.966519542740841</v>
      </c>
      <c r="AI987">
        <v>72.401871931400478</v>
      </c>
      <c r="AJ987">
        <v>66.893439266255939</v>
      </c>
      <c r="AK987">
        <v>73.421710725966264</v>
      </c>
      <c r="AL987">
        <v>75.309145048888283</v>
      </c>
      <c r="AM987">
        <v>77.638505307713004</v>
      </c>
      <c r="AN987">
        <v>77.363031839766862</v>
      </c>
      <c r="AO987">
        <v>76.758204487441063</v>
      </c>
      <c r="AP987">
        <v>81.090779932977298</v>
      </c>
      <c r="AQ987">
        <v>83.601029265421374</v>
      </c>
      <c r="AR987">
        <v>84.086748018288148</v>
      </c>
      <c r="AS987">
        <v>83.190689633411523</v>
      </c>
      <c r="AT987">
        <v>82.881928566676351</v>
      </c>
      <c r="AU987">
        <v>81.994918790385668</v>
      </c>
      <c r="AV987">
        <v>87.654645659456747</v>
      </c>
      <c r="AW987">
        <v>88.561800858541901</v>
      </c>
      <c r="AX987">
        <v>85.944764164197579</v>
      </c>
      <c r="AY987">
        <v>85.276737514248708</v>
      </c>
      <c r="AZ987">
        <v>85.369201000017313</v>
      </c>
      <c r="BA987">
        <v>79.729816288804997</v>
      </c>
      <c r="BB987">
        <v>79.846627754152664</v>
      </c>
      <c r="BC987">
        <v>81.030392580506302</v>
      </c>
      <c r="BD987">
        <v>83.268829159627316</v>
      </c>
      <c r="BE987">
        <v>82.141181023187414</v>
      </c>
      <c r="BF987">
        <v>81.949640217173069</v>
      </c>
      <c r="BG987">
        <v>82.022700903781427</v>
      </c>
      <c r="BH987">
        <v>82.529773370241699</v>
      </c>
    </row>
    <row r="988" spans="1:60" x14ac:dyDescent="0.25">
      <c r="A988" t="s">
        <v>0</v>
      </c>
      <c r="B988" t="s">
        <v>1</v>
      </c>
      <c r="C988" t="s">
        <v>1596</v>
      </c>
      <c r="D988" t="s">
        <v>1597</v>
      </c>
      <c r="E988">
        <v>0.83682008368200833</v>
      </c>
      <c r="F988">
        <v>0.45330915684496825</v>
      </c>
      <c r="G988">
        <v>0.69144338807260153</v>
      </c>
      <c r="H988">
        <v>0</v>
      </c>
      <c r="I988">
        <v>0.23291925465838506</v>
      </c>
      <c r="J988">
        <v>3.8365304420350292</v>
      </c>
      <c r="K988">
        <v>0.56777856635911994</v>
      </c>
      <c r="L988">
        <v>0.40133779264214042</v>
      </c>
      <c r="M988">
        <v>0.62695924764890276</v>
      </c>
      <c r="N988">
        <v>0.46522447080716445</v>
      </c>
      <c r="O988">
        <v>0</v>
      </c>
      <c r="P988">
        <v>0</v>
      </c>
      <c r="Q988">
        <v>0.2959436420368643</v>
      </c>
      <c r="R988">
        <v>1.0926008599826125</v>
      </c>
      <c r="S988">
        <v>3.4562087550088023</v>
      </c>
      <c r="T988">
        <v>1.8726197986028366</v>
      </c>
      <c r="U988">
        <v>0.10916199131781371</v>
      </c>
      <c r="V988">
        <v>0.38292624883715903</v>
      </c>
      <c r="W988">
        <v>0.88605543249230101</v>
      </c>
      <c r="X988">
        <v>0.92965273585116603</v>
      </c>
      <c r="Y988">
        <v>1.1938815250527108</v>
      </c>
      <c r="Z988">
        <v>0.99605878938673797</v>
      </c>
      <c r="AA988">
        <v>2.0837128342137752</v>
      </c>
      <c r="AB988">
        <v>1.6634860588046543</v>
      </c>
      <c r="AC988">
        <v>1.433048459542652</v>
      </c>
      <c r="AD988">
        <v>1.7278630187632866</v>
      </c>
      <c r="AE988">
        <v>3.390869047481416</v>
      </c>
      <c r="AF988">
        <v>1.2529332690082859</v>
      </c>
      <c r="AG988">
        <v>2.4669059324428009</v>
      </c>
      <c r="AH988">
        <v>2.4217540231024</v>
      </c>
      <c r="AI988">
        <v>1.8327031619129002</v>
      </c>
      <c r="AJ988">
        <v>1.1869027149377689</v>
      </c>
      <c r="AK988">
        <v>1.4893694546919982</v>
      </c>
      <c r="AL988">
        <v>1.0506964092574242</v>
      </c>
      <c r="AM988">
        <v>0.8370337313244639</v>
      </c>
      <c r="AN988">
        <v>0.92617893343684021</v>
      </c>
      <c r="AO988">
        <v>0.73389537381996606</v>
      </c>
      <c r="AP988">
        <v>1.1024615072584825</v>
      </c>
      <c r="AQ988">
        <v>1.3315553623530458</v>
      </c>
      <c r="AR988">
        <v>0.84203769630439074</v>
      </c>
      <c r="AS988">
        <v>0.24703038464174101</v>
      </c>
      <c r="AT988">
        <v>0.48694629764703029</v>
      </c>
      <c r="AU988">
        <v>0.59126440910186273</v>
      </c>
      <c r="AV988">
        <v>0.37681265881722953</v>
      </c>
      <c r="AW988">
        <v>0.41770218634339923</v>
      </c>
      <c r="AX988">
        <v>0.37311406109447265</v>
      </c>
      <c r="AY988">
        <v>0.69378718793379779</v>
      </c>
      <c r="AZ988">
        <v>0.2576173328338901</v>
      </c>
      <c r="BA988">
        <v>0.85832919731149082</v>
      </c>
      <c r="BB988">
        <v>0.60161531675890878</v>
      </c>
      <c r="BC988">
        <v>0.44782879922398927</v>
      </c>
      <c r="BD988">
        <v>0.37428383198324788</v>
      </c>
      <c r="BE988">
        <v>0.73195176932517214</v>
      </c>
      <c r="BF988">
        <v>0.47517787331472744</v>
      </c>
      <c r="BG988">
        <v>0.65328340260636331</v>
      </c>
      <c r="BH988">
        <v>0.47299370230022275</v>
      </c>
    </row>
    <row r="989" spans="1:60" x14ac:dyDescent="0.25">
      <c r="A989" t="s">
        <v>0</v>
      </c>
      <c r="B989" t="s">
        <v>1</v>
      </c>
      <c r="C989" t="s">
        <v>1598</v>
      </c>
      <c r="D989" t="s">
        <v>1599</v>
      </c>
      <c r="AQ989">
        <v>0.99025494521588941</v>
      </c>
      <c r="AR989">
        <v>1.2271619724201817</v>
      </c>
      <c r="AS989">
        <v>1.1772216213027953</v>
      </c>
      <c r="AT989">
        <v>1.1516036220697574</v>
      </c>
      <c r="AU989">
        <v>0.91191881172762146</v>
      </c>
      <c r="AV989">
        <v>1.1132562634303778</v>
      </c>
      <c r="AW989">
        <v>1.0634253976872599</v>
      </c>
      <c r="AX989">
        <v>1.2313038703700077</v>
      </c>
      <c r="AY989">
        <v>1.1734202590657146</v>
      </c>
      <c r="AZ989">
        <v>1.4347611691560551</v>
      </c>
      <c r="BA989">
        <v>1.9530064004268333</v>
      </c>
      <c r="BB989">
        <v>1.383126841104287</v>
      </c>
      <c r="BC989">
        <v>1.5937313714073129</v>
      </c>
      <c r="BD989">
        <v>1.1911172367787382</v>
      </c>
      <c r="BE989">
        <v>1.0917645345504661</v>
      </c>
      <c r="BF989">
        <v>1.6668199336371352</v>
      </c>
      <c r="BG989">
        <v>1.3855808452648932</v>
      </c>
      <c r="BH989">
        <v>1.074178614078638</v>
      </c>
    </row>
    <row r="990" spans="1:60" x14ac:dyDescent="0.25">
      <c r="A990" t="s">
        <v>0</v>
      </c>
      <c r="B990" t="s">
        <v>1</v>
      </c>
      <c r="C990" t="s">
        <v>1600</v>
      </c>
      <c r="D990" t="s">
        <v>1601</v>
      </c>
      <c r="E990">
        <v>0.41841004184100417</v>
      </c>
      <c r="F990">
        <v>0.54397098821396195</v>
      </c>
      <c r="G990">
        <v>2.3336214347450301</v>
      </c>
      <c r="H990">
        <v>0.31897926634768742</v>
      </c>
      <c r="I990">
        <v>0</v>
      </c>
      <c r="J990">
        <v>8.3402835696413671E-2</v>
      </c>
      <c r="K990">
        <v>0</v>
      </c>
      <c r="L990">
        <v>0</v>
      </c>
      <c r="M990">
        <v>0</v>
      </c>
      <c r="N990">
        <v>0.1977204000930449</v>
      </c>
      <c r="O990">
        <v>0.58737151248164465</v>
      </c>
      <c r="P990">
        <v>0.65765268579838121</v>
      </c>
      <c r="Q990">
        <v>0.77846044970566475</v>
      </c>
      <c r="R990">
        <v>0.92107427336168612</v>
      </c>
      <c r="S990">
        <v>5.81399116506637</v>
      </c>
      <c r="T990">
        <v>0.28737646316674842</v>
      </c>
      <c r="U990">
        <v>0.84029346805107774</v>
      </c>
      <c r="V990">
        <v>0.68905090539341884</v>
      </c>
      <c r="W990">
        <v>0.59340501017523006</v>
      </c>
      <c r="X990">
        <v>3.1305203372017622E-2</v>
      </c>
      <c r="Y990">
        <v>0.33573721176960369</v>
      </c>
      <c r="Z990">
        <v>3.2471354177236768E-3</v>
      </c>
      <c r="AA990">
        <v>2.024004695690894E-3</v>
      </c>
      <c r="AB990">
        <v>0.52522250181547969</v>
      </c>
      <c r="AC990">
        <v>0.71280444142728283</v>
      </c>
      <c r="AD990">
        <v>0.63256770496349013</v>
      </c>
      <c r="AE990">
        <v>0.72430257696798728</v>
      </c>
      <c r="AF990">
        <v>0.60749699061822315</v>
      </c>
      <c r="AG990">
        <v>0.31175873718487712</v>
      </c>
      <c r="AH990">
        <v>0.62679184549943934</v>
      </c>
      <c r="AI990">
        <v>0.80161973182210333</v>
      </c>
      <c r="AJ990">
        <v>0.61776522423220115</v>
      </c>
      <c r="AK990">
        <v>0.7048915729228642</v>
      </c>
      <c r="AL990">
        <v>0.53004898497023345</v>
      </c>
      <c r="AM990">
        <v>0.68906752113438385</v>
      </c>
      <c r="AN990">
        <v>0.70952569610510563</v>
      </c>
      <c r="AO990">
        <v>0.7827422758746686</v>
      </c>
      <c r="AP990">
        <v>1.1422945091493613</v>
      </c>
      <c r="AQ990">
        <v>0.79929676885790346</v>
      </c>
      <c r="AR990">
        <v>0.39651582353735798</v>
      </c>
      <c r="AS990">
        <v>1.1424032981318639</v>
      </c>
      <c r="AT990">
        <v>0.58592569406751216</v>
      </c>
      <c r="AU990">
        <v>0.71158561129582198</v>
      </c>
      <c r="AV990">
        <v>0.87174244070262263</v>
      </c>
      <c r="AW990">
        <v>0.84873770258336889</v>
      </c>
      <c r="AX990">
        <v>0.54309732184302062</v>
      </c>
      <c r="AY990">
        <v>0.78110264239084348</v>
      </c>
      <c r="AZ990">
        <v>0.92920631456474578</v>
      </c>
      <c r="BA990">
        <v>1.1531236193277501</v>
      </c>
      <c r="BB990">
        <v>0.88272247282232352</v>
      </c>
      <c r="BC990">
        <v>0.79034330812762699</v>
      </c>
      <c r="BD990">
        <v>0.75008259758796947</v>
      </c>
      <c r="BE990">
        <v>0.74201216216637689</v>
      </c>
      <c r="BF990">
        <v>0.9030031291753563</v>
      </c>
      <c r="BG990">
        <v>0.39042121289887238</v>
      </c>
      <c r="BH990">
        <v>0.3825971455806389</v>
      </c>
    </row>
    <row r="991" spans="1:60" x14ac:dyDescent="0.25">
      <c r="A991" t="s">
        <v>0</v>
      </c>
      <c r="B991" t="s">
        <v>1</v>
      </c>
      <c r="C991" t="s">
        <v>1602</v>
      </c>
      <c r="D991" t="s">
        <v>1603</v>
      </c>
      <c r="E991">
        <v>11.548117154811715</v>
      </c>
      <c r="F991">
        <v>4.4424297370806896</v>
      </c>
      <c r="G991">
        <v>3.4572169403630082</v>
      </c>
      <c r="H991">
        <v>5.9808612440191391</v>
      </c>
      <c r="I991">
        <v>8.4627329192546572</v>
      </c>
      <c r="J991">
        <v>7.1726438698915764</v>
      </c>
      <c r="K991">
        <v>7.3811213626685594</v>
      </c>
      <c r="L991">
        <v>6.9565217391304346</v>
      </c>
      <c r="M991">
        <v>9.9686520376175558</v>
      </c>
      <c r="N991">
        <v>10.473365899046289</v>
      </c>
      <c r="O991">
        <v>14.613585685538697</v>
      </c>
      <c r="P991">
        <v>12.026306107431935</v>
      </c>
      <c r="Q991">
        <v>6.9868433750442316</v>
      </c>
      <c r="R991">
        <v>9.2013440165417411</v>
      </c>
      <c r="S991">
        <v>6.7504077246265668</v>
      </c>
      <c r="T991">
        <v>10.146959183196655</v>
      </c>
      <c r="U991">
        <v>4.6343073290853241</v>
      </c>
      <c r="V991">
        <v>5.1954654609177249</v>
      </c>
      <c r="W991">
        <v>7.8457327066111988</v>
      </c>
      <c r="X991">
        <v>5.5125109009190316</v>
      </c>
      <c r="Y991">
        <v>4.0924127866636226</v>
      </c>
      <c r="Z991">
        <v>7.7975898137361943</v>
      </c>
      <c r="AA991">
        <v>5.4850527253223227</v>
      </c>
      <c r="AB991">
        <v>5.8106609472019093</v>
      </c>
      <c r="AC991">
        <v>6.5338082263119226</v>
      </c>
      <c r="AD991">
        <v>6.4088640354931146</v>
      </c>
      <c r="AE991">
        <v>9.310727539683457</v>
      </c>
      <c r="AF991">
        <v>6.5082272048112646</v>
      </c>
      <c r="AG991">
        <v>7.3025096160436229</v>
      </c>
      <c r="AH991">
        <v>10.788650012559769</v>
      </c>
      <c r="AI991">
        <v>10.853662878240883</v>
      </c>
      <c r="AJ991">
        <v>9.8534108615646758</v>
      </c>
      <c r="AK991">
        <v>9.8089497863967683</v>
      </c>
      <c r="AL991">
        <v>9.1736709150703692</v>
      </c>
      <c r="AM991">
        <v>7.6547696524021269</v>
      </c>
      <c r="AN991">
        <v>8.3735071841177149</v>
      </c>
      <c r="AO991">
        <v>7.2007745484771739</v>
      </c>
      <c r="AP991">
        <v>6.9775361927644424</v>
      </c>
      <c r="AQ991">
        <v>6.3105404607885713</v>
      </c>
      <c r="AR991">
        <v>5.7499301271607486</v>
      </c>
      <c r="AS991">
        <v>7.5219471658250177</v>
      </c>
      <c r="AT991">
        <v>8.2846132571384796</v>
      </c>
      <c r="AU991">
        <v>9.2566241430769836</v>
      </c>
      <c r="AV991">
        <v>7.9847119600381502</v>
      </c>
      <c r="AW991">
        <v>6.8999224627730058</v>
      </c>
      <c r="AX991">
        <v>8.7272851991797289</v>
      </c>
      <c r="AY991">
        <v>9.2632949726394127</v>
      </c>
      <c r="AZ991">
        <v>9.0127967824094579</v>
      </c>
      <c r="BA991">
        <v>10.249559627414454</v>
      </c>
      <c r="BB991">
        <v>12.625631339486482</v>
      </c>
      <c r="BC991">
        <v>10.451731418171372</v>
      </c>
      <c r="BD991">
        <v>9.5274637567482134</v>
      </c>
      <c r="BE991">
        <v>10.340670066731828</v>
      </c>
      <c r="BF991">
        <v>10.239254991118447</v>
      </c>
      <c r="BG991">
        <v>10.217724894038257</v>
      </c>
      <c r="BH991">
        <v>10.456667650013983</v>
      </c>
    </row>
    <row r="992" spans="1:60" x14ac:dyDescent="0.25">
      <c r="A992" t="s">
        <v>0</v>
      </c>
      <c r="B992" t="s">
        <v>1</v>
      </c>
      <c r="C992" t="s">
        <v>1604</v>
      </c>
      <c r="D992" t="s">
        <v>1605</v>
      </c>
      <c r="E992">
        <v>0.66945606694560666</v>
      </c>
      <c r="F992">
        <v>9.0661831368993653E-2</v>
      </c>
      <c r="G992">
        <v>0.95073465859982709</v>
      </c>
      <c r="H992">
        <v>7.9744816586921854E-2</v>
      </c>
      <c r="I992">
        <v>7.7639751552795025E-2</v>
      </c>
      <c r="J992">
        <v>3.9199332777314431</v>
      </c>
      <c r="K992">
        <v>2.0581973030518097</v>
      </c>
      <c r="L992">
        <v>0.46822742474916385</v>
      </c>
      <c r="M992">
        <v>0.37617554858934171</v>
      </c>
      <c r="N992">
        <v>2.9076529425447778E-2</v>
      </c>
      <c r="O992">
        <v>2.1754500462283135E-2</v>
      </c>
      <c r="P992">
        <v>0.42310522442972776</v>
      </c>
      <c r="Q992">
        <v>0.16727249332518418</v>
      </c>
      <c r="R992">
        <v>9.1637491482412653E-2</v>
      </c>
      <c r="S992">
        <v>6.5883979392355296E-2</v>
      </c>
      <c r="T992">
        <v>2.3363940094857597E-3</v>
      </c>
      <c r="U992">
        <v>0.15612703409408241</v>
      </c>
      <c r="V992">
        <v>0.58845163663111444</v>
      </c>
      <c r="W992">
        <v>1.4218308210420156</v>
      </c>
      <c r="X992">
        <v>1.1895977281366696</v>
      </c>
      <c r="Y992">
        <v>1.3263858112977809</v>
      </c>
      <c r="Z992">
        <v>1.507482617678217</v>
      </c>
      <c r="AA992">
        <v>1.2564009148501225</v>
      </c>
      <c r="AB992">
        <v>1.1472705881028378</v>
      </c>
      <c r="AC992">
        <v>1.7738740665656123</v>
      </c>
      <c r="AD992">
        <v>2.4979203253535447</v>
      </c>
      <c r="AE992">
        <v>1.922031977987676</v>
      </c>
      <c r="AF992">
        <v>1.1747127621206659</v>
      </c>
      <c r="AG992">
        <v>4.0758484768955849</v>
      </c>
      <c r="AH992">
        <v>3.0976636962638437</v>
      </c>
      <c r="AI992">
        <v>1.3504208845589984</v>
      </c>
      <c r="AJ992">
        <v>2.1082914301351825</v>
      </c>
      <c r="AK992">
        <v>2.1534870413960738</v>
      </c>
      <c r="AL992">
        <v>1.4550420777709971</v>
      </c>
      <c r="AM992">
        <v>1.9438618840923343</v>
      </c>
      <c r="AN992">
        <v>2.0467812864902126</v>
      </c>
      <c r="AO992">
        <v>2.4922162475912013</v>
      </c>
      <c r="AP992">
        <v>3.005529815591347</v>
      </c>
      <c r="AQ992">
        <v>2.9114638875544734</v>
      </c>
      <c r="AR992">
        <v>2.438076961343334</v>
      </c>
      <c r="AS992">
        <v>2.2094448390772241</v>
      </c>
      <c r="AT992">
        <v>1.4836678189978887</v>
      </c>
      <c r="AU992">
        <v>1.5980502810049362</v>
      </c>
      <c r="AV992">
        <v>0.9192993058017539</v>
      </c>
      <c r="AW992">
        <v>1.1573720403212979</v>
      </c>
      <c r="AX992">
        <v>1.7374791784226919</v>
      </c>
      <c r="AY992">
        <v>1.2760769671709324</v>
      </c>
      <c r="AZ992">
        <v>1.3710910994956695</v>
      </c>
      <c r="BA992">
        <v>4.0894298984652391</v>
      </c>
      <c r="BB992">
        <v>1.9361816793077722</v>
      </c>
      <c r="BC992">
        <v>2.6953133753529275</v>
      </c>
      <c r="BD992">
        <v>1.5295573934988662</v>
      </c>
      <c r="BE992">
        <v>1.7422678686814119</v>
      </c>
      <c r="BF992">
        <v>1.4220196165035992</v>
      </c>
      <c r="BG992">
        <v>2.0569183311750483</v>
      </c>
      <c r="BH992">
        <v>1.6432482784041806</v>
      </c>
    </row>
    <row r="993" spans="1:60" x14ac:dyDescent="0.25">
      <c r="A993" t="s">
        <v>0</v>
      </c>
      <c r="B993" t="s">
        <v>1</v>
      </c>
      <c r="C993" t="s">
        <v>1606</v>
      </c>
      <c r="D993" t="s">
        <v>1607</v>
      </c>
      <c r="E993">
        <v>0.7531380753138075</v>
      </c>
      <c r="F993">
        <v>0</v>
      </c>
      <c r="G993">
        <v>1.1235955056179776</v>
      </c>
      <c r="H993">
        <v>0</v>
      </c>
      <c r="I993">
        <v>0</v>
      </c>
      <c r="J993">
        <v>2.2518765638031693</v>
      </c>
      <c r="K993">
        <v>0</v>
      </c>
      <c r="L993">
        <v>0</v>
      </c>
      <c r="M993">
        <v>0.94043887147335425</v>
      </c>
      <c r="N993">
        <v>0.57571528262386606</v>
      </c>
      <c r="O993">
        <v>0.23929950508511447</v>
      </c>
      <c r="P993">
        <v>0.47369389256806471</v>
      </c>
      <c r="Q993">
        <v>0.40209733972400036</v>
      </c>
      <c r="R993">
        <v>0.8200380648041542</v>
      </c>
      <c r="S993">
        <v>0.28513722228822619</v>
      </c>
      <c r="T993">
        <v>0.85745660148127378</v>
      </c>
      <c r="U993">
        <v>0.89868244015130361</v>
      </c>
      <c r="V993">
        <v>2.5820478982324815</v>
      </c>
      <c r="W993">
        <v>0.96979847641687833</v>
      </c>
      <c r="X993">
        <v>1.4651953221081819</v>
      </c>
      <c r="Y993">
        <v>0.25381733209782043</v>
      </c>
      <c r="Z993">
        <v>8.7266764351323814E-2</v>
      </c>
      <c r="AA993">
        <v>1.6698038739449875E-2</v>
      </c>
      <c r="AB993">
        <v>0.49482377180686671</v>
      </c>
      <c r="AC993">
        <v>9.8109417574140018E-2</v>
      </c>
      <c r="AD993">
        <v>0.45348461040761623</v>
      </c>
      <c r="AE993">
        <v>1.0376082407482341</v>
      </c>
      <c r="AF993">
        <v>0.77377411603801438</v>
      </c>
      <c r="AG993">
        <v>0.99796228471512938</v>
      </c>
      <c r="AH993">
        <v>1.2154785146211342</v>
      </c>
      <c r="AI993">
        <v>1.8845790919108103</v>
      </c>
      <c r="AJ993">
        <v>1.4368713827753361</v>
      </c>
      <c r="AK993">
        <v>0.90882793052946653</v>
      </c>
      <c r="AL993">
        <v>0.49878028499553528</v>
      </c>
      <c r="AM993">
        <v>0.53588223203877994</v>
      </c>
      <c r="AN993">
        <v>0.69903778307299114</v>
      </c>
      <c r="AO993">
        <v>0.69428524771523425</v>
      </c>
      <c r="AP993">
        <v>1.175512442141363</v>
      </c>
      <c r="AQ993">
        <v>0.88032400057519811</v>
      </c>
      <c r="AR993">
        <v>0.88152808651361103</v>
      </c>
      <c r="AS993">
        <v>0.78978893216738699</v>
      </c>
      <c r="AT993">
        <v>0.91376549881263469</v>
      </c>
      <c r="AU993">
        <v>1.0519175412801467</v>
      </c>
      <c r="AV993">
        <v>1.0317146635987013</v>
      </c>
      <c r="AW993">
        <v>1.0192915126829982</v>
      </c>
      <c r="AX993">
        <v>1.3176167319085383</v>
      </c>
      <c r="AY993">
        <v>1.5109766545997152</v>
      </c>
      <c r="AZ993">
        <v>1.5691044963576766</v>
      </c>
      <c r="BA993">
        <v>1.7793963616229185</v>
      </c>
      <c r="BB993">
        <v>2.2418624973440662</v>
      </c>
      <c r="BC993">
        <v>2.4414577526852534</v>
      </c>
      <c r="BD993">
        <v>2.6471231780618845</v>
      </c>
      <c r="BE993">
        <v>2.495954874596328</v>
      </c>
      <c r="BF993">
        <v>2.5459081513888302</v>
      </c>
      <c r="BG993">
        <v>2.5904443552306606</v>
      </c>
      <c r="BH993">
        <v>2.6312897760746852</v>
      </c>
    </row>
    <row r="994" spans="1:60" x14ac:dyDescent="0.25">
      <c r="A994" t="s">
        <v>0</v>
      </c>
      <c r="B994" t="s">
        <v>1</v>
      </c>
      <c r="C994" t="s">
        <v>1608</v>
      </c>
      <c r="D994" t="s">
        <v>1609</v>
      </c>
      <c r="E994">
        <v>2.9288702928870292</v>
      </c>
      <c r="F994">
        <v>1.9945602901178603</v>
      </c>
      <c r="G994">
        <v>6.2229904926534134</v>
      </c>
      <c r="H994">
        <v>2.1531100478468899</v>
      </c>
      <c r="I994">
        <v>2.2515527950310554</v>
      </c>
      <c r="J994">
        <v>13.67806505421184</v>
      </c>
      <c r="K994">
        <v>5.4648687012065293</v>
      </c>
      <c r="L994">
        <v>9.8996655518394654</v>
      </c>
      <c r="M994">
        <v>10.658307210031348</v>
      </c>
      <c r="N994">
        <v>6.228192602930914</v>
      </c>
      <c r="O994">
        <v>3.6384402023168541</v>
      </c>
      <c r="P994">
        <v>5.1554451802796173</v>
      </c>
      <c r="Q994">
        <v>3.293981407019011</v>
      </c>
      <c r="R994">
        <v>5.2726802791418965</v>
      </c>
      <c r="S994">
        <v>12.409949560953482</v>
      </c>
      <c r="T994">
        <v>7.4075372070746006</v>
      </c>
      <c r="U994">
        <v>4.8412073823969939</v>
      </c>
      <c r="V994">
        <v>5.7947342232222052</v>
      </c>
      <c r="W994">
        <v>5.3451474057665642</v>
      </c>
      <c r="X994">
        <v>4.3201180653384315</v>
      </c>
      <c r="Y994">
        <v>4.5194705200345586</v>
      </c>
      <c r="Z994">
        <v>3.5215183605213274</v>
      </c>
      <c r="AA994">
        <v>4.854069261440686</v>
      </c>
      <c r="AB994">
        <v>6.1090188528419995</v>
      </c>
      <c r="AC994">
        <v>5.9205081230877958</v>
      </c>
      <c r="AD994">
        <v>6.7716517238192067</v>
      </c>
      <c r="AE994">
        <v>9.1303744638542383</v>
      </c>
      <c r="AF994">
        <v>6.1119724214164952</v>
      </c>
      <c r="AG994">
        <v>9.7050578467083124</v>
      </c>
      <c r="AH994">
        <v>8.3634523404154528</v>
      </c>
      <c r="AI994">
        <v>8.0857984103151654</v>
      </c>
      <c r="AJ994">
        <v>7.7130673830287533</v>
      </c>
      <c r="AK994">
        <v>7.1040841745123009</v>
      </c>
      <c r="AL994">
        <v>5.2150115944644879</v>
      </c>
      <c r="AM994">
        <v>4.9994514644703703</v>
      </c>
      <c r="AN994">
        <v>5.0606010260013701</v>
      </c>
      <c r="AO994">
        <v>5.8229864999560252</v>
      </c>
      <c r="AP994">
        <v>7.5425775596570794</v>
      </c>
      <c r="AQ994">
        <v>6.9128949645565134</v>
      </c>
      <c r="AR994">
        <v>5.7853205401188701</v>
      </c>
      <c r="AS994">
        <v>5.5658890753210022</v>
      </c>
      <c r="AT994">
        <v>4.6219089315948265</v>
      </c>
      <c r="AU994">
        <v>4.8647366544103834</v>
      </c>
      <c r="AV994">
        <v>4.3128253323506893</v>
      </c>
      <c r="AW994">
        <v>4.5065288396183272</v>
      </c>
      <c r="AX994">
        <v>5.2026111636387311</v>
      </c>
      <c r="AY994">
        <v>5.4353637111610036</v>
      </c>
      <c r="AZ994">
        <v>5.5617804124080301</v>
      </c>
      <c r="BA994">
        <v>9.8332854771542593</v>
      </c>
      <c r="BB994">
        <v>7.0455088073373568</v>
      </c>
      <c r="BC994">
        <v>7.9686746067971228</v>
      </c>
      <c r="BD994">
        <v>6.492164237910683</v>
      </c>
      <c r="BE994">
        <v>6.8039512093197612</v>
      </c>
      <c r="BF994">
        <v>7.0129287040196679</v>
      </c>
      <c r="BG994">
        <v>7.0766481471758622</v>
      </c>
      <c r="BH994">
        <v>6.2043075164383659</v>
      </c>
    </row>
    <row r="995" spans="1:60" x14ac:dyDescent="0.25">
      <c r="A995" t="s">
        <v>0</v>
      </c>
      <c r="B995" t="s">
        <v>1</v>
      </c>
      <c r="C995" t="s">
        <v>1610</v>
      </c>
      <c r="D995" t="s">
        <v>1611</v>
      </c>
      <c r="E995">
        <v>11.548117154811715</v>
      </c>
      <c r="F995">
        <v>4.4424297370806896</v>
      </c>
      <c r="G995">
        <v>3.4572169403630082</v>
      </c>
      <c r="H995">
        <v>5.9808612440191391</v>
      </c>
      <c r="I995">
        <v>8.4627329192546572</v>
      </c>
      <c r="J995">
        <v>7.1726438698915764</v>
      </c>
      <c r="K995">
        <v>7.3811213626685594</v>
      </c>
      <c r="L995">
        <v>6.9565217391304346</v>
      </c>
      <c r="M995">
        <v>9.9686520376175558</v>
      </c>
      <c r="N995">
        <v>10.473365899046289</v>
      </c>
      <c r="O995">
        <v>14.613585685538697</v>
      </c>
      <c r="P995">
        <v>12.026306107431935</v>
      </c>
      <c r="Q995">
        <v>6.9868433750442316</v>
      </c>
      <c r="R995">
        <v>9.2013440165417411</v>
      </c>
      <c r="S995">
        <v>6.7504077246265668</v>
      </c>
      <c r="T995">
        <v>10.146959183196655</v>
      </c>
      <c r="U995">
        <v>4.6343073290853241</v>
      </c>
      <c r="V995">
        <v>5.1954654609177249</v>
      </c>
      <c r="W995">
        <v>7.8457327066111988</v>
      </c>
      <c r="X995">
        <v>5.5125109009190316</v>
      </c>
      <c r="Y995">
        <v>4.0924127866636226</v>
      </c>
      <c r="Z995">
        <v>7.7975898137361943</v>
      </c>
      <c r="AA995">
        <v>5.4850527253223227</v>
      </c>
      <c r="AB995">
        <v>5.8106609472019093</v>
      </c>
      <c r="AC995">
        <v>6.5338082263119226</v>
      </c>
      <c r="AD995">
        <v>6.4088640354931146</v>
      </c>
      <c r="AE995">
        <v>9.310727539683457</v>
      </c>
      <c r="AF995">
        <v>6.5082272048112646</v>
      </c>
      <c r="AG995">
        <v>7.3025096160436229</v>
      </c>
      <c r="AH995">
        <v>10.788650012559769</v>
      </c>
      <c r="AI995">
        <v>10.853662878240883</v>
      </c>
      <c r="AJ995">
        <v>9.8534108615646758</v>
      </c>
      <c r="AK995">
        <v>9.8089497863967683</v>
      </c>
      <c r="AL995">
        <v>9.1736709150703692</v>
      </c>
      <c r="AM995">
        <v>7.6547696524021269</v>
      </c>
      <c r="AN995">
        <v>8.3735071841177149</v>
      </c>
      <c r="AO995">
        <v>7.2007745484771739</v>
      </c>
      <c r="AP995">
        <v>6.9775361927644424</v>
      </c>
      <c r="AQ995">
        <v>6.3105404607885713</v>
      </c>
      <c r="AR995">
        <v>5.7499301271607486</v>
      </c>
      <c r="AS995">
        <v>7.5219471658250177</v>
      </c>
      <c r="AT995">
        <v>8.2846132571384796</v>
      </c>
      <c r="AU995">
        <v>9.2566241430769836</v>
      </c>
      <c r="AV995">
        <v>7.9847119600381502</v>
      </c>
      <c r="AW995">
        <v>6.8999224627730058</v>
      </c>
      <c r="AX995">
        <v>8.7272851991797289</v>
      </c>
      <c r="AY995">
        <v>9.2632949726394127</v>
      </c>
      <c r="AZ995">
        <v>9.0127967824094579</v>
      </c>
      <c r="BA995">
        <v>10.249559627414454</v>
      </c>
      <c r="BB995">
        <v>12.625631339486482</v>
      </c>
      <c r="BC995">
        <v>10.451731418171372</v>
      </c>
      <c r="BD995">
        <v>9.5274637567482134</v>
      </c>
      <c r="BE995">
        <v>10.340670066731828</v>
      </c>
      <c r="BF995">
        <v>10.239254991118447</v>
      </c>
      <c r="BG995">
        <v>10.217724894038257</v>
      </c>
      <c r="BH995">
        <v>10.456667650013983</v>
      </c>
    </row>
    <row r="996" spans="1:60" x14ac:dyDescent="0.25">
      <c r="A996" t="s">
        <v>0</v>
      </c>
      <c r="B996" t="s">
        <v>1</v>
      </c>
      <c r="C996" t="s">
        <v>1612</v>
      </c>
      <c r="D996" t="s">
        <v>1613</v>
      </c>
      <c r="E996">
        <v>190690000</v>
      </c>
      <c r="F996">
        <v>210595000</v>
      </c>
      <c r="G996">
        <v>216405000</v>
      </c>
      <c r="H996">
        <v>223000000</v>
      </c>
      <c r="I996">
        <v>247673000</v>
      </c>
      <c r="J996">
        <v>245829000</v>
      </c>
      <c r="K996">
        <v>249943000</v>
      </c>
      <c r="L996">
        <v>261124000</v>
      </c>
      <c r="M996">
        <v>218095000</v>
      </c>
      <c r="N996">
        <v>266248000</v>
      </c>
      <c r="O996">
        <v>305524000</v>
      </c>
      <c r="P996">
        <v>344840000</v>
      </c>
      <c r="Q996">
        <v>465929000</v>
      </c>
      <c r="R996">
        <v>681765000</v>
      </c>
      <c r="S996">
        <v>1128050000</v>
      </c>
      <c r="T996">
        <v>1423790000</v>
      </c>
      <c r="U996">
        <v>1529340000</v>
      </c>
      <c r="V996">
        <v>1824530000</v>
      </c>
      <c r="W996">
        <v>2138240000</v>
      </c>
      <c r="X996">
        <v>2849030000</v>
      </c>
      <c r="Y996">
        <v>3540000000</v>
      </c>
      <c r="Z996">
        <v>3791000000</v>
      </c>
      <c r="AA996">
        <v>3420000000</v>
      </c>
      <c r="AB996">
        <v>3107000000</v>
      </c>
      <c r="AC996">
        <v>3174000000</v>
      </c>
      <c r="AD996">
        <v>2757000000</v>
      </c>
      <c r="AE996">
        <v>2890000000</v>
      </c>
      <c r="AF996">
        <v>3039000000</v>
      </c>
      <c r="AG996">
        <v>3689000000</v>
      </c>
      <c r="AH996">
        <v>4374000000</v>
      </c>
      <c r="AI996">
        <v>5513000000</v>
      </c>
      <c r="AJ996">
        <v>5189000000</v>
      </c>
      <c r="AK996">
        <v>6431000000</v>
      </c>
      <c r="AL996">
        <v>6214000000</v>
      </c>
      <c r="AM996">
        <v>6580000000</v>
      </c>
      <c r="AN996">
        <v>7902000000</v>
      </c>
      <c r="AO996">
        <v>7700000000</v>
      </c>
      <c r="AP996">
        <v>7914000000</v>
      </c>
      <c r="AQ996">
        <v>8350000000</v>
      </c>
      <c r="AR996">
        <v>8474000000</v>
      </c>
      <c r="AS996">
        <v>8567000000</v>
      </c>
      <c r="AT996">
        <v>9529000000</v>
      </c>
      <c r="AU996">
        <v>9525980000</v>
      </c>
      <c r="AV996">
        <v>10909900000</v>
      </c>
      <c r="AW996">
        <v>12817700000</v>
      </c>
      <c r="AX996">
        <v>13177000000</v>
      </c>
      <c r="AY996">
        <v>15007296000</v>
      </c>
      <c r="AZ996">
        <v>19099373000</v>
      </c>
      <c r="BA996">
        <v>24638377000</v>
      </c>
      <c r="BB996">
        <v>19096174000</v>
      </c>
      <c r="BC996">
        <v>22215362000</v>
      </c>
      <c r="BD996">
        <v>23952125000</v>
      </c>
      <c r="BE996">
        <v>24470606000</v>
      </c>
      <c r="BF996">
        <v>24266395000</v>
      </c>
      <c r="BG996">
        <v>24827644000</v>
      </c>
      <c r="BH996">
        <v>20221000000</v>
      </c>
    </row>
    <row r="997" spans="1:60" x14ac:dyDescent="0.25">
      <c r="A997" t="s">
        <v>0</v>
      </c>
      <c r="B997" t="s">
        <v>1</v>
      </c>
      <c r="C997" t="s">
        <v>1614</v>
      </c>
      <c r="D997" t="s">
        <v>1615</v>
      </c>
      <c r="E997">
        <v>191100000</v>
      </c>
      <c r="F997">
        <v>211400000</v>
      </c>
      <c r="G997">
        <v>215200000</v>
      </c>
      <c r="H997">
        <v>221700000</v>
      </c>
      <c r="I997">
        <v>249000000</v>
      </c>
      <c r="J997">
        <v>246100000</v>
      </c>
      <c r="K997">
        <v>249900000</v>
      </c>
      <c r="L997">
        <v>261399999.99999997</v>
      </c>
      <c r="M997">
        <v>217800000</v>
      </c>
      <c r="N997">
        <v>262640000</v>
      </c>
      <c r="O997">
        <v>306190000</v>
      </c>
      <c r="P997">
        <v>346100000</v>
      </c>
      <c r="Q997">
        <v>459950000</v>
      </c>
      <c r="R997">
        <v>682970000</v>
      </c>
      <c r="S997">
        <v>1133390000</v>
      </c>
      <c r="T997">
        <v>1418870000</v>
      </c>
      <c r="U997">
        <v>1528750000</v>
      </c>
      <c r="V997">
        <v>1824480000</v>
      </c>
      <c r="W997">
        <v>2120630000</v>
      </c>
      <c r="X997">
        <v>2822120000</v>
      </c>
      <c r="Y997">
        <v>3523760000</v>
      </c>
      <c r="Z997">
        <v>3940300000</v>
      </c>
      <c r="AA997">
        <v>3370370000</v>
      </c>
      <c r="AB997">
        <v>3169990000</v>
      </c>
      <c r="AC997">
        <v>3215920000</v>
      </c>
      <c r="AD997">
        <v>2776150000</v>
      </c>
      <c r="AE997">
        <v>2853490000</v>
      </c>
      <c r="AF997">
        <v>2837400000</v>
      </c>
      <c r="AG997">
        <v>3696200000</v>
      </c>
      <c r="AH997">
        <v>4620108948</v>
      </c>
      <c r="AI997">
        <v>6127159642</v>
      </c>
      <c r="AJ997">
        <v>5525349582</v>
      </c>
      <c r="AK997">
        <v>6457014689</v>
      </c>
      <c r="AL997">
        <v>6213258817</v>
      </c>
      <c r="AM997">
        <v>6571363372</v>
      </c>
      <c r="AN997">
        <v>8031889875</v>
      </c>
      <c r="AO997">
        <v>7748747100</v>
      </c>
      <c r="AP997">
        <v>8934870818</v>
      </c>
      <c r="AQ997">
        <v>8402384871</v>
      </c>
      <c r="AR997">
        <v>10194467122</v>
      </c>
      <c r="AS997">
        <v>8563580668.000001</v>
      </c>
      <c r="AT997">
        <v>9520545723</v>
      </c>
      <c r="AU997">
        <v>9503118259</v>
      </c>
      <c r="AV997">
        <v>10895889791</v>
      </c>
      <c r="AW997">
        <v>12995209292</v>
      </c>
      <c r="AX997">
        <v>13327235825</v>
      </c>
      <c r="AY997">
        <v>15028261661</v>
      </c>
      <c r="AZ997">
        <v>19069987900</v>
      </c>
      <c r="BA997">
        <v>24541983779</v>
      </c>
      <c r="BB997">
        <v>19162231486</v>
      </c>
      <c r="BC997">
        <v>21888332190</v>
      </c>
      <c r="BD997">
        <v>23524750269</v>
      </c>
      <c r="BE997">
        <v>24021762743</v>
      </c>
      <c r="BF997">
        <v>23742996131</v>
      </c>
      <c r="BG997">
        <v>24303669372</v>
      </c>
      <c r="BH997">
        <v>19818285871</v>
      </c>
    </row>
    <row r="998" spans="1:60" x14ac:dyDescent="0.25">
      <c r="A998" t="s">
        <v>0</v>
      </c>
      <c r="B998" t="s">
        <v>1</v>
      </c>
      <c r="C998" t="s">
        <v>1616</v>
      </c>
      <c r="D998" t="s">
        <v>1617</v>
      </c>
      <c r="E998">
        <v>6.3317634746206179</v>
      </c>
      <c r="F998">
        <v>7.4266792809839171</v>
      </c>
      <c r="G998">
        <v>4.2286245353159853</v>
      </c>
      <c r="H998">
        <v>10.374379792512405</v>
      </c>
      <c r="I998">
        <v>15.66265060240964</v>
      </c>
      <c r="J998">
        <v>7.6391710686712715</v>
      </c>
      <c r="K998">
        <v>16.966786714685874</v>
      </c>
      <c r="L998">
        <v>12.662586074980862</v>
      </c>
      <c r="M998">
        <v>6.152433425160698</v>
      </c>
      <c r="N998">
        <v>10.523911056960097</v>
      </c>
      <c r="O998">
        <v>9.3536692903099272</v>
      </c>
      <c r="P998">
        <v>11.034383126264085</v>
      </c>
      <c r="Q998">
        <v>7.7899771714316781</v>
      </c>
      <c r="R998">
        <v>8.8071218355125414</v>
      </c>
      <c r="S998">
        <v>8.1322404468011893</v>
      </c>
      <c r="T998">
        <v>6.460775123866175</v>
      </c>
      <c r="U998">
        <v>7.4125919869174162</v>
      </c>
      <c r="V998">
        <v>6.6353152679119525</v>
      </c>
      <c r="W998">
        <v>8.0051682754653104</v>
      </c>
      <c r="X998">
        <v>8.5393250464190036</v>
      </c>
      <c r="Y998">
        <v>5.3729538901627807</v>
      </c>
      <c r="Z998">
        <v>7.5702357688500879</v>
      </c>
      <c r="AA998">
        <v>7.5490228075849233</v>
      </c>
      <c r="AB998">
        <v>8.38898545421279</v>
      </c>
      <c r="AC998">
        <v>9.5795293415259088</v>
      </c>
      <c r="AD998">
        <v>8.4368640023053505</v>
      </c>
      <c r="AE998">
        <v>8.6963683068803466</v>
      </c>
      <c r="AF998">
        <v>8.4774793825333052</v>
      </c>
      <c r="AG998">
        <v>8.0939884205400148</v>
      </c>
      <c r="AH998">
        <v>10.32790228913214</v>
      </c>
      <c r="AI998">
        <v>12.260129350340161</v>
      </c>
      <c r="AJ998">
        <v>13.108855587937656</v>
      </c>
      <c r="AK998">
        <v>7.2943200318134354</v>
      </c>
      <c r="AL998">
        <v>6.7767385955771546</v>
      </c>
      <c r="AM998">
        <v>7.7768534166937018</v>
      </c>
      <c r="AN998">
        <v>10.615152258638611</v>
      </c>
      <c r="AO998">
        <v>5.9500085785265737</v>
      </c>
      <c r="AP998">
        <v>5.3004699190207765</v>
      </c>
      <c r="AQ998">
        <v>1.4061464708063471</v>
      </c>
      <c r="AR998">
        <v>2.2644802513930751</v>
      </c>
      <c r="AS998">
        <v>1.929661444121298</v>
      </c>
      <c r="AT998">
        <v>2.0493818929134684</v>
      </c>
      <c r="AU998">
        <v>1.8196814294076447</v>
      </c>
      <c r="AV998">
        <v>2.2282155485574875</v>
      </c>
      <c r="AW998">
        <v>2.5022441048940891</v>
      </c>
      <c r="AX998">
        <v>2.7234812808581021</v>
      </c>
      <c r="AY998">
        <v>1.7696090509025213</v>
      </c>
      <c r="AZ998">
        <v>1.2889186950788731</v>
      </c>
      <c r="BA998">
        <v>1.6964648030723073</v>
      </c>
      <c r="BB998">
        <v>1.5548066846870781</v>
      </c>
      <c r="BC998">
        <v>0.41993622821044507</v>
      </c>
      <c r="BD998">
        <v>0.4586905598748704</v>
      </c>
      <c r="BE998">
        <v>0.56708681379373183</v>
      </c>
      <c r="BF998">
        <v>0.6602104493114288</v>
      </c>
      <c r="BG998">
        <v>0.61156953652821755</v>
      </c>
      <c r="BH998">
        <v>0.78874579752351481</v>
      </c>
    </row>
    <row r="999" spans="1:60" x14ac:dyDescent="0.25">
      <c r="A999" t="s">
        <v>0</v>
      </c>
      <c r="B999" t="s">
        <v>1</v>
      </c>
      <c r="C999" t="s">
        <v>1618</v>
      </c>
      <c r="D999" t="s">
        <v>1619</v>
      </c>
      <c r="E999">
        <v>1.6221873364730508</v>
      </c>
      <c r="F999">
        <v>1.7502365184484387</v>
      </c>
      <c r="G999">
        <v>1.1152416356877324</v>
      </c>
      <c r="H999">
        <v>1.3531799729364005</v>
      </c>
      <c r="I999">
        <v>2.7710843373493974</v>
      </c>
      <c r="J999">
        <v>4.1446566436407961</v>
      </c>
      <c r="K999">
        <v>1.3205282112845138</v>
      </c>
      <c r="L999">
        <v>0.76511094108645761</v>
      </c>
      <c r="M999">
        <v>1.4233241505968779</v>
      </c>
      <c r="N999">
        <v>2.6233627779469999</v>
      </c>
      <c r="O999">
        <v>0.93406055063849236</v>
      </c>
      <c r="P999">
        <v>0.42762207454492923</v>
      </c>
      <c r="Q999">
        <v>3.3894988585715837</v>
      </c>
      <c r="R999">
        <v>4.2315182218838308</v>
      </c>
      <c r="S999">
        <v>9.174247169994441</v>
      </c>
      <c r="T999">
        <v>7.1472368856907265</v>
      </c>
      <c r="U999">
        <v>8.1798855273916597</v>
      </c>
      <c r="V999">
        <v>6.0378847671665357</v>
      </c>
      <c r="W999">
        <v>5.6544517431140742</v>
      </c>
      <c r="X999">
        <v>8.3012061854208898</v>
      </c>
      <c r="Y999">
        <v>10.563716030603674</v>
      </c>
      <c r="Z999">
        <v>11.977260614674009</v>
      </c>
      <c r="AA999">
        <v>5.7293412889386035</v>
      </c>
      <c r="AB999">
        <v>2.9577380370285082</v>
      </c>
      <c r="AC999">
        <v>6.0928132540610465</v>
      </c>
      <c r="AD999">
        <v>6.3753759703186068</v>
      </c>
      <c r="AE999">
        <v>7.0142176773004286</v>
      </c>
      <c r="AF999">
        <v>6.6247268626207081</v>
      </c>
      <c r="AG999">
        <v>5.9455657161409015</v>
      </c>
      <c r="AH999">
        <v>8.2802099027427527</v>
      </c>
      <c r="AI999">
        <v>6.6265775357524133</v>
      </c>
      <c r="AJ999">
        <v>4.8711360140482247</v>
      </c>
      <c r="AK999">
        <v>5.7203833064596736</v>
      </c>
      <c r="AL999">
        <v>4.6707237111790185</v>
      </c>
      <c r="AM999">
        <v>5.3439521973483712</v>
      </c>
      <c r="AN999">
        <v>6.129827616889779</v>
      </c>
      <c r="AO999">
        <v>7.4972141923548135</v>
      </c>
      <c r="AP999">
        <v>5.4570249054779332</v>
      </c>
      <c r="AQ999">
        <v>5.1925508394647304</v>
      </c>
      <c r="AR999">
        <v>5.0983821979260293</v>
      </c>
      <c r="AS999">
        <v>7.799203643546992</v>
      </c>
      <c r="AT999">
        <v>6.9120638009745106</v>
      </c>
      <c r="AU999">
        <v>6.400142788304934</v>
      </c>
      <c r="AV999">
        <v>7.0555515382724181</v>
      </c>
      <c r="AW999">
        <v>7.0271460354482684</v>
      </c>
      <c r="AX999">
        <v>7.7030137114645081</v>
      </c>
      <c r="AY999">
        <v>9.1607099634664131</v>
      </c>
      <c r="AZ999">
        <v>8.1228183666581142</v>
      </c>
      <c r="BA999">
        <v>11.02292794996815</v>
      </c>
      <c r="BB999">
        <v>8.3470957913216068</v>
      </c>
      <c r="BC999">
        <v>7.1605065635126861</v>
      </c>
      <c r="BD999">
        <v>6.0114316907210874</v>
      </c>
      <c r="BE999">
        <v>8.9363756566749739</v>
      </c>
      <c r="BF999">
        <v>10.188856290929117</v>
      </c>
      <c r="BG999">
        <v>10.265088034389141</v>
      </c>
      <c r="BH999">
        <v>7.9579655460310521</v>
      </c>
    </row>
    <row r="1000" spans="1:60" x14ac:dyDescent="0.25">
      <c r="A1000" t="s">
        <v>0</v>
      </c>
      <c r="B1000" t="s">
        <v>1</v>
      </c>
      <c r="C1000" t="s">
        <v>1620</v>
      </c>
      <c r="D1000" t="s">
        <v>1621</v>
      </c>
      <c r="E1000">
        <v>87.074829931972786</v>
      </c>
      <c r="F1000">
        <v>87.369914853358566</v>
      </c>
      <c r="G1000">
        <v>88.708178438661704</v>
      </c>
      <c r="H1000">
        <v>85.295444294091112</v>
      </c>
      <c r="I1000">
        <v>79.397590361445779</v>
      </c>
      <c r="J1000">
        <v>81.186509548963841</v>
      </c>
      <c r="K1000">
        <v>76.830732292917176</v>
      </c>
      <c r="L1000">
        <v>80.451415455241019</v>
      </c>
      <c r="M1000">
        <v>85.353535353535349</v>
      </c>
      <c r="N1000">
        <v>83.186110265001517</v>
      </c>
      <c r="O1000">
        <v>84.294065776152067</v>
      </c>
      <c r="P1000">
        <v>83.744582490609659</v>
      </c>
      <c r="Q1000">
        <v>84.06783346015871</v>
      </c>
      <c r="R1000">
        <v>82.608313688741816</v>
      </c>
      <c r="S1000">
        <v>78.690477240843833</v>
      </c>
      <c r="T1000">
        <v>82.593895141908703</v>
      </c>
      <c r="U1000">
        <v>82.428127555192148</v>
      </c>
      <c r="V1000">
        <v>84.586841182145051</v>
      </c>
      <c r="W1000">
        <v>84.006167978383786</v>
      </c>
      <c r="X1000">
        <v>82.49011381514606</v>
      </c>
      <c r="Y1000">
        <v>87.587406633822965</v>
      </c>
      <c r="Z1000">
        <v>88.19709159201075</v>
      </c>
      <c r="AA1000">
        <v>87.234932663179407</v>
      </c>
      <c r="AB1000">
        <v>83.721084293641297</v>
      </c>
      <c r="AC1000">
        <v>80.071021667205656</v>
      </c>
      <c r="AD1000">
        <v>80.133998523134551</v>
      </c>
      <c r="AE1000">
        <v>81.704158766983596</v>
      </c>
      <c r="AF1000">
        <v>83.049975329527044</v>
      </c>
      <c r="AG1000">
        <v>79.051728802553981</v>
      </c>
      <c r="AH1000">
        <v>73.398386970560253</v>
      </c>
      <c r="AI1000">
        <v>73.488233020946808</v>
      </c>
      <c r="AJ1000">
        <v>77.478995408608696</v>
      </c>
      <c r="AK1000">
        <v>80.828483732756624</v>
      </c>
      <c r="AL1000">
        <v>82.802668194519867</v>
      </c>
      <c r="AM1000">
        <v>81.538160671298058</v>
      </c>
      <c r="AN1000">
        <v>78.201608837168095</v>
      </c>
      <c r="AO1000">
        <v>79.577816687508616</v>
      </c>
      <c r="AP1000">
        <v>79.714408317798927</v>
      </c>
      <c r="AQ1000">
        <v>85.417290273375528</v>
      </c>
      <c r="AR1000">
        <v>85.931789751507623</v>
      </c>
      <c r="AS1000">
        <v>82.455039232979274</v>
      </c>
      <c r="AT1000">
        <v>81.86116322365001</v>
      </c>
      <c r="AU1000">
        <v>80.963627669798115</v>
      </c>
      <c r="AV1000">
        <v>81.477204892337099</v>
      </c>
      <c r="AW1000">
        <v>77.462772538701813</v>
      </c>
      <c r="AX1000">
        <v>76.482553627113447</v>
      </c>
      <c r="AY1000">
        <v>74.374257523978045</v>
      </c>
      <c r="AZ1000">
        <v>73.683887426520599</v>
      </c>
      <c r="BA1000">
        <v>65.580652190347536</v>
      </c>
      <c r="BB1000">
        <v>71.872395708964447</v>
      </c>
      <c r="BC1000">
        <v>72.822153438443877</v>
      </c>
      <c r="BD1000">
        <v>69.09508138022521</v>
      </c>
      <c r="BE1000">
        <v>65.644077429843023</v>
      </c>
      <c r="BF1000">
        <v>65.825488797015794</v>
      </c>
      <c r="BG1000">
        <v>62.99132374050015</v>
      </c>
      <c r="BH1000">
        <v>65.87543368479551</v>
      </c>
    </row>
    <row r="1001" spans="1:60" x14ac:dyDescent="0.25">
      <c r="A1001" t="s">
        <v>0</v>
      </c>
      <c r="B1001" t="s">
        <v>1</v>
      </c>
      <c r="C1001" t="s">
        <v>1622</v>
      </c>
      <c r="D1001" t="s">
        <v>1623</v>
      </c>
      <c r="AC1001">
        <v>1.0908231548048457</v>
      </c>
      <c r="AD1001">
        <v>1.9213659204293716</v>
      </c>
      <c r="AE1001">
        <v>1.8934708024208953</v>
      </c>
      <c r="AF1001">
        <v>1.351589483329809</v>
      </c>
      <c r="AG1001">
        <v>1.4631242898111574</v>
      </c>
      <c r="AH1001">
        <v>2.3466834803569876</v>
      </c>
      <c r="AI1001">
        <v>2.9647406012137325</v>
      </c>
      <c r="AJ1001">
        <v>0.95818065936880292</v>
      </c>
      <c r="AK1001">
        <v>1.0952839640318806</v>
      </c>
      <c r="AL1001">
        <v>1.1551659088532058</v>
      </c>
      <c r="AM1001">
        <v>1.2820863842330221</v>
      </c>
      <c r="AN1001">
        <v>1.1422143696361375</v>
      </c>
      <c r="AO1001">
        <v>1.4284947222879425</v>
      </c>
      <c r="AP1001">
        <v>1.512205889647122</v>
      </c>
      <c r="AQ1001">
        <v>1.505347263856488</v>
      </c>
      <c r="AR1001">
        <v>1.5183473658400208</v>
      </c>
      <c r="AS1001">
        <v>1.9069817803277447</v>
      </c>
      <c r="AT1001">
        <v>2.1562838173357299</v>
      </c>
      <c r="AU1001">
        <v>2.111047117425775</v>
      </c>
      <c r="AV1001">
        <v>2.258611984817239</v>
      </c>
      <c r="AW1001">
        <v>2.8200429287334634</v>
      </c>
      <c r="AX1001">
        <v>3.5314510620610258</v>
      </c>
      <c r="AY1001">
        <v>4.0159172181787515</v>
      </c>
      <c r="AZ1001">
        <v>4.686495575911934</v>
      </c>
      <c r="BA1001">
        <v>5.1379365459187403</v>
      </c>
      <c r="BB1001">
        <v>6.4389939062452051</v>
      </c>
      <c r="BC1001">
        <v>7.6248679965025694</v>
      </c>
      <c r="BD1001">
        <v>7.7623023781716984</v>
      </c>
      <c r="BE1001">
        <v>8.838809466676615</v>
      </c>
      <c r="BF1001">
        <v>8.0526264540383607</v>
      </c>
      <c r="BG1001">
        <v>9.215141665735791</v>
      </c>
      <c r="BH1001">
        <v>10.504867774884817</v>
      </c>
    </row>
    <row r="1002" spans="1:60" x14ac:dyDescent="0.25">
      <c r="A1002" t="s">
        <v>0</v>
      </c>
      <c r="B1002" t="s">
        <v>1</v>
      </c>
      <c r="C1002" t="s">
        <v>1624</v>
      </c>
      <c r="D1002" t="s">
        <v>1625</v>
      </c>
      <c r="AQ1002">
        <v>4.2220568828012093</v>
      </c>
      <c r="AR1002">
        <v>3.3093879079190676</v>
      </c>
      <c r="AS1002">
        <v>4.1145942761240537</v>
      </c>
      <c r="AT1002">
        <v>4.3436168502965442</v>
      </c>
      <c r="AU1002">
        <v>5.5182832153238905</v>
      </c>
      <c r="AV1002">
        <v>4.8952763886029098</v>
      </c>
      <c r="AW1002">
        <v>7.2327507403565177</v>
      </c>
      <c r="AX1002">
        <v>7.1018169130211515</v>
      </c>
      <c r="AY1002">
        <v>8.4510551320666156</v>
      </c>
      <c r="AZ1002">
        <v>9.174786495149533</v>
      </c>
      <c r="BA1002">
        <v>13.889463142971504</v>
      </c>
      <c r="BB1002">
        <v>8.981234749380377</v>
      </c>
      <c r="BC1002">
        <v>9.3908954927856012</v>
      </c>
      <c r="BD1002">
        <v>12.619036106986654</v>
      </c>
      <c r="BE1002">
        <v>12.381074999356221</v>
      </c>
      <c r="BF1002">
        <v>12.043669267409612</v>
      </c>
      <c r="BG1002">
        <v>14.067064949730835</v>
      </c>
      <c r="BH1002">
        <v>12.315342773895038</v>
      </c>
    </row>
    <row r="1003" spans="1:60" x14ac:dyDescent="0.25">
      <c r="A1003" t="s">
        <v>0</v>
      </c>
      <c r="B1003" t="s">
        <v>1</v>
      </c>
      <c r="C1003" t="s">
        <v>1626</v>
      </c>
      <c r="D1003" t="s">
        <v>1627</v>
      </c>
      <c r="E1003">
        <v>1.5698587127158554</v>
      </c>
      <c r="F1003">
        <v>0.3784295175023652</v>
      </c>
      <c r="G1003">
        <v>2.7416356877323422</v>
      </c>
      <c r="H1003">
        <v>0.6314839873703203</v>
      </c>
      <c r="I1003">
        <v>1.0441767068273093</v>
      </c>
      <c r="J1003">
        <v>3.169443315725315</v>
      </c>
      <c r="K1003">
        <v>1.8407362945178072</v>
      </c>
      <c r="L1003">
        <v>1.912777352716144</v>
      </c>
      <c r="M1003">
        <v>2.6170798898071626</v>
      </c>
      <c r="N1003">
        <v>0.76530612244897944</v>
      </c>
      <c r="O1003">
        <v>1.4337502857702733</v>
      </c>
      <c r="P1003">
        <v>1.8029471251083502</v>
      </c>
      <c r="Q1003">
        <v>2.4937493205783237</v>
      </c>
      <c r="R1003">
        <v>2.3119609938943144</v>
      </c>
      <c r="S1003">
        <v>4.1909669222421231</v>
      </c>
      <c r="T1003">
        <v>2.5562595586628793</v>
      </c>
      <c r="U1003">
        <v>2.4261651676206051</v>
      </c>
      <c r="V1003">
        <v>3.3615057441024292</v>
      </c>
      <c r="W1003">
        <v>1.3147036493872104</v>
      </c>
      <c r="X1003">
        <v>1.6753362720224514</v>
      </c>
      <c r="Y1003">
        <v>1.7535246441301338</v>
      </c>
      <c r="Z1003">
        <v>1.3597949394716138</v>
      </c>
      <c r="AA1003">
        <v>1.0598242922883838</v>
      </c>
      <c r="AB1003">
        <v>1.9183025813961558</v>
      </c>
      <c r="AC1003">
        <v>2.0647279783079182</v>
      </c>
      <c r="AD1003">
        <v>1.8266304054175748</v>
      </c>
      <c r="AE1003">
        <v>2.4265022831690315</v>
      </c>
      <c r="AF1003">
        <v>1.5778529639811096</v>
      </c>
      <c r="AG1003">
        <v>2.5964504085276769</v>
      </c>
      <c r="AH1003">
        <v>2.8127911884556926</v>
      </c>
      <c r="AI1003">
        <v>2.1891919003279336</v>
      </c>
      <c r="AJ1003">
        <v>1.3574794245472592</v>
      </c>
      <c r="AK1003">
        <v>1.7479853238695955</v>
      </c>
      <c r="AL1003">
        <v>1.4837312545369217</v>
      </c>
      <c r="AM1003">
        <v>1.9722473369584805</v>
      </c>
      <c r="AN1003">
        <v>1.2969496135489655</v>
      </c>
      <c r="AO1003">
        <v>2.4772312813390696</v>
      </c>
      <c r="AP1003">
        <v>3.5462404589610941</v>
      </c>
      <c r="AQ1003">
        <v>1.7342060098743246</v>
      </c>
      <c r="AR1003">
        <v>1.3706053942592233</v>
      </c>
      <c r="AS1003">
        <v>1.5910572793976046</v>
      </c>
      <c r="AT1003">
        <v>2.0672348149266697</v>
      </c>
      <c r="AU1003">
        <v>2.5461141892775951</v>
      </c>
      <c r="AV1003">
        <v>1.9375801590134307</v>
      </c>
      <c r="AW1003">
        <v>2.7294381565803412</v>
      </c>
      <c r="AX1003">
        <v>2.3940752293792849</v>
      </c>
      <c r="AY1003">
        <v>2.4034848014391983</v>
      </c>
      <c r="AZ1003">
        <v>2.5092048996520075</v>
      </c>
      <c r="BA1003">
        <v>3.2316766820628584</v>
      </c>
      <c r="BB1003">
        <v>2.3426508733266642</v>
      </c>
      <c r="BC1003">
        <v>2.2357392019928408</v>
      </c>
      <c r="BD1003">
        <v>3.8402459442383208</v>
      </c>
      <c r="BE1003">
        <v>3.2042713953576745</v>
      </c>
      <c r="BF1003">
        <v>3.2484955717798747</v>
      </c>
      <c r="BG1003">
        <v>2.8107986848903712</v>
      </c>
      <c r="BH1003">
        <v>2.7119765480849942</v>
      </c>
    </row>
    <row r="1004" spans="1:60" x14ac:dyDescent="0.25">
      <c r="A1004" t="s">
        <v>0</v>
      </c>
      <c r="B1004" t="s">
        <v>1</v>
      </c>
      <c r="C1004" t="s">
        <v>1628</v>
      </c>
      <c r="D1004" t="s">
        <v>1629</v>
      </c>
      <c r="E1004">
        <v>1.7268445839874409</v>
      </c>
      <c r="F1004">
        <v>1.7502365184484387</v>
      </c>
      <c r="G1004">
        <v>1.1152416356877324</v>
      </c>
      <c r="H1004">
        <v>1.3531799729364005</v>
      </c>
      <c r="I1004">
        <v>2.7710843373493974</v>
      </c>
      <c r="J1004">
        <v>5.0792360828931331</v>
      </c>
      <c r="K1004">
        <v>1.3205282112845138</v>
      </c>
      <c r="L1004">
        <v>0.76511094108645761</v>
      </c>
      <c r="M1004">
        <v>1.4233241505968779</v>
      </c>
      <c r="N1004">
        <v>2.6347852573865365</v>
      </c>
      <c r="O1004">
        <v>0.94059244260099939</v>
      </c>
      <c r="P1004">
        <v>0.42762207454492923</v>
      </c>
      <c r="Q1004">
        <v>2.1980650070659853</v>
      </c>
      <c r="R1004">
        <v>2.4173829011523202</v>
      </c>
      <c r="S1004">
        <v>5.707655793680904</v>
      </c>
      <c r="T1004">
        <v>5.0660032279208105</v>
      </c>
      <c r="U1004">
        <v>4.5134914145543741</v>
      </c>
      <c r="V1004">
        <v>2.8183372796632469</v>
      </c>
      <c r="W1004">
        <v>3.3442891970782269</v>
      </c>
      <c r="X1004">
        <v>3.8137995549445103</v>
      </c>
      <c r="Y1004">
        <v>1.9598383544849818</v>
      </c>
      <c r="Z1004">
        <v>1.2828972413268025</v>
      </c>
      <c r="AA1004">
        <v>2.0422090156273645</v>
      </c>
      <c r="AB1004">
        <v>2.1028457503020515</v>
      </c>
      <c r="AC1004">
        <v>5.0716435732232146</v>
      </c>
      <c r="AD1004">
        <v>5.5641806098373641</v>
      </c>
      <c r="AE1004">
        <v>3.5381234908830939</v>
      </c>
      <c r="AF1004">
        <v>3.1236343131035458</v>
      </c>
      <c r="AG1004">
        <v>5.0849521129808988</v>
      </c>
      <c r="AH1004">
        <v>6.8337529465766185</v>
      </c>
      <c r="AI1004">
        <v>5.662667877095604</v>
      </c>
      <c r="AJ1004">
        <v>4.5274258006395947</v>
      </c>
      <c r="AK1004">
        <v>5.3790125120193917</v>
      </c>
      <c r="AL1004">
        <v>4.2849308158878197</v>
      </c>
      <c r="AM1004">
        <v>4.7781878030921643</v>
      </c>
      <c r="AN1004">
        <v>5.2909969612482026</v>
      </c>
      <c r="AO1004">
        <v>6.5178295029160269</v>
      </c>
      <c r="AP1004">
        <v>4.5441767555316881</v>
      </c>
      <c r="AQ1004">
        <v>4.2458473168254374</v>
      </c>
      <c r="AR1004">
        <v>4.375307467342088</v>
      </c>
      <c r="AS1004">
        <v>6.6036254651288564</v>
      </c>
      <c r="AT1004">
        <v>6.0312702346516538</v>
      </c>
      <c r="AU1004">
        <v>5.3765911077567274</v>
      </c>
      <c r="AV1004">
        <v>5.6550086184183028</v>
      </c>
      <c r="AW1004">
        <v>5.6714085178333571</v>
      </c>
      <c r="AX1004">
        <v>6.2556133922366444</v>
      </c>
      <c r="AY1004">
        <v>7.620090363443401</v>
      </c>
      <c r="AZ1004">
        <v>7.0573470285098612</v>
      </c>
      <c r="BA1004">
        <v>8.9796342826259767</v>
      </c>
      <c r="BB1004">
        <v>7.0441759020139427</v>
      </c>
      <c r="BC1004">
        <v>5.6437919154360658</v>
      </c>
      <c r="BD1004">
        <v>4.1771887991328756</v>
      </c>
      <c r="BE1004">
        <v>7.2123143514651185</v>
      </c>
      <c r="BF1004">
        <v>8.2772859938616232</v>
      </c>
      <c r="BG1004">
        <v>8.2097999251074985</v>
      </c>
      <c r="BH1004">
        <v>5.8128631953634819</v>
      </c>
    </row>
    <row r="1005" spans="1:60" x14ac:dyDescent="0.25">
      <c r="A1005" t="s">
        <v>0</v>
      </c>
      <c r="B1005" t="s">
        <v>1</v>
      </c>
      <c r="C1005" t="s">
        <v>1630</v>
      </c>
      <c r="D1005" t="s">
        <v>1631</v>
      </c>
      <c r="E1005">
        <v>1.8838304552590266</v>
      </c>
      <c r="F1005">
        <v>1.3718070009460739</v>
      </c>
      <c r="G1005">
        <v>1.9052044609665426</v>
      </c>
      <c r="H1005">
        <v>1.4433919711321606</v>
      </c>
      <c r="I1005">
        <v>0.72289156626506024</v>
      </c>
      <c r="J1005">
        <v>1.4221861032100773</v>
      </c>
      <c r="K1005">
        <v>1.800720288115246</v>
      </c>
      <c r="L1005">
        <v>2.0275439938791129</v>
      </c>
      <c r="M1005">
        <v>1.2396694214876034</v>
      </c>
      <c r="N1005">
        <v>1.2069753274444106</v>
      </c>
      <c r="O1005">
        <v>1.7015578562330578</v>
      </c>
      <c r="P1005">
        <v>0.87258017913897712</v>
      </c>
      <c r="Q1005">
        <v>1.1457767148603111</v>
      </c>
      <c r="R1005">
        <v>0.60617596673353147</v>
      </c>
      <c r="S1005">
        <v>0.77907869312416733</v>
      </c>
      <c r="T1005">
        <v>0.80979934736797599</v>
      </c>
      <c r="U1005">
        <v>1.259852820932134</v>
      </c>
      <c r="V1005">
        <v>0.54262036306235206</v>
      </c>
      <c r="W1005">
        <v>0.52248624229592144</v>
      </c>
      <c r="X1005">
        <v>0.73171941660879058</v>
      </c>
      <c r="Y1005">
        <v>0.34480214316525531</v>
      </c>
      <c r="Z1005">
        <v>0.25581808491739205</v>
      </c>
      <c r="AA1005">
        <v>0.21540661707765024</v>
      </c>
      <c r="AB1005">
        <v>0.51482812248619081</v>
      </c>
      <c r="AC1005">
        <v>0.25093907808651955</v>
      </c>
      <c r="AD1005">
        <v>0.31482448714946959</v>
      </c>
      <c r="AE1005">
        <v>0.22919302328026381</v>
      </c>
      <c r="AF1005">
        <v>0.2368365404948192</v>
      </c>
      <c r="AG1005">
        <v>0.3590173691899789</v>
      </c>
      <c r="AH1005">
        <v>0.19024548280596087</v>
      </c>
      <c r="AI1005">
        <v>0.54062389696520985</v>
      </c>
      <c r="AJ1005">
        <v>0.5322813551723613</v>
      </c>
      <c r="AK1005">
        <v>0.37894520021278522</v>
      </c>
      <c r="AL1005">
        <v>0.25209625530395796</v>
      </c>
      <c r="AM1005">
        <v>0.35103026944378812</v>
      </c>
      <c r="AN1005">
        <v>0.28870983303236591</v>
      </c>
      <c r="AO1005">
        <v>0.51170039353332364</v>
      </c>
      <c r="AP1005">
        <v>0.77804822655402384</v>
      </c>
      <c r="AQ1005">
        <v>0.61538768246494424</v>
      </c>
      <c r="AR1005">
        <v>0.65885139746109334</v>
      </c>
      <c r="AS1005">
        <v>0.78065308721396154</v>
      </c>
      <c r="AT1005">
        <v>0.84523052839245216</v>
      </c>
      <c r="AU1005">
        <v>1.063881377350794</v>
      </c>
      <c r="AV1005">
        <v>1.0033965267280942</v>
      </c>
      <c r="AW1005">
        <v>1.1213913907513695</v>
      </c>
      <c r="AX1005">
        <v>1.0068809738034781</v>
      </c>
      <c r="AY1005">
        <v>0.9471093786069924</v>
      </c>
      <c r="AZ1005">
        <v>1.017701139594116</v>
      </c>
      <c r="BA1005">
        <v>1.0657936701185367</v>
      </c>
      <c r="BB1005">
        <v>1.3577571866156923</v>
      </c>
      <c r="BC1005">
        <v>1.4490003366569704</v>
      </c>
      <c r="BD1005">
        <v>1.6799057223486185</v>
      </c>
      <c r="BE1005">
        <v>1.7546383154652199</v>
      </c>
      <c r="BF1005">
        <v>1.5111144647571439</v>
      </c>
      <c r="BG1005">
        <v>1.4121099242085922</v>
      </c>
      <c r="BH1005">
        <v>1.4212618068694625</v>
      </c>
    </row>
    <row r="1006" spans="1:60" x14ac:dyDescent="0.25">
      <c r="A1006" t="s">
        <v>0</v>
      </c>
      <c r="B1006" t="s">
        <v>1</v>
      </c>
      <c r="C1006" t="s">
        <v>1632</v>
      </c>
      <c r="D1006" t="s">
        <v>1633</v>
      </c>
      <c r="E1006">
        <v>0.10465724751439037</v>
      </c>
      <c r="F1006">
        <v>0</v>
      </c>
      <c r="G1006">
        <v>0.37174721189591076</v>
      </c>
      <c r="H1006">
        <v>0</v>
      </c>
      <c r="I1006">
        <v>0</v>
      </c>
      <c r="J1006">
        <v>0.32507110930516048</v>
      </c>
      <c r="K1006">
        <v>0</v>
      </c>
      <c r="L1006">
        <v>0</v>
      </c>
      <c r="M1006">
        <v>0.4591368227731864</v>
      </c>
      <c r="N1006">
        <v>0.55208650624428879</v>
      </c>
      <c r="O1006">
        <v>0.28413730036905194</v>
      </c>
      <c r="P1006">
        <v>0.23403640566310316</v>
      </c>
      <c r="Q1006">
        <v>0.31525165778889008</v>
      </c>
      <c r="R1006">
        <v>0.6823140108643132</v>
      </c>
      <c r="S1006">
        <v>0.88760267868959497</v>
      </c>
      <c r="T1006">
        <v>0.68716654802765575</v>
      </c>
      <c r="U1006">
        <v>0.75290269828291079</v>
      </c>
      <c r="V1006">
        <v>0.54152416030869066</v>
      </c>
      <c r="W1006">
        <v>0.38903533383947225</v>
      </c>
      <c r="X1006">
        <v>0.61620342154125263</v>
      </c>
      <c r="Y1006">
        <v>0.92372919835630107</v>
      </c>
      <c r="Z1006">
        <v>9.4155267365429021E-2</v>
      </c>
      <c r="AA1006">
        <v>0.20146156060017151</v>
      </c>
      <c r="AB1006">
        <v>0.5880144732317768</v>
      </c>
      <c r="AC1006">
        <v>0.9770143535908854</v>
      </c>
      <c r="AD1006">
        <v>1.0190371557732831</v>
      </c>
      <c r="AE1006">
        <v>0.83266456164205938</v>
      </c>
      <c r="AF1006">
        <v>1.1644463240995278</v>
      </c>
      <c r="AG1006">
        <v>1.1579459985931497</v>
      </c>
      <c r="AH1006">
        <v>2.3179193700195184</v>
      </c>
      <c r="AI1006">
        <v>1.8715747387156132</v>
      </c>
      <c r="AJ1006">
        <v>0.8553041097149896</v>
      </c>
      <c r="AK1006">
        <v>0.82333520985742648</v>
      </c>
      <c r="AL1006">
        <v>0.58948064055191596</v>
      </c>
      <c r="AM1006">
        <v>0.82456158824349213</v>
      </c>
      <c r="AN1006">
        <v>1.5406292439888936</v>
      </c>
      <c r="AO1006">
        <v>0.81359514074298545</v>
      </c>
      <c r="AP1006">
        <v>1.2260695377727395</v>
      </c>
      <c r="AQ1006">
        <v>0.85371809999571724</v>
      </c>
      <c r="AR1006">
        <v>0.57123046427781299</v>
      </c>
      <c r="AS1006">
        <v>0.61838743470721158</v>
      </c>
      <c r="AT1006">
        <v>0.64581863783346916</v>
      </c>
      <c r="AU1006">
        <v>0.60077389365940548</v>
      </c>
      <c r="AV1006">
        <v>0.54470588152543198</v>
      </c>
      <c r="AW1006">
        <v>0.45995162214905477</v>
      </c>
      <c r="AX1006">
        <v>0.5041275215268527</v>
      </c>
      <c r="AY1006">
        <v>0.41847653138440921</v>
      </c>
      <c r="AZ1006">
        <v>0.58165873958309122</v>
      </c>
      <c r="BA1006">
        <v>0.41837868288255697</v>
      </c>
      <c r="BB1006">
        <v>0.4079849887666559</v>
      </c>
      <c r="BC1006">
        <v>0.4136153899715998</v>
      </c>
      <c r="BD1006">
        <v>0.36754910902178384</v>
      </c>
      <c r="BE1006">
        <v>0.39772722804244254</v>
      </c>
      <c r="BF1006">
        <v>0.38110900182618068</v>
      </c>
      <c r="BG1006">
        <v>0.68219157329852687</v>
      </c>
      <c r="BH1006">
        <v>0.56950841858315027</v>
      </c>
    </row>
    <row r="1007" spans="1:60" x14ac:dyDescent="0.25">
      <c r="A1007" t="s">
        <v>0</v>
      </c>
      <c r="B1007" t="s">
        <v>1</v>
      </c>
      <c r="C1007" t="s">
        <v>1634</v>
      </c>
      <c r="D1007" t="s">
        <v>1635</v>
      </c>
      <c r="E1007">
        <v>4.8665620094191526</v>
      </c>
      <c r="F1007">
        <v>3.4531693472090819</v>
      </c>
      <c r="G1007">
        <v>5.9479553903345721</v>
      </c>
      <c r="H1007">
        <v>2.9769959404600814</v>
      </c>
      <c r="I1007">
        <v>2.1686746987951806</v>
      </c>
      <c r="J1007">
        <v>6.0950832994717601</v>
      </c>
      <c r="K1007">
        <v>4.881952781112445</v>
      </c>
      <c r="L1007">
        <v>6.1208875286916609</v>
      </c>
      <c r="M1007">
        <v>7.0707070707070701</v>
      </c>
      <c r="N1007">
        <v>3.6551934206518428</v>
      </c>
      <c r="O1007">
        <v>5.4116724909369998</v>
      </c>
      <c r="P1007">
        <v>4.7934123085813347</v>
      </c>
      <c r="Q1007">
        <v>5.9441243613436248</v>
      </c>
      <c r="R1007">
        <v>6.1671815745933198</v>
      </c>
      <c r="S1007">
        <v>7.4696265186740662</v>
      </c>
      <c r="T1007">
        <v>5.8793265063043121</v>
      </c>
      <c r="U1007">
        <v>5.6457890433360589</v>
      </c>
      <c r="V1007">
        <v>5.9595062702797508</v>
      </c>
      <c r="W1007">
        <v>4.6443745490726815</v>
      </c>
      <c r="X1007">
        <v>5.1567615834904252</v>
      </c>
      <c r="Y1007">
        <v>5.0798011215292753</v>
      </c>
      <c r="Z1007">
        <v>2.9497753978123495</v>
      </c>
      <c r="AA1007">
        <v>3.1738355136082981</v>
      </c>
      <c r="AB1007">
        <v>5.7870845018438546</v>
      </c>
      <c r="AC1007">
        <v>5.277805418045225</v>
      </c>
      <c r="AD1007">
        <v>5.8649568647227275</v>
      </c>
      <c r="AE1007">
        <v>6.0613494352529713</v>
      </c>
      <c r="AF1007">
        <v>5.3489109748361177</v>
      </c>
      <c r="AG1007">
        <v>7.7693306639251132</v>
      </c>
      <c r="AH1007">
        <v>9.4399577937309918</v>
      </c>
      <c r="AI1007">
        <v>8.5889697516174319</v>
      </c>
      <c r="AJ1007">
        <v>4.8847232028140466</v>
      </c>
      <c r="AK1007">
        <v>6.4981837234105599</v>
      </c>
      <c r="AL1007">
        <v>6.1356623940151565</v>
      </c>
      <c r="AM1007">
        <v>5.9067981089160799</v>
      </c>
      <c r="AN1007">
        <v>5.8922419429450912</v>
      </c>
      <c r="AO1007">
        <v>7.9543452310487845</v>
      </c>
      <c r="AP1007">
        <v>10.440945007648615</v>
      </c>
      <c r="AQ1007">
        <v>8.9307159389926856</v>
      </c>
      <c r="AR1007">
        <v>7.4284225297572153</v>
      </c>
      <c r="AS1007">
        <v>9.0116738577705657</v>
      </c>
      <c r="AT1007">
        <v>10.058184648784865</v>
      </c>
      <c r="AU1007">
        <v>11.840099793037522</v>
      </c>
      <c r="AV1007">
        <v>10.639570940687117</v>
      </c>
      <c r="AW1007">
        <v>14.36357483857075</v>
      </c>
      <c r="AX1007">
        <v>14.538351699791804</v>
      </c>
      <c r="AY1007">
        <v>16.236043061676035</v>
      </c>
      <c r="AZ1007">
        <v>17.969846849890661</v>
      </c>
      <c r="BA1007">
        <v>23.743248723954181</v>
      </c>
      <c r="BB1007">
        <v>19.528621704334576</v>
      </c>
      <c r="BC1007">
        <v>21.114118417909623</v>
      </c>
      <c r="BD1007">
        <v>26.269039260767041</v>
      </c>
      <c r="BE1007">
        <v>26.576521404898134</v>
      </c>
      <c r="BF1007">
        <v>25.237014759811149</v>
      </c>
      <c r="BG1007">
        <v>28.187306797864132</v>
      </c>
      <c r="BH1007">
        <v>27.522957322317502</v>
      </c>
    </row>
    <row r="1008" spans="1:60" x14ac:dyDescent="0.25">
      <c r="A1008" t="s">
        <v>0</v>
      </c>
      <c r="B1008" t="s">
        <v>1</v>
      </c>
      <c r="C1008" t="s">
        <v>1636</v>
      </c>
      <c r="D1008" t="s">
        <v>1637</v>
      </c>
      <c r="E1008">
        <v>1.7268445839874409</v>
      </c>
      <c r="F1008">
        <v>1.7502365184484387</v>
      </c>
      <c r="G1008">
        <v>1.1152416356877324</v>
      </c>
      <c r="H1008">
        <v>1.3531799729364005</v>
      </c>
      <c r="I1008">
        <v>2.7710843373493974</v>
      </c>
      <c r="J1008">
        <v>5.0792360828931331</v>
      </c>
      <c r="K1008">
        <v>1.3205282112845138</v>
      </c>
      <c r="L1008">
        <v>0.76511094108645761</v>
      </c>
      <c r="M1008">
        <v>1.4233241505968779</v>
      </c>
      <c r="N1008">
        <v>2.6347852573865365</v>
      </c>
      <c r="O1008">
        <v>0.94059244260099939</v>
      </c>
      <c r="P1008">
        <v>0.42762207454492923</v>
      </c>
      <c r="Q1008">
        <v>2.1980650070659853</v>
      </c>
      <c r="R1008">
        <v>2.4173829011523202</v>
      </c>
      <c r="S1008">
        <v>5.707655793680904</v>
      </c>
      <c r="T1008">
        <v>5.0660032279208105</v>
      </c>
      <c r="U1008">
        <v>4.5134914145543741</v>
      </c>
      <c r="V1008">
        <v>2.8183372796632469</v>
      </c>
      <c r="W1008">
        <v>3.3442891970782269</v>
      </c>
      <c r="X1008">
        <v>3.8137995549445103</v>
      </c>
      <c r="Y1008">
        <v>1.9598383544849818</v>
      </c>
      <c r="Z1008">
        <v>1.2828972413268025</v>
      </c>
      <c r="AA1008">
        <v>2.0422090156273645</v>
      </c>
      <c r="AB1008">
        <v>2.1028457503020515</v>
      </c>
      <c r="AC1008">
        <v>5.0716435732232146</v>
      </c>
      <c r="AD1008">
        <v>5.5641806098373641</v>
      </c>
      <c r="AE1008">
        <v>3.5381234908830939</v>
      </c>
      <c r="AF1008">
        <v>3.1236343131035458</v>
      </c>
      <c r="AG1008">
        <v>5.0849521129808988</v>
      </c>
      <c r="AH1008">
        <v>6.8337529465766185</v>
      </c>
      <c r="AI1008">
        <v>5.662667877095604</v>
      </c>
      <c r="AJ1008">
        <v>4.5274258006395947</v>
      </c>
      <c r="AK1008">
        <v>5.3790125120193917</v>
      </c>
      <c r="AL1008">
        <v>4.2849308158878197</v>
      </c>
      <c r="AM1008">
        <v>4.7781878030921643</v>
      </c>
      <c r="AN1008">
        <v>5.2909969612482026</v>
      </c>
      <c r="AO1008">
        <v>6.5178295029160269</v>
      </c>
      <c r="AP1008">
        <v>4.5441767555316881</v>
      </c>
      <c r="AQ1008">
        <v>4.2458473168254374</v>
      </c>
      <c r="AR1008">
        <v>4.375307467342088</v>
      </c>
      <c r="AS1008">
        <v>6.6036254651288564</v>
      </c>
      <c r="AT1008">
        <v>6.0312702346516538</v>
      </c>
      <c r="AU1008">
        <v>5.3765911077567274</v>
      </c>
      <c r="AV1008">
        <v>5.6550086184183028</v>
      </c>
      <c r="AW1008">
        <v>5.6714085178333571</v>
      </c>
      <c r="AX1008">
        <v>6.2556133922366444</v>
      </c>
      <c r="AY1008">
        <v>7.620090363443401</v>
      </c>
      <c r="AZ1008">
        <v>7.0573470285098612</v>
      </c>
      <c r="BA1008">
        <v>8.9796342826259767</v>
      </c>
      <c r="BB1008">
        <v>7.0441759020138894</v>
      </c>
      <c r="BC1008">
        <v>5.6437919154360658</v>
      </c>
      <c r="BD1008">
        <v>4.1771887991328756</v>
      </c>
      <c r="BE1008">
        <v>7.2123143514651185</v>
      </c>
      <c r="BF1008">
        <v>8.2772859938616232</v>
      </c>
      <c r="BG1008">
        <v>8.2097999251074985</v>
      </c>
      <c r="BH1008">
        <v>5.8128631953634819</v>
      </c>
    </row>
    <row r="1009" spans="1:61" x14ac:dyDescent="0.25">
      <c r="A1009" t="s">
        <v>0</v>
      </c>
      <c r="B1009" t="s">
        <v>1</v>
      </c>
      <c r="C1009" t="s">
        <v>1638</v>
      </c>
      <c r="D1009" t="s">
        <v>1639</v>
      </c>
      <c r="J1009">
        <v>36.89802517778206</v>
      </c>
      <c r="K1009">
        <v>37.494990850869172</v>
      </c>
      <c r="L1009">
        <v>37.798250000000003</v>
      </c>
      <c r="M1009">
        <v>30.943962678375414</v>
      </c>
      <c r="N1009">
        <v>33.482006792675726</v>
      </c>
      <c r="O1009">
        <v>33.906829010058232</v>
      </c>
      <c r="P1009">
        <v>33.365375522015434</v>
      </c>
      <c r="Q1009">
        <v>34.907943297423891</v>
      </c>
      <c r="R1009">
        <v>40.421197533223307</v>
      </c>
      <c r="S1009">
        <v>57.797162973252355</v>
      </c>
      <c r="T1009">
        <v>52.657868048696443</v>
      </c>
      <c r="U1009">
        <v>51.405200620796698</v>
      </c>
      <c r="V1009">
        <v>53.896112185774903</v>
      </c>
      <c r="W1009">
        <v>54.701840090180767</v>
      </c>
      <c r="X1009">
        <v>64.546412731006157</v>
      </c>
      <c r="Y1009">
        <v>65.621132608388649</v>
      </c>
      <c r="Z1009">
        <v>74.639495434887081</v>
      </c>
      <c r="AA1009">
        <v>66.46665972858213</v>
      </c>
      <c r="AB1009">
        <v>59.364012632098927</v>
      </c>
      <c r="AC1009">
        <v>60.182496413199438</v>
      </c>
      <c r="AD1009">
        <v>53.447095450465213</v>
      </c>
      <c r="AE1009">
        <v>51.551673090888784</v>
      </c>
      <c r="AF1009">
        <v>53.401971301631548</v>
      </c>
      <c r="AG1009">
        <v>60.259741819273493</v>
      </c>
      <c r="AH1009">
        <v>72.301976037289236</v>
      </c>
      <c r="AI1009">
        <v>73.544199635714747</v>
      </c>
      <c r="AJ1009">
        <v>67.978185687682895</v>
      </c>
      <c r="AK1009">
        <v>67.43116053057831</v>
      </c>
      <c r="AL1009">
        <v>68.560725635954441</v>
      </c>
      <c r="AM1009">
        <v>71.88246468274545</v>
      </c>
      <c r="AN1009">
        <v>74.189404637633572</v>
      </c>
      <c r="AO1009">
        <v>67.472212227857526</v>
      </c>
      <c r="AP1009">
        <v>64.941511284290897</v>
      </c>
      <c r="AQ1009">
        <v>64.613858020340359</v>
      </c>
      <c r="AR1009">
        <v>62.527007106166266</v>
      </c>
      <c r="AS1009">
        <v>67.139538889625015</v>
      </c>
      <c r="AT1009">
        <v>73.234504591057288</v>
      </c>
      <c r="AU1009">
        <v>70.867044083230496</v>
      </c>
      <c r="AV1009">
        <v>68.97840447456133</v>
      </c>
      <c r="AW1009">
        <v>72.162426567898947</v>
      </c>
      <c r="AX1009">
        <v>73.344884144157064</v>
      </c>
      <c r="AY1009">
        <v>77.669752100739345</v>
      </c>
      <c r="AZ1009">
        <v>88.065970933954844</v>
      </c>
      <c r="BA1009">
        <v>97.997501839045498</v>
      </c>
      <c r="BB1009">
        <v>77.186421460124208</v>
      </c>
      <c r="BC1009">
        <v>87.721007789451974</v>
      </c>
      <c r="BD1009">
        <v>91.243218407807461</v>
      </c>
      <c r="BE1009">
        <v>92.08305000931</v>
      </c>
      <c r="BF1009">
        <v>89.344642204935667</v>
      </c>
      <c r="BG1009">
        <v>87.353859890244493</v>
      </c>
      <c r="BH1009">
        <v>79.725510794231695</v>
      </c>
    </row>
    <row r="1010" spans="1:61" x14ac:dyDescent="0.25">
      <c r="A1010" t="s">
        <v>0</v>
      </c>
      <c r="B1010" t="s">
        <v>1</v>
      </c>
      <c r="C1010" t="s">
        <v>1640</v>
      </c>
      <c r="D1010" t="s">
        <v>1641</v>
      </c>
      <c r="AJ1010">
        <v>5.1904026331414101</v>
      </c>
      <c r="AK1010">
        <v>11.592671155423799</v>
      </c>
      <c r="AL1010">
        <v>17.114926472580901</v>
      </c>
      <c r="AM1010">
        <v>20.396252306585499</v>
      </c>
      <c r="AN1010">
        <v>25.301118740191601</v>
      </c>
      <c r="AO1010">
        <v>39.894506815667803</v>
      </c>
      <c r="AP1010">
        <v>49.7985972017945</v>
      </c>
      <c r="AQ1010">
        <v>59.237059100326903</v>
      </c>
      <c r="AR1010">
        <v>64.709548833095596</v>
      </c>
      <c r="AS1010">
        <v>69.579677903341405</v>
      </c>
      <c r="AT1010">
        <v>73.575706511161499</v>
      </c>
      <c r="AU1010">
        <v>74.797426971468497</v>
      </c>
      <c r="AV1010">
        <v>73.289677583067899</v>
      </c>
      <c r="AW1010">
        <v>75.820577822780294</v>
      </c>
      <c r="AX1010">
        <v>78.573205913728202</v>
      </c>
      <c r="AY1010">
        <v>82.346521213196297</v>
      </c>
      <c r="AZ1010">
        <v>67.567620835519804</v>
      </c>
      <c r="BA1010">
        <v>71.239680416257102</v>
      </c>
      <c r="BB1010">
        <v>78.540439464601107</v>
      </c>
      <c r="BC1010">
        <v>84.705212821782496</v>
      </c>
      <c r="BD1010">
        <v>86.552264950000406</v>
      </c>
      <c r="BE1010">
        <v>88.399317078218203</v>
      </c>
    </row>
    <row r="1011" spans="1:61" x14ac:dyDescent="0.25">
      <c r="A1011" t="s">
        <v>0</v>
      </c>
      <c r="B1011" t="s">
        <v>1</v>
      </c>
      <c r="C1011" t="s">
        <v>1642</v>
      </c>
      <c r="D1011" t="s">
        <v>1643</v>
      </c>
      <c r="O1011">
        <v>2530.9</v>
      </c>
      <c r="P1011">
        <v>2679.67</v>
      </c>
      <c r="Q1011">
        <v>2792.33</v>
      </c>
      <c r="R1011">
        <v>2867.54</v>
      </c>
      <c r="S1011">
        <v>3004.74</v>
      </c>
      <c r="T1011">
        <v>3128.94</v>
      </c>
      <c r="U1011">
        <v>3105.76</v>
      </c>
      <c r="V1011">
        <v>3205.95</v>
      </c>
      <c r="W1011">
        <v>3068.09</v>
      </c>
      <c r="X1011">
        <v>2873.72</v>
      </c>
      <c r="Y1011">
        <v>3057.2</v>
      </c>
      <c r="Z1011">
        <v>3089.21</v>
      </c>
      <c r="AA1011">
        <v>3212.3</v>
      </c>
      <c r="AB1011">
        <v>3373.25</v>
      </c>
      <c r="AC1011">
        <v>3521.24</v>
      </c>
      <c r="AD1011">
        <v>3713.11</v>
      </c>
      <c r="AE1011">
        <v>3769.7</v>
      </c>
      <c r="AF1011">
        <v>3938.42</v>
      </c>
      <c r="AG1011">
        <v>3913.37</v>
      </c>
      <c r="AH1011">
        <v>3983.57</v>
      </c>
      <c r="AI1011">
        <v>4059.03</v>
      </c>
      <c r="AJ1011">
        <v>4269.71</v>
      </c>
      <c r="AK1011">
        <v>4529.58</v>
      </c>
      <c r="AL1011">
        <v>4753.7299999999996</v>
      </c>
      <c r="AM1011">
        <v>4886.92</v>
      </c>
      <c r="AN1011">
        <v>5086.01</v>
      </c>
      <c r="AO1011">
        <v>5678.36</v>
      </c>
      <c r="AP1011">
        <v>6080.37</v>
      </c>
      <c r="AQ1011">
        <v>6463.48</v>
      </c>
      <c r="AR1011">
        <v>6685.61</v>
      </c>
      <c r="AS1011">
        <v>6883.29</v>
      </c>
      <c r="AT1011">
        <v>7045.49</v>
      </c>
      <c r="AU1011">
        <v>7095.08</v>
      </c>
      <c r="AV1011">
        <v>7033.88</v>
      </c>
      <c r="AW1011">
        <v>7136.61</v>
      </c>
      <c r="AX1011">
        <v>7248.34</v>
      </c>
      <c r="AY1011">
        <v>7401.5</v>
      </c>
      <c r="AZ1011">
        <v>6801.62</v>
      </c>
      <c r="BA1011">
        <v>6950.67</v>
      </c>
      <c r="BB1011">
        <v>7247.01</v>
      </c>
      <c r="BC1011">
        <v>7497.24</v>
      </c>
      <c r="BD1011">
        <v>7572.2124000000003</v>
      </c>
      <c r="BE1011">
        <v>7647.1848</v>
      </c>
    </row>
    <row r="1012" spans="1:61" x14ac:dyDescent="0.25">
      <c r="A1012" t="s">
        <v>0</v>
      </c>
      <c r="B1012" t="s">
        <v>1</v>
      </c>
      <c r="C1012" t="s">
        <v>1644</v>
      </c>
      <c r="D1012" t="s">
        <v>1645</v>
      </c>
      <c r="O1012">
        <v>510.16071549497144</v>
      </c>
      <c r="P1012">
        <v>520.78869822930233</v>
      </c>
      <c r="Q1012">
        <v>543.05410753642411</v>
      </c>
      <c r="R1012">
        <v>586.21896180812234</v>
      </c>
      <c r="S1012">
        <v>633.36405830680542</v>
      </c>
      <c r="T1012">
        <v>684.42533068808461</v>
      </c>
      <c r="U1012">
        <v>665.08548425389722</v>
      </c>
      <c r="V1012">
        <v>740.01096092162834</v>
      </c>
      <c r="W1012">
        <v>794.15425924452893</v>
      </c>
      <c r="X1012">
        <v>867.63265760749414</v>
      </c>
      <c r="Y1012">
        <v>914.06786291091396</v>
      </c>
      <c r="Z1012">
        <v>949.01788972574809</v>
      </c>
      <c r="AA1012">
        <v>999.03529270286765</v>
      </c>
      <c r="AB1012">
        <v>1069.9283657444867</v>
      </c>
      <c r="AC1012">
        <v>1111.6668087619294</v>
      </c>
      <c r="AD1012">
        <v>1203.1064973158361</v>
      </c>
      <c r="AE1012">
        <v>1273.1942732588841</v>
      </c>
      <c r="AF1012">
        <v>1271.4151368096109</v>
      </c>
      <c r="AG1012">
        <v>1224.0379313679973</v>
      </c>
      <c r="AH1012">
        <v>1257.38933949994</v>
      </c>
      <c r="AI1012">
        <v>1241.4309392077112</v>
      </c>
      <c r="AJ1012">
        <v>1357.6851229915178</v>
      </c>
      <c r="AK1012">
        <v>1553.5701652261207</v>
      </c>
      <c r="AL1012">
        <v>1620.9967655335595</v>
      </c>
      <c r="AM1012">
        <v>1837.5795969099067</v>
      </c>
      <c r="AN1012">
        <v>2002.6671246152787</v>
      </c>
      <c r="AO1012">
        <v>2416.5809067240943</v>
      </c>
      <c r="AP1012">
        <v>2853.5443641697607</v>
      </c>
      <c r="AQ1012">
        <v>3142.7022389836611</v>
      </c>
      <c r="AR1012">
        <v>3285.9144791387757</v>
      </c>
      <c r="AS1012">
        <v>3372.0241161273725</v>
      </c>
      <c r="AT1012">
        <v>3505.5803256406411</v>
      </c>
      <c r="AU1012">
        <v>3539.437070482064</v>
      </c>
      <c r="AV1012">
        <v>3551.7844696144771</v>
      </c>
      <c r="AW1012">
        <v>3619.6095534310734</v>
      </c>
      <c r="AX1012">
        <v>3623.5035924960839</v>
      </c>
      <c r="AY1012">
        <v>3703.2145383404386</v>
      </c>
      <c r="AZ1012">
        <v>3766.160108680413</v>
      </c>
      <c r="BA1012">
        <v>3893.5243726601293</v>
      </c>
    </row>
    <row r="1013" spans="1:61" x14ac:dyDescent="0.25">
      <c r="A1013" t="s">
        <v>0</v>
      </c>
      <c r="B1013" t="s">
        <v>1</v>
      </c>
      <c r="C1013" t="s">
        <v>1646</v>
      </c>
      <c r="D1013" t="s">
        <v>1647</v>
      </c>
      <c r="AW1013">
        <v>60</v>
      </c>
      <c r="AX1013">
        <v>70</v>
      </c>
      <c r="AY1013">
        <v>70</v>
      </c>
      <c r="AZ1013">
        <v>70</v>
      </c>
      <c r="BA1013">
        <v>70</v>
      </c>
      <c r="BB1013">
        <v>80</v>
      </c>
      <c r="BC1013">
        <v>80</v>
      </c>
      <c r="BD1013">
        <v>80</v>
      </c>
      <c r="BE1013">
        <v>70</v>
      </c>
      <c r="BF1013">
        <v>70</v>
      </c>
      <c r="BG1013">
        <v>80</v>
      </c>
      <c r="BH1013">
        <v>80</v>
      </c>
      <c r="BI1013">
        <v>80</v>
      </c>
    </row>
    <row r="1014" spans="1:61" x14ac:dyDescent="0.25">
      <c r="A1014" t="s">
        <v>0</v>
      </c>
      <c r="B1014" t="s">
        <v>1</v>
      </c>
      <c r="C1014" t="s">
        <v>1648</v>
      </c>
      <c r="D1014" t="s">
        <v>1649</v>
      </c>
      <c r="AG1014">
        <v>7.545317220543807</v>
      </c>
      <c r="AH1014">
        <v>7.2707044926540361</v>
      </c>
      <c r="AI1014">
        <v>6.6184294530751222</v>
      </c>
      <c r="AJ1014">
        <v>6.799378794296203</v>
      </c>
      <c r="AK1014">
        <v>6.7588244605075714</v>
      </c>
      <c r="AL1014">
        <v>6.6479602849125836</v>
      </c>
      <c r="AM1014">
        <v>6.7758010327177614</v>
      </c>
      <c r="AN1014">
        <v>6.7026289682539684</v>
      </c>
      <c r="AO1014">
        <v>7.2430125241028138</v>
      </c>
      <c r="AP1014">
        <v>6.8717254779501049</v>
      </c>
      <c r="AQ1014">
        <v>6.7352151841433043</v>
      </c>
      <c r="AR1014">
        <v>6.2401461682408241</v>
      </c>
      <c r="AS1014">
        <v>6.1863509219781116</v>
      </c>
      <c r="AT1014">
        <v>6.1254518931946471</v>
      </c>
      <c r="AU1014">
        <v>5.814999881592346</v>
      </c>
      <c r="AV1014">
        <v>5.8490545012870365</v>
      </c>
      <c r="AW1014">
        <v>5.5320254125544412</v>
      </c>
      <c r="AX1014">
        <v>5.5508370092331294</v>
      </c>
      <c r="AY1014">
        <v>5.5947721258950533</v>
      </c>
      <c r="AZ1014">
        <v>4.8174030312782552</v>
      </c>
      <c r="BA1014">
        <v>4.7227776527139582</v>
      </c>
      <c r="BB1014">
        <v>4.6608848713764468</v>
      </c>
      <c r="BC1014">
        <v>4.6232053696132809</v>
      </c>
      <c r="BD1014">
        <v>4.5168872998712537</v>
      </c>
      <c r="BE1014">
        <v>4.2645119658839041</v>
      </c>
    </row>
    <row r="1015" spans="1:61" x14ac:dyDescent="0.25">
      <c r="A1015" t="s">
        <v>0</v>
      </c>
      <c r="B1015" t="s">
        <v>1</v>
      </c>
      <c r="C1015" t="s">
        <v>1650</v>
      </c>
      <c r="D1015" t="s">
        <v>1651</v>
      </c>
      <c r="AG1015">
        <v>2.3069995150451472</v>
      </c>
      <c r="AH1015">
        <v>2.3170210325446563</v>
      </c>
      <c r="AI1015">
        <v>2.0128147045498674</v>
      </c>
      <c r="AJ1015">
        <v>2.0018621973929238</v>
      </c>
      <c r="AK1015">
        <v>1.8692816180011385</v>
      </c>
      <c r="AL1015">
        <v>1.8904726181545386</v>
      </c>
      <c r="AM1015">
        <v>1.9002390317317783</v>
      </c>
      <c r="AN1015">
        <v>1.9018520038940172</v>
      </c>
      <c r="AO1015">
        <v>2.0292348279424952</v>
      </c>
      <c r="AP1015">
        <v>1.726422413417366</v>
      </c>
      <c r="AQ1015">
        <v>1.6779780485348907</v>
      </c>
      <c r="AR1015">
        <v>1.5560813938961926</v>
      </c>
      <c r="AS1015">
        <v>1.5479066227708072</v>
      </c>
      <c r="AT1015">
        <v>1.5211125635896872</v>
      </c>
      <c r="AU1015">
        <v>1.4926416505072733</v>
      </c>
      <c r="AV1015">
        <v>1.4838875649147802</v>
      </c>
      <c r="AW1015">
        <v>1.4259010365976117</v>
      </c>
      <c r="AX1015">
        <v>1.4516013469943398</v>
      </c>
      <c r="AY1015">
        <v>1.4463139537170795</v>
      </c>
      <c r="AZ1015">
        <v>1.2610115370420885</v>
      </c>
      <c r="BA1015">
        <v>1.2906249208399827</v>
      </c>
      <c r="BB1015">
        <v>1.2996530168447029</v>
      </c>
      <c r="BC1015">
        <v>1.2966560673702907</v>
      </c>
      <c r="BD1015">
        <v>1.5612740765549944</v>
      </c>
      <c r="BE1015">
        <v>1.5123410727103455</v>
      </c>
      <c r="BF1015">
        <v>1.6416194508685138</v>
      </c>
      <c r="BG1015">
        <v>1.9363739853494353</v>
      </c>
      <c r="BH1015">
        <v>2.2771230551894797</v>
      </c>
    </row>
    <row r="1016" spans="1:61" x14ac:dyDescent="0.25">
      <c r="A1016" t="s">
        <v>0</v>
      </c>
      <c r="B1016" t="s">
        <v>1</v>
      </c>
      <c r="C1016" t="s">
        <v>1652</v>
      </c>
      <c r="D1016" t="s">
        <v>1653</v>
      </c>
      <c r="AG1016">
        <v>199800000</v>
      </c>
      <c r="AH1016">
        <v>222200000</v>
      </c>
      <c r="AI1016">
        <v>217700000</v>
      </c>
      <c r="AJ1016">
        <v>240800000</v>
      </c>
      <c r="AK1016">
        <v>256200000</v>
      </c>
      <c r="AL1016">
        <v>277200000</v>
      </c>
      <c r="AM1016">
        <v>300500000</v>
      </c>
      <c r="AN1016">
        <v>324300000</v>
      </c>
      <c r="AO1016">
        <v>386900000</v>
      </c>
      <c r="AP1016">
        <v>396100000</v>
      </c>
      <c r="AQ1016">
        <v>416600000</v>
      </c>
      <c r="AR1016">
        <v>423500000</v>
      </c>
      <c r="AS1016">
        <v>455600000</v>
      </c>
      <c r="AT1016">
        <v>482900000</v>
      </c>
      <c r="AU1016">
        <v>491100000</v>
      </c>
      <c r="AV1016">
        <v>524900000</v>
      </c>
      <c r="AW1016">
        <v>553800000</v>
      </c>
      <c r="AX1016">
        <v>607800000</v>
      </c>
      <c r="AY1016">
        <v>661800000</v>
      </c>
      <c r="AZ1016">
        <v>628700000</v>
      </c>
      <c r="BA1016">
        <v>713300000</v>
      </c>
      <c r="BB1016">
        <v>762600000</v>
      </c>
      <c r="BC1016">
        <v>817600000</v>
      </c>
      <c r="BD1016">
        <v>1006900000</v>
      </c>
      <c r="BE1016">
        <v>1064000000</v>
      </c>
      <c r="BF1016">
        <v>1233700000</v>
      </c>
      <c r="BG1016">
        <v>1564900000</v>
      </c>
      <c r="BH1016">
        <v>1921400000</v>
      </c>
    </row>
    <row r="1017" spans="1:61" x14ac:dyDescent="0.25">
      <c r="A1017" t="s">
        <v>0</v>
      </c>
      <c r="B1017" t="s">
        <v>1</v>
      </c>
      <c r="C1017" t="s">
        <v>1654</v>
      </c>
      <c r="D1017" t="s">
        <v>1655</v>
      </c>
      <c r="O1017">
        <v>0.206449559007579</v>
      </c>
      <c r="P1017">
        <v>0.160916450575393</v>
      </c>
      <c r="Q1017">
        <v>0.120134146536455</v>
      </c>
      <c r="R1017">
        <v>0.251678294701425</v>
      </c>
      <c r="S1017">
        <v>3.7664023976652801</v>
      </c>
      <c r="T1017">
        <v>3.46873197712006</v>
      </c>
      <c r="U1017">
        <v>0.86320589267283199</v>
      </c>
      <c r="V1017">
        <v>0.29134277919896201</v>
      </c>
      <c r="W1017">
        <v>3.86921100105862E-2</v>
      </c>
      <c r="X1017">
        <v>9.6279338647400695E-2</v>
      </c>
      <c r="Y1017">
        <v>0.45525309154349403</v>
      </c>
      <c r="Z1017">
        <v>0.59421604364543901</v>
      </c>
      <c r="AA1017">
        <v>0.267645376821044</v>
      </c>
      <c r="AB1017">
        <v>4.0805742127875702E-2</v>
      </c>
      <c r="AC1017">
        <v>0.183539992225597</v>
      </c>
      <c r="AD1017">
        <v>4.0915670580813801E-2</v>
      </c>
      <c r="AE1017">
        <v>2.10541971821618E-2</v>
      </c>
      <c r="AF1017">
        <v>1.3094094323019801E-2</v>
      </c>
      <c r="AG1017">
        <v>0.18487567184057899</v>
      </c>
      <c r="AH1017">
        <v>0.14603196950278499</v>
      </c>
      <c r="AI1017">
        <v>7.4185486142334806E-2</v>
      </c>
      <c r="AJ1017">
        <v>2.3742148352322801E-2</v>
      </c>
      <c r="AK1017">
        <v>2.01375671307676E-2</v>
      </c>
      <c r="AL1017">
        <v>1.2169152939139E-2</v>
      </c>
      <c r="AM1017">
        <v>9.2541015054426103E-3</v>
      </c>
      <c r="AN1017">
        <v>6.2987618243463698E-3</v>
      </c>
      <c r="AO1017">
        <v>7.4715594093392604E-3</v>
      </c>
      <c r="AP1017">
        <v>1.1182911602617199E-2</v>
      </c>
      <c r="AQ1017">
        <v>1.4052272655282401E-2</v>
      </c>
      <c r="AR1017">
        <v>1.6054946898989099E-2</v>
      </c>
      <c r="AS1017">
        <v>3.0879413393628902E-2</v>
      </c>
      <c r="AT1017">
        <v>1.30740353427837E-2</v>
      </c>
      <c r="AU1017">
        <v>1.16137412991822E-2</v>
      </c>
      <c r="AV1017">
        <v>9.21827272072194E-3</v>
      </c>
      <c r="AW1017">
        <v>1.6631491870526999E-2</v>
      </c>
      <c r="AX1017">
        <v>4.2440829023116397E-2</v>
      </c>
      <c r="AY1017">
        <v>3.1542509876007201E-2</v>
      </c>
      <c r="AZ1017">
        <v>0.32630603076385201</v>
      </c>
      <c r="BA1017">
        <v>4.8853286836837597</v>
      </c>
      <c r="BB1017">
        <v>1.1061674078819601</v>
      </c>
      <c r="BC1017">
        <v>1.2146657328444601</v>
      </c>
      <c r="BD1017">
        <v>0.70154716910371395</v>
      </c>
      <c r="BE1017">
        <v>0.80496453400573498</v>
      </c>
      <c r="BF1017">
        <v>0.667396732471635</v>
      </c>
      <c r="BG1017">
        <v>0.420201428418912</v>
      </c>
      <c r="BH1017">
        <v>0.53458684386324695</v>
      </c>
    </row>
    <row r="1018" spans="1:61" x14ac:dyDescent="0.25">
      <c r="A1018" t="s">
        <v>0</v>
      </c>
      <c r="B1018" t="s">
        <v>1</v>
      </c>
      <c r="C1018" t="s">
        <v>1656</v>
      </c>
      <c r="D1018" t="s">
        <v>1657</v>
      </c>
      <c r="BG1018">
        <v>0.61870119999999995</v>
      </c>
    </row>
    <row r="1019" spans="1:61" x14ac:dyDescent="0.25">
      <c r="A1019" t="s">
        <v>0</v>
      </c>
      <c r="B1019" t="s">
        <v>1</v>
      </c>
      <c r="C1019" t="s">
        <v>1658</v>
      </c>
      <c r="D1019" t="s">
        <v>1659</v>
      </c>
      <c r="BG1019">
        <v>0.3778454</v>
      </c>
    </row>
    <row r="1020" spans="1:61" x14ac:dyDescent="0.25">
      <c r="A1020" t="s">
        <v>0</v>
      </c>
      <c r="B1020" t="s">
        <v>1</v>
      </c>
      <c r="C1020" t="s">
        <v>1660</v>
      </c>
      <c r="D1020" t="s">
        <v>1661</v>
      </c>
      <c r="BG1020">
        <v>0.56494460000000002</v>
      </c>
    </row>
    <row r="1021" spans="1:61" x14ac:dyDescent="0.25">
      <c r="A1021" t="s">
        <v>0</v>
      </c>
      <c r="B1021" t="s">
        <v>1</v>
      </c>
      <c r="C1021" t="s">
        <v>1662</v>
      </c>
      <c r="D1021" t="s">
        <v>1663</v>
      </c>
      <c r="BG1021">
        <v>0.65418209999999999</v>
      </c>
    </row>
    <row r="1022" spans="1:61" x14ac:dyDescent="0.25">
      <c r="A1022" t="s">
        <v>0</v>
      </c>
      <c r="B1022" t="s">
        <v>1</v>
      </c>
      <c r="C1022" t="s">
        <v>1664</v>
      </c>
      <c r="D1022" t="s">
        <v>1665</v>
      </c>
      <c r="BG1022">
        <v>0.86264099999999999</v>
      </c>
    </row>
    <row r="1023" spans="1:61" x14ac:dyDescent="0.25">
      <c r="A1023" t="s">
        <v>0</v>
      </c>
      <c r="B1023" t="s">
        <v>1</v>
      </c>
      <c r="C1023" t="s">
        <v>1666</v>
      </c>
      <c r="D1023" t="s">
        <v>1667</v>
      </c>
      <c r="E1023">
        <v>0</v>
      </c>
      <c r="J1023">
        <v>0</v>
      </c>
      <c r="O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F1023">
        <v>224</v>
      </c>
      <c r="AG1023">
        <v>401</v>
      </c>
      <c r="AH1023">
        <v>636</v>
      </c>
      <c r="AI1023">
        <v>953</v>
      </c>
      <c r="AJ1023">
        <v>1239</v>
      </c>
      <c r="AK1023">
        <v>1974</v>
      </c>
      <c r="AL1023">
        <v>2269</v>
      </c>
      <c r="AM1023">
        <v>2709</v>
      </c>
      <c r="AN1023">
        <v>3185</v>
      </c>
      <c r="AO1023">
        <v>6500</v>
      </c>
      <c r="AP1023">
        <v>7656</v>
      </c>
      <c r="AQ1023">
        <v>38998</v>
      </c>
      <c r="AR1023">
        <v>55258</v>
      </c>
      <c r="AS1023">
        <v>119165</v>
      </c>
      <c r="AT1023">
        <v>389208</v>
      </c>
      <c r="AU1023">
        <v>574334</v>
      </c>
      <c r="AV1023">
        <v>1917530</v>
      </c>
      <c r="AW1023">
        <v>3735695</v>
      </c>
      <c r="AX1023">
        <v>5680726</v>
      </c>
      <c r="AY1023">
        <v>7339047</v>
      </c>
      <c r="AZ1023">
        <v>7842619</v>
      </c>
      <c r="BA1023">
        <v>8602164</v>
      </c>
      <c r="BB1023">
        <v>9797026</v>
      </c>
      <c r="BC1023">
        <v>11114206</v>
      </c>
      <c r="BD1023">
        <v>12387656</v>
      </c>
      <c r="BE1023">
        <v>12843889</v>
      </c>
      <c r="BF1023">
        <v>12712365</v>
      </c>
      <c r="BG1023">
        <v>14283633</v>
      </c>
      <c r="BH1023">
        <v>14595875</v>
      </c>
    </row>
    <row r="1024" spans="1:61" x14ac:dyDescent="0.25">
      <c r="A1024" t="s">
        <v>0</v>
      </c>
      <c r="B1024" t="s">
        <v>1</v>
      </c>
      <c r="C1024" t="s">
        <v>1668</v>
      </c>
      <c r="D1024" t="s">
        <v>1669</v>
      </c>
      <c r="E1024">
        <v>0</v>
      </c>
      <c r="J1024">
        <v>0</v>
      </c>
      <c r="O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F1024">
        <v>2.9601441695929999E-3</v>
      </c>
      <c r="AG1024">
        <v>5.1686740714045202E-3</v>
      </c>
      <c r="AH1024">
        <v>8.0017976365507996E-3</v>
      </c>
      <c r="AI1024">
        <v>1.17143776592436E-2</v>
      </c>
      <c r="AJ1024">
        <v>1.48930853171849E-2</v>
      </c>
      <c r="AK1024">
        <v>2.3225483084753602E-2</v>
      </c>
      <c r="AL1024">
        <v>2.6164191196700999E-2</v>
      </c>
      <c r="AM1024">
        <v>3.06652040039769E-2</v>
      </c>
      <c r="AN1024">
        <v>3.5457246520486298E-2</v>
      </c>
      <c r="AO1024">
        <v>7.1298377457339704E-2</v>
      </c>
      <c r="AP1024">
        <v>8.2881819035082793E-2</v>
      </c>
      <c r="AQ1024">
        <v>0.41720464755578801</v>
      </c>
      <c r="AR1024">
        <v>0.58464911477894299</v>
      </c>
      <c r="AS1024">
        <v>1.24743844093068</v>
      </c>
      <c r="AT1024">
        <v>4.0323576582139502</v>
      </c>
      <c r="AU1024">
        <v>5.8908250523404204</v>
      </c>
      <c r="AV1024">
        <v>19.472601843160799</v>
      </c>
      <c r="AW1024">
        <v>37.554603634388201</v>
      </c>
      <c r="AX1024">
        <v>56.517033728397898</v>
      </c>
      <c r="AY1024">
        <v>72.232986947260997</v>
      </c>
      <c r="AZ1024">
        <v>76.335126609753701</v>
      </c>
      <c r="BA1024">
        <v>82.781091396204204</v>
      </c>
      <c r="BB1024">
        <v>93.205554758522396</v>
      </c>
      <c r="BC1024">
        <v>104.53709286171799</v>
      </c>
      <c r="BD1024">
        <v>115.201077868624</v>
      </c>
      <c r="BE1024">
        <v>118.10564956139901</v>
      </c>
      <c r="BF1024">
        <v>115.60357986143801</v>
      </c>
      <c r="BG1024">
        <v>128.48576747886301</v>
      </c>
      <c r="BH1024">
        <v>129.91146256851599</v>
      </c>
    </row>
    <row r="1025" spans="1:60" x14ac:dyDescent="0.25">
      <c r="A1025" t="s">
        <v>0</v>
      </c>
      <c r="B1025" t="s">
        <v>1</v>
      </c>
      <c r="C1025" t="s">
        <v>1670</v>
      </c>
      <c r="D1025" t="s">
        <v>1671</v>
      </c>
      <c r="AS1025">
        <v>23.3</v>
      </c>
      <c r="AX1025">
        <v>23.1</v>
      </c>
      <c r="BC1025">
        <v>23.7</v>
      </c>
      <c r="BH1025">
        <v>23</v>
      </c>
    </row>
    <row r="1026" spans="1:60" x14ac:dyDescent="0.25">
      <c r="A1026" t="s">
        <v>0</v>
      </c>
      <c r="B1026" t="s">
        <v>1</v>
      </c>
      <c r="C1026" t="s">
        <v>1672</v>
      </c>
      <c r="D1026" t="s">
        <v>1673</v>
      </c>
      <c r="AS1026">
        <v>19</v>
      </c>
      <c r="AX1026">
        <v>18</v>
      </c>
      <c r="BC1026">
        <v>17</v>
      </c>
      <c r="BH1026">
        <v>17</v>
      </c>
    </row>
    <row r="1027" spans="1:60" x14ac:dyDescent="0.25">
      <c r="A1027" t="s">
        <v>0</v>
      </c>
      <c r="B1027" t="s">
        <v>1</v>
      </c>
      <c r="C1027" t="s">
        <v>1674</v>
      </c>
      <c r="D1027" t="s">
        <v>1675</v>
      </c>
      <c r="E1027">
        <v>420.755</v>
      </c>
      <c r="F1027">
        <v>412.86799999999999</v>
      </c>
      <c r="G1027">
        <v>404.98</v>
      </c>
      <c r="H1027">
        <v>395.678</v>
      </c>
      <c r="I1027">
        <v>386.375</v>
      </c>
      <c r="J1027">
        <v>377.07299999999998</v>
      </c>
      <c r="K1027">
        <v>367.77100000000002</v>
      </c>
      <c r="L1027">
        <v>358.46899999999999</v>
      </c>
      <c r="M1027">
        <v>344.733</v>
      </c>
      <c r="N1027">
        <v>330.99700000000001</v>
      </c>
      <c r="O1027">
        <v>317.26100000000002</v>
      </c>
      <c r="P1027">
        <v>303.52499999999998</v>
      </c>
      <c r="Q1027">
        <v>289.78899999999999</v>
      </c>
      <c r="R1027">
        <v>281.423</v>
      </c>
      <c r="S1027">
        <v>273.05700000000002</v>
      </c>
      <c r="T1027">
        <v>264.69099999999997</v>
      </c>
      <c r="U1027">
        <v>256.32499999999999</v>
      </c>
      <c r="V1027">
        <v>247.959</v>
      </c>
      <c r="W1027">
        <v>237.267</v>
      </c>
      <c r="X1027">
        <v>226.57499999999999</v>
      </c>
      <c r="Y1027">
        <v>215.88300000000001</v>
      </c>
      <c r="Z1027">
        <v>205.191</v>
      </c>
      <c r="AA1027">
        <v>194.499</v>
      </c>
      <c r="AB1027">
        <v>188.03200000000001</v>
      </c>
      <c r="AC1027">
        <v>181.565</v>
      </c>
      <c r="AD1027">
        <v>175.09800000000001</v>
      </c>
      <c r="AE1027">
        <v>168.631</v>
      </c>
      <c r="AF1027">
        <v>162.16399999999999</v>
      </c>
      <c r="AG1027">
        <v>153.88</v>
      </c>
      <c r="AH1027">
        <v>145.595</v>
      </c>
      <c r="AI1027">
        <v>137.31100000000001</v>
      </c>
      <c r="AJ1027">
        <v>129.02699999999999</v>
      </c>
      <c r="AK1027">
        <v>120.74299999999999</v>
      </c>
      <c r="AL1027">
        <v>114.373</v>
      </c>
      <c r="AM1027">
        <v>108.002</v>
      </c>
      <c r="AN1027">
        <v>101.63200000000001</v>
      </c>
      <c r="AO1027">
        <v>95.260999999999996</v>
      </c>
      <c r="AP1027">
        <v>88.891000000000005</v>
      </c>
      <c r="AQ1027">
        <v>87.15</v>
      </c>
      <c r="AR1027">
        <v>85.409000000000006</v>
      </c>
      <c r="AS1027">
        <v>83.668000000000006</v>
      </c>
      <c r="AT1027">
        <v>81.927000000000007</v>
      </c>
      <c r="AU1027">
        <v>80.185000000000002</v>
      </c>
      <c r="AV1027">
        <v>79.150999999999996</v>
      </c>
      <c r="AW1027">
        <v>78.117000000000004</v>
      </c>
      <c r="AX1027">
        <v>77.082999999999998</v>
      </c>
      <c r="AY1027">
        <v>76.049000000000007</v>
      </c>
      <c r="AZ1027">
        <v>75.015000000000001</v>
      </c>
      <c r="BA1027">
        <v>75.015000000000001</v>
      </c>
      <c r="BB1027">
        <v>75.015000000000001</v>
      </c>
      <c r="BC1027">
        <v>75.015000000000001</v>
      </c>
      <c r="BD1027">
        <v>75.015000000000001</v>
      </c>
      <c r="BE1027">
        <v>75.015000000000001</v>
      </c>
      <c r="BF1027">
        <v>74.108000000000004</v>
      </c>
      <c r="BG1027">
        <v>73.2</v>
      </c>
      <c r="BH1027">
        <v>72.292000000000002</v>
      </c>
    </row>
    <row r="1028" spans="1:60" x14ac:dyDescent="0.25">
      <c r="A1028" t="s">
        <v>0</v>
      </c>
      <c r="B1028" t="s">
        <v>1</v>
      </c>
      <c r="C1028" t="s">
        <v>1676</v>
      </c>
      <c r="D1028" t="s">
        <v>1677</v>
      </c>
      <c r="E1028">
        <v>461.74200000000002</v>
      </c>
      <c r="F1028">
        <v>456.495</v>
      </c>
      <c r="G1028">
        <v>451.24799999999999</v>
      </c>
      <c r="H1028">
        <v>440.27100000000002</v>
      </c>
      <c r="I1028">
        <v>429.29399999999998</v>
      </c>
      <c r="J1028">
        <v>418.31700000000001</v>
      </c>
      <c r="K1028">
        <v>407.34100000000001</v>
      </c>
      <c r="L1028">
        <v>396.36399999999998</v>
      </c>
      <c r="M1028">
        <v>381.392</v>
      </c>
      <c r="N1028">
        <v>366.42</v>
      </c>
      <c r="O1028">
        <v>351.44799999999998</v>
      </c>
      <c r="P1028">
        <v>336.476</v>
      </c>
      <c r="Q1028">
        <v>321.505</v>
      </c>
      <c r="R1028">
        <v>310.26600000000002</v>
      </c>
      <c r="S1028">
        <v>299.02800000000002</v>
      </c>
      <c r="T1028">
        <v>287.78899999999999</v>
      </c>
      <c r="U1028">
        <v>276.55099999999999</v>
      </c>
      <c r="V1028">
        <v>265.31200000000001</v>
      </c>
      <c r="W1028">
        <v>258.28500000000003</v>
      </c>
      <c r="X1028">
        <v>251.25800000000001</v>
      </c>
      <c r="Y1028">
        <v>244.23099999999999</v>
      </c>
      <c r="Z1028">
        <v>237.20400000000001</v>
      </c>
      <c r="AA1028">
        <v>230.17599999999999</v>
      </c>
      <c r="AB1028">
        <v>225.05500000000001</v>
      </c>
      <c r="AC1028">
        <v>219.93299999999999</v>
      </c>
      <c r="AD1028">
        <v>214.81100000000001</v>
      </c>
      <c r="AE1028">
        <v>209.68899999999999</v>
      </c>
      <c r="AF1028">
        <v>204.56800000000001</v>
      </c>
      <c r="AG1028">
        <v>198.08600000000001</v>
      </c>
      <c r="AH1028">
        <v>191.60499999999999</v>
      </c>
      <c r="AI1028">
        <v>185.124</v>
      </c>
      <c r="AJ1028">
        <v>178.642</v>
      </c>
      <c r="AK1028">
        <v>172.161</v>
      </c>
      <c r="AL1028">
        <v>167.19499999999999</v>
      </c>
      <c r="AM1028">
        <v>162.22900000000001</v>
      </c>
      <c r="AN1028">
        <v>157.26400000000001</v>
      </c>
      <c r="AO1028">
        <v>152.298</v>
      </c>
      <c r="AP1028">
        <v>147.33199999999999</v>
      </c>
      <c r="AQ1028">
        <v>144.934</v>
      </c>
      <c r="AR1028">
        <v>142.536</v>
      </c>
      <c r="AS1028">
        <v>140.13800000000001</v>
      </c>
      <c r="AT1028">
        <v>137.74</v>
      </c>
      <c r="AU1028">
        <v>135.34200000000001</v>
      </c>
      <c r="AV1028">
        <v>134.13399999999999</v>
      </c>
      <c r="AW1028">
        <v>132.92599999999999</v>
      </c>
      <c r="AX1028">
        <v>131.71799999999999</v>
      </c>
      <c r="AY1028">
        <v>130.511</v>
      </c>
      <c r="AZ1028">
        <v>129.303</v>
      </c>
      <c r="BA1028">
        <v>129.303</v>
      </c>
      <c r="BB1028">
        <v>129.303</v>
      </c>
      <c r="BC1028">
        <v>129.303</v>
      </c>
      <c r="BD1028">
        <v>129.303</v>
      </c>
      <c r="BE1028">
        <v>129.303</v>
      </c>
      <c r="BF1028">
        <v>127.48099999999999</v>
      </c>
      <c r="BG1028">
        <v>125.658</v>
      </c>
      <c r="BH1028">
        <v>123.836</v>
      </c>
    </row>
    <row r="1029" spans="1:60" x14ac:dyDescent="0.25">
      <c r="A1029" t="s">
        <v>0</v>
      </c>
      <c r="B1029" t="s">
        <v>1</v>
      </c>
      <c r="C1029" t="s">
        <v>1678</v>
      </c>
      <c r="D1029" t="s">
        <v>1679</v>
      </c>
      <c r="G1029">
        <v>178.7</v>
      </c>
      <c r="H1029">
        <v>170.9</v>
      </c>
      <c r="I1029">
        <v>163.19999999999999</v>
      </c>
      <c r="J1029">
        <v>155.69999999999999</v>
      </c>
      <c r="K1029">
        <v>148.4</v>
      </c>
      <c r="L1029">
        <v>141.4</v>
      </c>
      <c r="M1029">
        <v>134.80000000000001</v>
      </c>
      <c r="N1029">
        <v>128.4</v>
      </c>
      <c r="O1029">
        <v>122.2</v>
      </c>
      <c r="P1029">
        <v>116.4</v>
      </c>
      <c r="Q1029">
        <v>110.9</v>
      </c>
      <c r="R1029">
        <v>105.4</v>
      </c>
      <c r="S1029">
        <v>99.9</v>
      </c>
      <c r="T1029">
        <v>94.2</v>
      </c>
      <c r="U1029">
        <v>88.6</v>
      </c>
      <c r="V1029">
        <v>83.2</v>
      </c>
      <c r="W1029">
        <v>78.099999999999994</v>
      </c>
      <c r="X1029">
        <v>73.400000000000006</v>
      </c>
      <c r="Y1029">
        <v>69.2</v>
      </c>
      <c r="Z1029">
        <v>65.5</v>
      </c>
      <c r="AA1029">
        <v>62.2</v>
      </c>
      <c r="AB1029">
        <v>59.2</v>
      </c>
      <c r="AC1029">
        <v>56.4</v>
      </c>
      <c r="AD1029">
        <v>53.9</v>
      </c>
      <c r="AE1029">
        <v>51.6</v>
      </c>
      <c r="AF1029">
        <v>49.5</v>
      </c>
      <c r="AG1029">
        <v>47.6</v>
      </c>
      <c r="AH1029">
        <v>45.9</v>
      </c>
      <c r="AI1029">
        <v>44.3</v>
      </c>
      <c r="AJ1029">
        <v>42.8</v>
      </c>
      <c r="AK1029">
        <v>41.2</v>
      </c>
      <c r="AL1029">
        <v>39.6</v>
      </c>
      <c r="AM1029">
        <v>37.799999999999997</v>
      </c>
      <c r="AN1029">
        <v>35.9</v>
      </c>
      <c r="AO1029">
        <v>33.9</v>
      </c>
      <c r="AP1029">
        <v>31.9</v>
      </c>
      <c r="AQ1029">
        <v>29.9</v>
      </c>
      <c r="AR1029">
        <v>28.1</v>
      </c>
      <c r="AS1029">
        <v>26.3</v>
      </c>
      <c r="AT1029">
        <v>24.7</v>
      </c>
      <c r="AU1029">
        <v>23.3</v>
      </c>
      <c r="AV1029">
        <v>22</v>
      </c>
      <c r="AW1029">
        <v>20.7</v>
      </c>
      <c r="AX1029">
        <v>19.600000000000001</v>
      </c>
      <c r="AY1029">
        <v>18.5</v>
      </c>
      <c r="AZ1029">
        <v>17.5</v>
      </c>
      <c r="BA1029">
        <v>16.600000000000001</v>
      </c>
      <c r="BB1029">
        <v>15.7</v>
      </c>
      <c r="BC1029">
        <v>14.9</v>
      </c>
      <c r="BD1029">
        <v>14.2</v>
      </c>
      <c r="BE1029">
        <v>13.6</v>
      </c>
      <c r="BF1029">
        <v>13.1</v>
      </c>
      <c r="BG1029">
        <v>12.6</v>
      </c>
      <c r="BH1029">
        <v>12.1</v>
      </c>
    </row>
    <row r="1030" spans="1:60" x14ac:dyDescent="0.25">
      <c r="A1030" t="s">
        <v>0</v>
      </c>
      <c r="B1030" t="s">
        <v>1</v>
      </c>
      <c r="C1030" t="s">
        <v>1680</v>
      </c>
      <c r="D1030" t="s">
        <v>1681</v>
      </c>
      <c r="AI1030">
        <v>40.299999999999997</v>
      </c>
      <c r="AS1030">
        <v>23.4</v>
      </c>
      <c r="BC1030">
        <v>13.3</v>
      </c>
      <c r="BH1030">
        <v>10.9</v>
      </c>
    </row>
    <row r="1031" spans="1:60" x14ac:dyDescent="0.25">
      <c r="A1031" t="s">
        <v>0</v>
      </c>
      <c r="B1031" t="s">
        <v>1</v>
      </c>
      <c r="C1031" t="s">
        <v>1682</v>
      </c>
      <c r="D1031" t="s">
        <v>1683</v>
      </c>
      <c r="AI1031">
        <v>48.1</v>
      </c>
      <c r="AS1031">
        <v>29.1</v>
      </c>
      <c r="BC1031">
        <v>16.399999999999999</v>
      </c>
      <c r="BH1031">
        <v>13.3</v>
      </c>
    </row>
    <row r="1032" spans="1:60" x14ac:dyDescent="0.25">
      <c r="A1032" t="s">
        <v>0</v>
      </c>
      <c r="B1032" t="s">
        <v>1</v>
      </c>
      <c r="C1032" t="s">
        <v>1684</v>
      </c>
      <c r="D1032" t="s">
        <v>1685</v>
      </c>
      <c r="AI1032">
        <v>27.7</v>
      </c>
      <c r="AJ1032">
        <v>27.1</v>
      </c>
      <c r="AK1032">
        <v>26.5</v>
      </c>
      <c r="AL1032">
        <v>25.8</v>
      </c>
      <c r="AM1032">
        <v>25</v>
      </c>
      <c r="AN1032">
        <v>24.1</v>
      </c>
      <c r="AO1032">
        <v>23.1</v>
      </c>
      <c r="AP1032">
        <v>22</v>
      </c>
      <c r="AQ1032">
        <v>20.8</v>
      </c>
      <c r="AR1032">
        <v>19.7</v>
      </c>
      <c r="AS1032">
        <v>18.399999999999999</v>
      </c>
      <c r="AT1032">
        <v>17.2</v>
      </c>
      <c r="AU1032">
        <v>16.100000000000001</v>
      </c>
      <c r="AV1032">
        <v>15.1</v>
      </c>
      <c r="AW1032">
        <v>14.3</v>
      </c>
      <c r="AX1032">
        <v>13.4</v>
      </c>
      <c r="AY1032">
        <v>12.6</v>
      </c>
      <c r="AZ1032">
        <v>11.9</v>
      </c>
      <c r="BA1032">
        <v>11.3</v>
      </c>
      <c r="BB1032">
        <v>10.6</v>
      </c>
      <c r="BC1032">
        <v>10.1</v>
      </c>
      <c r="BD1032">
        <v>9.6</v>
      </c>
      <c r="BE1032">
        <v>9.1999999999999993</v>
      </c>
      <c r="BF1032">
        <v>8.8000000000000007</v>
      </c>
      <c r="BG1032">
        <v>8.5</v>
      </c>
      <c r="BH1032">
        <v>8.1999999999999993</v>
      </c>
    </row>
    <row r="1033" spans="1:60" x14ac:dyDescent="0.25">
      <c r="A1033" t="s">
        <v>0</v>
      </c>
      <c r="B1033" t="s">
        <v>1</v>
      </c>
      <c r="C1033" t="s">
        <v>1686</v>
      </c>
      <c r="D1033" t="s">
        <v>1687</v>
      </c>
      <c r="G1033">
        <v>267.8</v>
      </c>
      <c r="H1033">
        <v>256.3</v>
      </c>
      <c r="I1033">
        <v>244.7</v>
      </c>
      <c r="J1033">
        <v>233.5</v>
      </c>
      <c r="K1033">
        <v>222.3</v>
      </c>
      <c r="L1033">
        <v>211.2</v>
      </c>
      <c r="M1033">
        <v>200.6</v>
      </c>
      <c r="N1033">
        <v>190.3</v>
      </c>
      <c r="O1033">
        <v>180.6</v>
      </c>
      <c r="P1033">
        <v>171.1</v>
      </c>
      <c r="Q1033">
        <v>162.1</v>
      </c>
      <c r="R1033">
        <v>153</v>
      </c>
      <c r="S1033">
        <v>144.1</v>
      </c>
      <c r="T1033">
        <v>135.1</v>
      </c>
      <c r="U1033">
        <v>126.3</v>
      </c>
      <c r="V1033">
        <v>117.7</v>
      </c>
      <c r="W1033">
        <v>109.6</v>
      </c>
      <c r="X1033">
        <v>102.3</v>
      </c>
      <c r="Y1033">
        <v>95.7</v>
      </c>
      <c r="Z1033">
        <v>89.9</v>
      </c>
      <c r="AA1033">
        <v>84.6</v>
      </c>
      <c r="AB1033">
        <v>80</v>
      </c>
      <c r="AC1033">
        <v>75.599999999999994</v>
      </c>
      <c r="AD1033">
        <v>71.5</v>
      </c>
      <c r="AE1033">
        <v>67.900000000000006</v>
      </c>
      <c r="AF1033">
        <v>64.7</v>
      </c>
      <c r="AG1033">
        <v>61.9</v>
      </c>
      <c r="AH1033">
        <v>59.3</v>
      </c>
      <c r="AI1033">
        <v>57</v>
      </c>
      <c r="AJ1033">
        <v>54.8</v>
      </c>
      <c r="AK1033">
        <v>52.5</v>
      </c>
      <c r="AL1033">
        <v>50.1</v>
      </c>
      <c r="AM1033">
        <v>47.5</v>
      </c>
      <c r="AN1033">
        <v>44.9</v>
      </c>
      <c r="AO1033">
        <v>42.1</v>
      </c>
      <c r="AP1033">
        <v>39.299999999999997</v>
      </c>
      <c r="AQ1033">
        <v>36.5</v>
      </c>
      <c r="AR1033">
        <v>34</v>
      </c>
      <c r="AS1033">
        <v>31.7</v>
      </c>
      <c r="AT1033">
        <v>29.6</v>
      </c>
      <c r="AU1033">
        <v>27.8</v>
      </c>
      <c r="AV1033">
        <v>26</v>
      </c>
      <c r="AW1033">
        <v>24.5</v>
      </c>
      <c r="AX1033">
        <v>23</v>
      </c>
      <c r="AY1033">
        <v>21.7</v>
      </c>
      <c r="AZ1033">
        <v>20.5</v>
      </c>
      <c r="BA1033">
        <v>19.399999999999999</v>
      </c>
      <c r="BB1033">
        <v>18.3</v>
      </c>
      <c r="BC1033">
        <v>17.399999999999999</v>
      </c>
      <c r="BD1033">
        <v>16.5</v>
      </c>
      <c r="BE1033">
        <v>15.8</v>
      </c>
      <c r="BF1033">
        <v>15.2</v>
      </c>
      <c r="BG1033">
        <v>14.6</v>
      </c>
      <c r="BH1033">
        <v>14</v>
      </c>
    </row>
    <row r="1034" spans="1:60" x14ac:dyDescent="0.25">
      <c r="A1034" t="s">
        <v>0</v>
      </c>
      <c r="B1034" t="s">
        <v>1</v>
      </c>
      <c r="C1034" t="s">
        <v>1688</v>
      </c>
      <c r="D1034" t="s">
        <v>1689</v>
      </c>
      <c r="AI1034">
        <v>53.3</v>
      </c>
      <c r="AS1034">
        <v>28.7</v>
      </c>
      <c r="BC1034">
        <v>15.7</v>
      </c>
      <c r="BH1034">
        <v>12.7</v>
      </c>
    </row>
    <row r="1035" spans="1:60" x14ac:dyDescent="0.25">
      <c r="A1035" t="s">
        <v>0</v>
      </c>
      <c r="B1035" t="s">
        <v>1</v>
      </c>
      <c r="C1035" t="s">
        <v>1690</v>
      </c>
      <c r="D1035" t="s">
        <v>1691</v>
      </c>
      <c r="AI1035">
        <v>60.6</v>
      </c>
      <c r="AS1035">
        <v>34.6</v>
      </c>
      <c r="BC1035">
        <v>18.899999999999999</v>
      </c>
      <c r="BH1035">
        <v>15.3</v>
      </c>
    </row>
    <row r="1036" spans="1:60" x14ac:dyDescent="0.25">
      <c r="A1036" t="s">
        <v>0</v>
      </c>
      <c r="B1036" t="s">
        <v>1</v>
      </c>
      <c r="C1036" t="s">
        <v>1692</v>
      </c>
      <c r="D1036" t="s">
        <v>1693</v>
      </c>
      <c r="BB1036">
        <v>0</v>
      </c>
      <c r="BD1036">
        <v>0</v>
      </c>
      <c r="BF1036">
        <v>0</v>
      </c>
      <c r="BH1036">
        <v>0</v>
      </c>
    </row>
    <row r="1037" spans="1:60" x14ac:dyDescent="0.25">
      <c r="A1037" t="s">
        <v>0</v>
      </c>
      <c r="B1037" t="s">
        <v>1</v>
      </c>
      <c r="C1037" t="s">
        <v>1694</v>
      </c>
      <c r="D1037" t="s">
        <v>1695</v>
      </c>
      <c r="O1037">
        <v>7.2591000000000001</v>
      </c>
      <c r="P1037">
        <v>9.2228999999999992</v>
      </c>
      <c r="Q1037">
        <v>11.0778</v>
      </c>
      <c r="R1037">
        <v>12.431100000000001</v>
      </c>
      <c r="S1037">
        <v>13.317299999999999</v>
      </c>
      <c r="T1037">
        <v>15.523999999999999</v>
      </c>
      <c r="U1037">
        <v>17.5809</v>
      </c>
      <c r="V1037">
        <v>12.539400000000001</v>
      </c>
      <c r="W1037">
        <v>10.768700000000001</v>
      </c>
      <c r="X1037">
        <v>10.912599999999999</v>
      </c>
      <c r="Y1037">
        <v>12.2462</v>
      </c>
      <c r="Z1037">
        <v>14.047000000000001</v>
      </c>
      <c r="AA1037">
        <v>15.4091</v>
      </c>
      <c r="AB1037">
        <v>16.2576</v>
      </c>
      <c r="AC1037">
        <v>15.097200000000001</v>
      </c>
      <c r="AD1037">
        <v>17.116199999999999</v>
      </c>
      <c r="AE1037">
        <v>19.1614</v>
      </c>
      <c r="AF1037">
        <v>22.499700000000001</v>
      </c>
      <c r="AG1037">
        <v>23.2409</v>
      </c>
      <c r="AH1037">
        <v>26.149699999999999</v>
      </c>
      <c r="AI1037">
        <v>29.032699999999998</v>
      </c>
      <c r="AJ1037">
        <v>33.1387</v>
      </c>
      <c r="AK1037">
        <v>33.1004</v>
      </c>
      <c r="AL1037">
        <v>36.593899999999998</v>
      </c>
      <c r="AM1037">
        <v>37.147300000000001</v>
      </c>
      <c r="AN1037">
        <v>34.9602</v>
      </c>
      <c r="AO1037">
        <v>32.729500000000002</v>
      </c>
      <c r="AP1037">
        <v>30.9283</v>
      </c>
      <c r="AQ1037">
        <v>32.694899999999997</v>
      </c>
      <c r="AR1037">
        <v>30.727</v>
      </c>
      <c r="AS1037">
        <v>30.616199999999999</v>
      </c>
      <c r="AT1037">
        <v>28.5623</v>
      </c>
      <c r="AU1037">
        <v>29.2865</v>
      </c>
      <c r="AV1037">
        <v>30.370999999999999</v>
      </c>
      <c r="AW1037">
        <v>31.680199999999999</v>
      </c>
      <c r="AX1037">
        <v>30.8705</v>
      </c>
      <c r="AY1037">
        <v>30.645399999999999</v>
      </c>
      <c r="AZ1037">
        <v>30.713000000000001</v>
      </c>
      <c r="BA1037">
        <v>27.980699999999999</v>
      </c>
      <c r="BB1037">
        <v>28.943899999999999</v>
      </c>
      <c r="BC1037">
        <v>30.226199999999999</v>
      </c>
      <c r="BD1037">
        <v>33.838999999999999</v>
      </c>
      <c r="BE1037">
        <v>34.645600000000002</v>
      </c>
      <c r="BF1037">
        <v>36.928400000000003</v>
      </c>
      <c r="BG1037">
        <v>33.485700000000001</v>
      </c>
      <c r="BH1037">
        <v>34.191400000000002</v>
      </c>
    </row>
    <row r="1038" spans="1:60" x14ac:dyDescent="0.25">
      <c r="A1038" t="s">
        <v>0</v>
      </c>
      <c r="B1038" t="s">
        <v>1</v>
      </c>
      <c r="C1038" t="s">
        <v>1696</v>
      </c>
      <c r="D1038" t="s">
        <v>1697</v>
      </c>
      <c r="O1038">
        <v>4.3325383721641293</v>
      </c>
      <c r="P1038">
        <v>5.4818209937294382</v>
      </c>
      <c r="Q1038">
        <v>6.6813048933500623</v>
      </c>
      <c r="R1038">
        <v>9.6576415305437457</v>
      </c>
      <c r="S1038">
        <v>13.697252418043309</v>
      </c>
      <c r="T1038">
        <v>15.280825029237505</v>
      </c>
      <c r="U1038">
        <v>19.464100666173206</v>
      </c>
      <c r="V1038">
        <v>19.734785729138022</v>
      </c>
      <c r="W1038">
        <v>15.783123686842274</v>
      </c>
      <c r="X1038">
        <v>13.393211560635368</v>
      </c>
      <c r="Y1038">
        <v>11.219646003710126</v>
      </c>
      <c r="Z1038">
        <v>11.319477457262925</v>
      </c>
      <c r="AA1038">
        <v>14.610744455380379</v>
      </c>
      <c r="AB1038">
        <v>16.161805620682109</v>
      </c>
      <c r="AC1038">
        <v>15.746432264100797</v>
      </c>
      <c r="AD1038">
        <v>16.709266077255183</v>
      </c>
      <c r="AE1038">
        <v>21.847368699716863</v>
      </c>
      <c r="AF1038">
        <v>23.38404349823243</v>
      </c>
      <c r="AG1038">
        <v>27.839532011430997</v>
      </c>
      <c r="AH1038">
        <v>26.192463516619068</v>
      </c>
      <c r="AI1038">
        <v>25.976262489651724</v>
      </c>
      <c r="AJ1038">
        <v>31.897299306243802</v>
      </c>
      <c r="AK1038">
        <v>35.070173645567863</v>
      </c>
      <c r="AL1038">
        <v>37.725231128088531</v>
      </c>
      <c r="AM1038">
        <v>38.969125261507251</v>
      </c>
      <c r="AN1038">
        <v>45.176819934025467</v>
      </c>
      <c r="AO1038">
        <v>45.951449547183962</v>
      </c>
      <c r="AP1038">
        <v>46.827156935375911</v>
      </c>
      <c r="AQ1038">
        <v>46.717736230101991</v>
      </c>
      <c r="AR1038">
        <v>46.501892397925481</v>
      </c>
      <c r="AS1038">
        <v>35.732200387337194</v>
      </c>
      <c r="AT1038">
        <v>43.042096192974874</v>
      </c>
      <c r="AU1038">
        <v>49.521544881737036</v>
      </c>
      <c r="AV1038">
        <v>47.798872360080274</v>
      </c>
      <c r="AW1038">
        <v>40.672798136918423</v>
      </c>
      <c r="AX1038">
        <v>45.76315927792605</v>
      </c>
      <c r="AY1038">
        <v>50.944673521198737</v>
      </c>
      <c r="AZ1038">
        <v>50.080748061786117</v>
      </c>
      <c r="BA1038">
        <v>54.978954400311551</v>
      </c>
      <c r="BB1038">
        <v>42.123996172566564</v>
      </c>
      <c r="BC1038">
        <v>41.063709887010738</v>
      </c>
      <c r="BD1038">
        <v>35.649217568017498</v>
      </c>
      <c r="BE1038">
        <v>41.135450707576908</v>
      </c>
      <c r="BF1038">
        <v>46.052221190923163</v>
      </c>
      <c r="BG1038">
        <v>61.111911540222174</v>
      </c>
      <c r="BH1038">
        <v>63.80947830594296</v>
      </c>
    </row>
    <row r="1039" spans="1:60" x14ac:dyDescent="0.25">
      <c r="A1039" t="s">
        <v>0</v>
      </c>
      <c r="B1039" t="s">
        <v>1</v>
      </c>
      <c r="C1039" t="s">
        <v>1698</v>
      </c>
      <c r="D1039" t="s">
        <v>1699</v>
      </c>
      <c r="O1039">
        <v>2834000</v>
      </c>
      <c r="P1039">
        <v>3899000</v>
      </c>
      <c r="Q1039">
        <v>6390000</v>
      </c>
      <c r="R1039">
        <v>8632000</v>
      </c>
      <c r="S1039">
        <v>12802000</v>
      </c>
      <c r="T1039">
        <v>15810000</v>
      </c>
      <c r="U1039">
        <v>19722000</v>
      </c>
      <c r="V1039">
        <v>29422000</v>
      </c>
      <c r="W1039">
        <v>34405000</v>
      </c>
      <c r="X1039">
        <v>42513000</v>
      </c>
      <c r="Y1039">
        <v>48264000</v>
      </c>
      <c r="Z1039">
        <v>59528000</v>
      </c>
      <c r="AA1039">
        <v>72591000</v>
      </c>
      <c r="AB1039">
        <v>93060000</v>
      </c>
      <c r="AC1039">
        <v>102494000</v>
      </c>
      <c r="AD1039">
        <v>112508000</v>
      </c>
      <c r="AE1039">
        <v>173306000</v>
      </c>
      <c r="AF1039">
        <v>231119000</v>
      </c>
      <c r="AG1039">
        <v>269360000</v>
      </c>
      <c r="AH1039">
        <v>262026000</v>
      </c>
      <c r="AI1039">
        <v>316913000</v>
      </c>
      <c r="AJ1039">
        <v>360465000</v>
      </c>
      <c r="AK1039">
        <v>425498000</v>
      </c>
      <c r="AL1039">
        <v>460613000</v>
      </c>
      <c r="AM1039">
        <v>525100000</v>
      </c>
      <c r="AN1039">
        <v>617381000</v>
      </c>
      <c r="AO1039">
        <v>608825000</v>
      </c>
      <c r="AP1039">
        <v>589737000</v>
      </c>
      <c r="AQ1039">
        <v>594977000</v>
      </c>
      <c r="AR1039">
        <v>637055000</v>
      </c>
      <c r="AS1039">
        <v>622878000</v>
      </c>
      <c r="AT1039">
        <v>534987000</v>
      </c>
      <c r="AU1039">
        <v>679135000</v>
      </c>
      <c r="AV1039">
        <v>720264000</v>
      </c>
      <c r="AW1039">
        <v>774212000</v>
      </c>
      <c r="AX1039">
        <v>783598000</v>
      </c>
      <c r="AY1039">
        <v>1108497000</v>
      </c>
      <c r="AZ1039">
        <v>1057768000</v>
      </c>
      <c r="BA1039">
        <v>927523000</v>
      </c>
      <c r="BB1039">
        <v>771287000</v>
      </c>
      <c r="BC1039">
        <v>797911000</v>
      </c>
      <c r="BD1039">
        <v>826587000</v>
      </c>
      <c r="BE1039">
        <v>867791000</v>
      </c>
      <c r="BF1039">
        <v>857864000</v>
      </c>
      <c r="BG1039">
        <v>1005261000</v>
      </c>
      <c r="BH1039">
        <v>1148547000</v>
      </c>
    </row>
    <row r="1040" spans="1:60" x14ac:dyDescent="0.25">
      <c r="A1040" t="s">
        <v>0</v>
      </c>
      <c r="B1040" t="s">
        <v>1</v>
      </c>
      <c r="C1040" t="s">
        <v>1700</v>
      </c>
      <c r="D1040" t="s">
        <v>1701</v>
      </c>
      <c r="O1040">
        <v>4.3891552250727498E-4</v>
      </c>
      <c r="P1040">
        <v>5.0510608543460195E-4</v>
      </c>
      <c r="Q1040">
        <v>6.6474229952728401E-4</v>
      </c>
      <c r="R1040">
        <v>2.60881403784819E-3</v>
      </c>
      <c r="S1040">
        <v>3.7544352441033199E-2</v>
      </c>
      <c r="T1040">
        <v>8.5846395461245895E-2</v>
      </c>
      <c r="U1040">
        <v>9.8428854589034998E-2</v>
      </c>
      <c r="V1040">
        <v>9.0674930977884094E-2</v>
      </c>
      <c r="W1040">
        <v>8.0577532509116298E-2</v>
      </c>
      <c r="X1040">
        <v>0.126453341075456</v>
      </c>
      <c r="Y1040">
        <v>0.115568368962472</v>
      </c>
      <c r="Z1040">
        <v>8.1454870990983003E-2</v>
      </c>
      <c r="AA1040">
        <v>6.3618375193458906E-2</v>
      </c>
      <c r="AB1040">
        <v>0.14480021591852399</v>
      </c>
      <c r="AC1040">
        <v>0.12692601910663101</v>
      </c>
      <c r="AD1040">
        <v>0.122112433375917</v>
      </c>
      <c r="AE1040">
        <v>7.9407826561854702E-2</v>
      </c>
      <c r="AF1040">
        <v>4.6273362074403697E-2</v>
      </c>
      <c r="AG1040">
        <v>3.8306191634850197E-2</v>
      </c>
      <c r="AH1040">
        <v>4.30603021103758E-2</v>
      </c>
      <c r="AI1040">
        <v>4.4263984847836398E-2</v>
      </c>
      <c r="AJ1040">
        <v>3.2755202040462401E-2</v>
      </c>
      <c r="AK1040">
        <v>2.2696776222771602E-2</v>
      </c>
      <c r="AL1040">
        <v>2.4785925383746899E-2</v>
      </c>
      <c r="AM1040">
        <v>1.7550497276154899E-2</v>
      </c>
      <c r="AN1040">
        <v>1.4674458636765701E-2</v>
      </c>
      <c r="AO1040">
        <v>4.36926583075542E-2</v>
      </c>
      <c r="AP1040">
        <v>9.1052430302568793E-2</v>
      </c>
      <c r="AQ1040">
        <v>6.8808252219578495E-2</v>
      </c>
      <c r="AR1040">
        <v>5.9920444885181098E-2</v>
      </c>
      <c r="AS1040">
        <v>0.127248579478414</v>
      </c>
      <c r="AT1040">
        <v>0.18551555523944599</v>
      </c>
      <c r="AU1040">
        <v>0.130351072561322</v>
      </c>
      <c r="AV1040">
        <v>0.119147624431461</v>
      </c>
      <c r="AW1040">
        <v>0.13308322099783501</v>
      </c>
      <c r="AX1040">
        <v>0.24192525116705799</v>
      </c>
      <c r="AY1040">
        <v>0.29179465809715199</v>
      </c>
      <c r="AZ1040">
        <v>0.22506544902310999</v>
      </c>
      <c r="BA1040">
        <v>0.350836288776258</v>
      </c>
      <c r="BB1040">
        <v>0.31459460166529102</v>
      </c>
      <c r="BC1040">
        <v>0.28477101366559598</v>
      </c>
      <c r="BD1040">
        <v>0.48893701745982199</v>
      </c>
      <c r="BE1040">
        <v>0.60660225021629799</v>
      </c>
      <c r="BF1040">
        <v>0.56705687748928102</v>
      </c>
      <c r="BG1040">
        <v>0.47741766851378697</v>
      </c>
      <c r="BH1040">
        <v>0.30029108436581098</v>
      </c>
    </row>
    <row r="1041" spans="1:60" x14ac:dyDescent="0.25">
      <c r="A1041" t="s">
        <v>0</v>
      </c>
      <c r="B1041" t="s">
        <v>1</v>
      </c>
      <c r="C1041" t="s">
        <v>1702</v>
      </c>
      <c r="D1041" t="s">
        <v>1703</v>
      </c>
      <c r="AI1041">
        <v>2.211599803988646</v>
      </c>
      <c r="AJ1041">
        <v>0.49464618249534459</v>
      </c>
      <c r="AK1041">
        <v>1.1856294415502928</v>
      </c>
      <c r="AL1041">
        <v>1.1484689354156721</v>
      </c>
      <c r="AM1041">
        <v>1.7573258799276581</v>
      </c>
      <c r="AN1041">
        <v>1.3464854150294985</v>
      </c>
      <c r="AO1041">
        <v>1.9568558136607523</v>
      </c>
      <c r="AP1041">
        <v>1.0177218720852181</v>
      </c>
      <c r="AQ1041">
        <v>0.51958513744839396</v>
      </c>
      <c r="AR1041">
        <v>-0.59818193843282219</v>
      </c>
      <c r="AS1041">
        <v>-2.0303533752586356</v>
      </c>
      <c r="AT1041">
        <v>2.0729843226812403</v>
      </c>
      <c r="AU1041">
        <v>-0.73826645674652136</v>
      </c>
      <c r="AV1041">
        <v>0.75113150313937349</v>
      </c>
      <c r="AW1041">
        <v>-1.1406178389540302</v>
      </c>
      <c r="AX1041">
        <v>-2.242841183635452</v>
      </c>
      <c r="AY1041">
        <v>-3.6795992106246609</v>
      </c>
      <c r="AZ1041">
        <v>-2.5968374063317339</v>
      </c>
      <c r="BA1041">
        <v>-1.5068448536037256</v>
      </c>
      <c r="BB1041">
        <v>-1.2599441827490063</v>
      </c>
      <c r="BC1041">
        <v>-1.1496403397061272</v>
      </c>
      <c r="BD1041">
        <v>-1.8093660442658182</v>
      </c>
      <c r="BE1041">
        <v>-2.341996557434137</v>
      </c>
    </row>
    <row r="1042" spans="1:60" x14ac:dyDescent="0.25">
      <c r="A1042" t="s">
        <v>0</v>
      </c>
      <c r="B1042" t="s">
        <v>1</v>
      </c>
      <c r="C1042" t="s">
        <v>1704</v>
      </c>
      <c r="D1042" t="s">
        <v>1705</v>
      </c>
      <c r="AI1042">
        <v>239200000</v>
      </c>
      <c r="AJ1042">
        <v>59500000</v>
      </c>
      <c r="AK1042">
        <v>162500000</v>
      </c>
      <c r="AL1042">
        <v>168400000</v>
      </c>
      <c r="AM1042">
        <v>277900000</v>
      </c>
      <c r="AN1042">
        <v>229600000</v>
      </c>
      <c r="AO1042">
        <v>373100000</v>
      </c>
      <c r="AP1042">
        <v>233500000</v>
      </c>
      <c r="AQ1042">
        <v>129000000</v>
      </c>
      <c r="AR1042">
        <v>-162800000</v>
      </c>
      <c r="AS1042">
        <v>-597600000</v>
      </c>
      <c r="AT1042">
        <v>658099968</v>
      </c>
      <c r="AU1042">
        <v>-242900000</v>
      </c>
      <c r="AV1042">
        <v>265700000</v>
      </c>
      <c r="AW1042">
        <v>-443000000</v>
      </c>
      <c r="AX1042">
        <v>-939100032</v>
      </c>
      <c r="AY1042">
        <v>-1683699968</v>
      </c>
      <c r="AZ1042">
        <v>-1294700032</v>
      </c>
      <c r="BA1042">
        <v>-832800000</v>
      </c>
      <c r="BB1042">
        <v>-739299968</v>
      </c>
      <c r="BC1042">
        <v>-724899968</v>
      </c>
      <c r="BD1042">
        <v>-1166899968</v>
      </c>
      <c r="BE1042">
        <v>-1647699968</v>
      </c>
    </row>
    <row r="1043" spans="1:60" x14ac:dyDescent="0.25">
      <c r="A1043" t="s">
        <v>0</v>
      </c>
      <c r="B1043" t="s">
        <v>1</v>
      </c>
      <c r="C1043" t="s">
        <v>1706</v>
      </c>
      <c r="D1043" t="s">
        <v>1707</v>
      </c>
      <c r="Y1043">
        <v>123.595505618</v>
      </c>
      <c r="Z1043">
        <v>119.27710843369999</v>
      </c>
      <c r="AA1043">
        <v>118.42105263160001</v>
      </c>
      <c r="AB1043">
        <v>112.5</v>
      </c>
      <c r="AC1043">
        <v>112.8571428571</v>
      </c>
      <c r="AD1043">
        <v>111.42857142859999</v>
      </c>
      <c r="AE1043">
        <v>116</v>
      </c>
      <c r="AF1043">
        <v>116.25</v>
      </c>
      <c r="AG1043">
        <v>119.04761904759999</v>
      </c>
      <c r="AH1043">
        <v>117.8571428571</v>
      </c>
      <c r="AI1043">
        <v>109.18367346940001</v>
      </c>
      <c r="AJ1043">
        <v>104.04040404040001</v>
      </c>
      <c r="AK1043">
        <v>97.196261682200003</v>
      </c>
      <c r="AL1043">
        <v>95.098039215699998</v>
      </c>
      <c r="AM1043">
        <v>93.333333333300004</v>
      </c>
      <c r="AN1043">
        <v>95.7983193277</v>
      </c>
      <c r="AO1043">
        <v>99.166666666699996</v>
      </c>
      <c r="AP1043">
        <v>96.460176991200001</v>
      </c>
      <c r="AQ1043">
        <v>96.428571428599994</v>
      </c>
      <c r="AR1043">
        <v>97.272727272699996</v>
      </c>
      <c r="AS1043">
        <v>100</v>
      </c>
      <c r="AT1043">
        <v>101.2383900929</v>
      </c>
      <c r="AU1043">
        <v>104.3062200957</v>
      </c>
      <c r="AV1043">
        <v>114.23555528040001</v>
      </c>
      <c r="AW1043">
        <v>118.53643477209999</v>
      </c>
      <c r="AX1043">
        <v>117.876064662</v>
      </c>
      <c r="AY1043">
        <v>115.58403007130001</v>
      </c>
      <c r="AZ1043">
        <v>119.74633586340001</v>
      </c>
      <c r="BA1043">
        <v>123.0083186505</v>
      </c>
      <c r="BB1043">
        <v>117.2275998505</v>
      </c>
      <c r="BC1043">
        <v>112.8737428459</v>
      </c>
      <c r="BD1043">
        <v>112.77559176520001</v>
      </c>
      <c r="BE1043">
        <v>108.3507949051</v>
      </c>
      <c r="BF1043">
        <v>113.5208328346</v>
      </c>
      <c r="BG1043">
        <v>115.2513333352</v>
      </c>
      <c r="BH1043">
        <v>111.3053018514</v>
      </c>
    </row>
    <row r="1044" spans="1:60" x14ac:dyDescent="0.25">
      <c r="A1044" t="s">
        <v>0</v>
      </c>
      <c r="B1044" t="s">
        <v>1</v>
      </c>
      <c r="C1044" t="s">
        <v>1708</v>
      </c>
      <c r="D1044" t="s">
        <v>1709</v>
      </c>
      <c r="AA1044">
        <v>30000</v>
      </c>
      <c r="AB1044">
        <v>30000</v>
      </c>
      <c r="AD1044">
        <v>60000</v>
      </c>
      <c r="BD1044">
        <v>640000</v>
      </c>
      <c r="BE1044">
        <v>690000</v>
      </c>
      <c r="BF1044">
        <v>290000</v>
      </c>
      <c r="BG1044">
        <v>340000</v>
      </c>
      <c r="BH1044">
        <v>70000</v>
      </c>
    </row>
    <row r="1045" spans="1:60" x14ac:dyDescent="0.25">
      <c r="A1045" t="s">
        <v>0</v>
      </c>
      <c r="B1045" t="s">
        <v>1</v>
      </c>
      <c r="C1045" t="s">
        <v>1710</v>
      </c>
      <c r="D1045" t="s">
        <v>1711</v>
      </c>
      <c r="H1045">
        <v>80000</v>
      </c>
      <c r="I1045">
        <v>-150000</v>
      </c>
      <c r="J1045">
        <v>2069999.9999999998</v>
      </c>
      <c r="K1045">
        <v>1960000</v>
      </c>
      <c r="L1045">
        <v>1540000</v>
      </c>
      <c r="N1045">
        <v>3370000</v>
      </c>
      <c r="O1045">
        <v>-180000</v>
      </c>
      <c r="P1045">
        <v>-60000</v>
      </c>
      <c r="Q1045">
        <v>360000</v>
      </c>
      <c r="R1045">
        <v>480000</v>
      </c>
      <c r="S1045">
        <v>2170000</v>
      </c>
      <c r="T1045">
        <v>120000</v>
      </c>
      <c r="U1045">
        <v>170000</v>
      </c>
      <c r="V1045">
        <v>250000</v>
      </c>
      <c r="W1045">
        <v>70900000</v>
      </c>
      <c r="X1045">
        <v>1400000</v>
      </c>
      <c r="Y1045">
        <v>-110000</v>
      </c>
      <c r="Z1045">
        <v>11160000</v>
      </c>
      <c r="AA1045">
        <v>250000</v>
      </c>
      <c r="AB1045">
        <v>8540000</v>
      </c>
      <c r="AC1045">
        <v>370000</v>
      </c>
      <c r="AD1045">
        <v>2069999.9999999998</v>
      </c>
      <c r="AE1045">
        <v>-100000</v>
      </c>
      <c r="AF1045">
        <v>-4650000</v>
      </c>
      <c r="AG1045">
        <v>-6560000</v>
      </c>
      <c r="AH1045">
        <v>-7150000</v>
      </c>
      <c r="AI1045">
        <v>-10070000</v>
      </c>
      <c r="AJ1045">
        <v>-11540000</v>
      </c>
      <c r="AK1045">
        <v>-9550000</v>
      </c>
      <c r="AL1045">
        <v>-11930000</v>
      </c>
      <c r="AM1045">
        <v>-3710000</v>
      </c>
      <c r="AN1045">
        <v>810000</v>
      </c>
      <c r="AO1045">
        <v>960000</v>
      </c>
      <c r="AP1045">
        <v>490000</v>
      </c>
      <c r="AQ1045">
        <v>810000</v>
      </c>
      <c r="AR1045">
        <v>510000</v>
      </c>
      <c r="AS1045">
        <v>360000</v>
      </c>
      <c r="AT1045">
        <v>260000</v>
      </c>
      <c r="AU1045">
        <v>230000</v>
      </c>
      <c r="AV1045">
        <v>280000</v>
      </c>
      <c r="AW1045">
        <v>320000</v>
      </c>
      <c r="AX1045">
        <v>330000</v>
      </c>
      <c r="AY1045">
        <v>260000</v>
      </c>
      <c r="AZ1045">
        <v>270000</v>
      </c>
      <c r="BA1045">
        <v>370000</v>
      </c>
      <c r="BB1045">
        <v>600000</v>
      </c>
      <c r="BC1045">
        <v>950000</v>
      </c>
      <c r="BD1045">
        <v>440000</v>
      </c>
      <c r="BE1045">
        <v>400000</v>
      </c>
      <c r="BF1045">
        <v>530000</v>
      </c>
      <c r="BG1045">
        <v>590000</v>
      </c>
      <c r="BH1045">
        <v>510000</v>
      </c>
    </row>
    <row r="1046" spans="1:60" x14ac:dyDescent="0.25">
      <c r="A1046" t="s">
        <v>0</v>
      </c>
      <c r="B1046" t="s">
        <v>1</v>
      </c>
      <c r="C1046" t="s">
        <v>1712</v>
      </c>
      <c r="D1046" t="s">
        <v>1713</v>
      </c>
      <c r="J1046">
        <v>70000</v>
      </c>
      <c r="K1046">
        <v>820000</v>
      </c>
      <c r="L1046">
        <v>1130000</v>
      </c>
      <c r="M1046">
        <v>1190000</v>
      </c>
      <c r="N1046">
        <v>2640000</v>
      </c>
      <c r="O1046">
        <v>3170000</v>
      </c>
      <c r="P1046">
        <v>3410000</v>
      </c>
      <c r="Q1046">
        <v>3800000</v>
      </c>
      <c r="R1046">
        <v>6680000</v>
      </c>
      <c r="S1046">
        <v>8189999.9999999991</v>
      </c>
      <c r="T1046">
        <v>7960000</v>
      </c>
      <c r="U1046">
        <v>9570000</v>
      </c>
      <c r="V1046">
        <v>10260000</v>
      </c>
      <c r="W1046">
        <v>12060000</v>
      </c>
      <c r="X1046">
        <v>15800000</v>
      </c>
      <c r="Y1046">
        <v>16680000</v>
      </c>
      <c r="Z1046">
        <v>7930000</v>
      </c>
      <c r="AA1046">
        <v>5570000</v>
      </c>
      <c r="AB1046">
        <v>7600000</v>
      </c>
      <c r="AC1046">
        <v>2920000</v>
      </c>
      <c r="AD1046">
        <v>3810000</v>
      </c>
      <c r="AE1046">
        <v>5020000</v>
      </c>
      <c r="AF1046">
        <v>3120000</v>
      </c>
      <c r="AG1046">
        <v>2600000</v>
      </c>
      <c r="AH1046">
        <v>3540000</v>
      </c>
      <c r="AI1046">
        <v>7400000</v>
      </c>
      <c r="AJ1046">
        <v>12970000</v>
      </c>
      <c r="AK1046">
        <v>10360000</v>
      </c>
      <c r="AL1046">
        <v>6470000</v>
      </c>
      <c r="AM1046">
        <v>8039999.9999999991</v>
      </c>
      <c r="AN1046">
        <v>5520000</v>
      </c>
      <c r="AO1046">
        <v>9920000</v>
      </c>
      <c r="AP1046">
        <v>3190000</v>
      </c>
      <c r="AQ1046">
        <v>9800000</v>
      </c>
      <c r="AR1046">
        <v>6990000</v>
      </c>
      <c r="AS1046">
        <v>9260000</v>
      </c>
      <c r="AT1046">
        <v>1710000</v>
      </c>
      <c r="AU1046">
        <v>-130000</v>
      </c>
      <c r="AV1046">
        <v>1080000</v>
      </c>
      <c r="AW1046">
        <v>1500000</v>
      </c>
      <c r="AX1046">
        <v>2440000</v>
      </c>
      <c r="AY1046">
        <v>9550000</v>
      </c>
      <c r="AZ1046">
        <v>6710000</v>
      </c>
      <c r="BA1046">
        <v>8220000.0000000009</v>
      </c>
      <c r="BB1046">
        <v>890000</v>
      </c>
      <c r="BC1046">
        <v>-70000</v>
      </c>
      <c r="BD1046">
        <v>6770000</v>
      </c>
      <c r="BE1046">
        <v>-2620000</v>
      </c>
      <c r="BF1046">
        <v>-420000</v>
      </c>
      <c r="BG1046">
        <v>-690000</v>
      </c>
      <c r="BH1046">
        <v>-180000</v>
      </c>
    </row>
    <row r="1047" spans="1:60" x14ac:dyDescent="0.25">
      <c r="A1047" t="s">
        <v>0</v>
      </c>
      <c r="B1047" t="s">
        <v>1</v>
      </c>
      <c r="C1047" t="s">
        <v>1714</v>
      </c>
      <c r="D1047" t="s">
        <v>1715</v>
      </c>
      <c r="J1047">
        <v>170000</v>
      </c>
      <c r="K1047">
        <v>580000</v>
      </c>
      <c r="L1047">
        <v>890000</v>
      </c>
      <c r="M1047">
        <v>3510000</v>
      </c>
      <c r="N1047">
        <v>7170000</v>
      </c>
      <c r="O1047">
        <v>4960000</v>
      </c>
      <c r="P1047">
        <v>6080000</v>
      </c>
      <c r="Q1047">
        <v>13560000</v>
      </c>
      <c r="R1047">
        <v>11540000</v>
      </c>
      <c r="S1047">
        <v>12310000</v>
      </c>
      <c r="T1047">
        <v>12940000</v>
      </c>
      <c r="U1047">
        <v>15620000</v>
      </c>
      <c r="V1047">
        <v>9510000</v>
      </c>
      <c r="W1047">
        <v>18370000</v>
      </c>
      <c r="X1047">
        <v>10490000</v>
      </c>
      <c r="Y1047">
        <v>8029999.9999999991</v>
      </c>
      <c r="Z1047">
        <v>7850000</v>
      </c>
      <c r="AA1047">
        <v>12790000</v>
      </c>
      <c r="AB1047">
        <v>6070000</v>
      </c>
      <c r="AC1047">
        <v>6080000</v>
      </c>
      <c r="AD1047">
        <v>10000</v>
      </c>
      <c r="AE1047">
        <v>890000</v>
      </c>
      <c r="AF1047">
        <v>8130000.0000000009</v>
      </c>
      <c r="AG1047">
        <v>10520000</v>
      </c>
      <c r="AH1047">
        <v>11810000</v>
      </c>
      <c r="AI1047">
        <v>1200000</v>
      </c>
      <c r="AJ1047">
        <v>6780000</v>
      </c>
      <c r="AK1047">
        <v>4510000</v>
      </c>
      <c r="AL1047">
        <v>1770000</v>
      </c>
      <c r="AM1047">
        <v>2890000</v>
      </c>
      <c r="AN1047">
        <v>930000</v>
      </c>
      <c r="AO1047">
        <v>2280000</v>
      </c>
      <c r="AP1047">
        <v>1110000</v>
      </c>
      <c r="AQ1047">
        <v>1750000</v>
      </c>
      <c r="AR1047">
        <v>2640000</v>
      </c>
      <c r="AS1047">
        <v>1760000</v>
      </c>
      <c r="AT1047">
        <v>120000</v>
      </c>
      <c r="AU1047">
        <v>780000</v>
      </c>
      <c r="AV1047">
        <v>1860000</v>
      </c>
      <c r="AW1047">
        <v>470000</v>
      </c>
      <c r="AX1047">
        <v>960000</v>
      </c>
      <c r="AY1047">
        <v>730000</v>
      </c>
      <c r="AZ1047">
        <v>-840000</v>
      </c>
      <c r="BA1047">
        <v>2500000</v>
      </c>
      <c r="BB1047">
        <v>2140000</v>
      </c>
      <c r="BC1047">
        <v>-2850000</v>
      </c>
      <c r="BD1047">
        <v>1060000</v>
      </c>
      <c r="BE1047">
        <v>-2870000</v>
      </c>
      <c r="BF1047">
        <v>-2230000</v>
      </c>
      <c r="BG1047">
        <v>-1920000</v>
      </c>
      <c r="BH1047">
        <v>-1070000</v>
      </c>
    </row>
    <row r="1048" spans="1:60" x14ac:dyDescent="0.25">
      <c r="A1048" t="s">
        <v>0</v>
      </c>
      <c r="B1048" t="s">
        <v>1</v>
      </c>
      <c r="C1048" t="s">
        <v>1716</v>
      </c>
      <c r="D1048" t="s">
        <v>1717</v>
      </c>
      <c r="AX1048">
        <v>10000</v>
      </c>
      <c r="AY1048">
        <v>20000</v>
      </c>
      <c r="AZ1048">
        <v>10000</v>
      </c>
      <c r="BA1048">
        <v>10000</v>
      </c>
      <c r="BC1048">
        <v>20000</v>
      </c>
      <c r="BD1048">
        <v>80000</v>
      </c>
      <c r="BE1048">
        <v>60000</v>
      </c>
      <c r="BF1048">
        <v>50000</v>
      </c>
      <c r="BG1048">
        <v>70000</v>
      </c>
      <c r="BH1048">
        <v>60000</v>
      </c>
    </row>
    <row r="1049" spans="1:60" x14ac:dyDescent="0.25">
      <c r="A1049" t="s">
        <v>0</v>
      </c>
      <c r="B1049" t="s">
        <v>1</v>
      </c>
      <c r="C1049" t="s">
        <v>1718</v>
      </c>
      <c r="D1049" t="s">
        <v>1719</v>
      </c>
      <c r="J1049">
        <v>190000</v>
      </c>
      <c r="K1049">
        <v>520000</v>
      </c>
      <c r="L1049">
        <v>390000</v>
      </c>
      <c r="M1049">
        <v>290000</v>
      </c>
      <c r="N1049">
        <v>1030000</v>
      </c>
      <c r="O1049">
        <v>1390000</v>
      </c>
      <c r="P1049">
        <v>1040000</v>
      </c>
      <c r="Q1049">
        <v>150000</v>
      </c>
      <c r="R1049">
        <v>970000</v>
      </c>
      <c r="S1049">
        <v>140000</v>
      </c>
      <c r="T1049">
        <v>20000</v>
      </c>
      <c r="U1049">
        <v>160000</v>
      </c>
      <c r="W1049">
        <v>-310000</v>
      </c>
      <c r="X1049">
        <v>840000</v>
      </c>
      <c r="Y1049">
        <v>-250000</v>
      </c>
      <c r="Z1049">
        <v>-320000</v>
      </c>
      <c r="AA1049">
        <v>-590000</v>
      </c>
      <c r="AB1049">
        <v>-270000</v>
      </c>
      <c r="AC1049">
        <v>-270000</v>
      </c>
      <c r="AD1049">
        <v>-260000</v>
      </c>
      <c r="AE1049">
        <v>-340000</v>
      </c>
      <c r="AF1049">
        <v>-400000</v>
      </c>
      <c r="AG1049">
        <v>-410000</v>
      </c>
      <c r="AH1049">
        <v>-380000</v>
      </c>
      <c r="AI1049">
        <v>-450000</v>
      </c>
      <c r="AK1049">
        <v>-460000</v>
      </c>
      <c r="AL1049">
        <v>-360000</v>
      </c>
      <c r="AM1049">
        <v>-220000</v>
      </c>
      <c r="AN1049">
        <v>-200000</v>
      </c>
      <c r="AO1049">
        <v>-230000</v>
      </c>
      <c r="AR1049">
        <v>20000</v>
      </c>
      <c r="AS1049">
        <v>10000</v>
      </c>
      <c r="BD1049">
        <v>810000</v>
      </c>
      <c r="BE1049">
        <v>3490000</v>
      </c>
      <c r="BF1049">
        <v>3550000</v>
      </c>
      <c r="BG1049">
        <v>5560000</v>
      </c>
      <c r="BH1049">
        <v>5550000</v>
      </c>
    </row>
    <row r="1050" spans="1:60" x14ac:dyDescent="0.25">
      <c r="A1050" t="s">
        <v>0</v>
      </c>
      <c r="B1050" t="s">
        <v>1</v>
      </c>
      <c r="C1050" t="s">
        <v>1720</v>
      </c>
      <c r="D1050" t="s">
        <v>1721</v>
      </c>
      <c r="N1050">
        <v>1270000</v>
      </c>
      <c r="O1050">
        <v>1820000</v>
      </c>
      <c r="P1050">
        <v>1050000</v>
      </c>
      <c r="Q1050">
        <v>1240000</v>
      </c>
      <c r="R1050">
        <v>30000</v>
      </c>
      <c r="S1050">
        <v>8039999.9999999991</v>
      </c>
      <c r="T1050">
        <v>1170000</v>
      </c>
      <c r="U1050">
        <v>10000</v>
      </c>
      <c r="V1050">
        <v>320000</v>
      </c>
      <c r="W1050">
        <v>380000</v>
      </c>
      <c r="X1050">
        <v>4260000</v>
      </c>
      <c r="Y1050">
        <v>1030000</v>
      </c>
      <c r="Z1050">
        <v>18350000</v>
      </c>
      <c r="AA1050">
        <v>4390000</v>
      </c>
      <c r="AB1050">
        <v>14190000</v>
      </c>
      <c r="AC1050">
        <v>12450000</v>
      </c>
      <c r="AD1050">
        <v>8920000</v>
      </c>
      <c r="AE1050">
        <v>15980000</v>
      </c>
      <c r="AF1050">
        <v>27380000</v>
      </c>
      <c r="AG1050">
        <v>47410000</v>
      </c>
      <c r="AH1050">
        <v>31620000</v>
      </c>
      <c r="AI1050">
        <v>24700000</v>
      </c>
      <c r="AJ1050">
        <v>47090000</v>
      </c>
      <c r="AK1050">
        <v>47430000</v>
      </c>
      <c r="AL1050">
        <v>66489999.999999993</v>
      </c>
      <c r="AM1050">
        <v>38040000</v>
      </c>
      <c r="AN1050">
        <v>30300000</v>
      </c>
      <c r="AO1050">
        <v>113740000</v>
      </c>
      <c r="AP1050">
        <v>137700000</v>
      </c>
      <c r="AQ1050">
        <v>73370000</v>
      </c>
      <c r="AR1050">
        <v>158120000</v>
      </c>
      <c r="AS1050">
        <v>70670000</v>
      </c>
      <c r="AT1050">
        <v>189760000</v>
      </c>
      <c r="AU1050">
        <v>76960000</v>
      </c>
      <c r="AV1050">
        <v>94790000</v>
      </c>
      <c r="AW1050">
        <v>89870000</v>
      </c>
      <c r="AX1050">
        <v>96640000</v>
      </c>
      <c r="AY1050">
        <v>149330000</v>
      </c>
      <c r="AZ1050">
        <v>130110000.00000001</v>
      </c>
      <c r="BA1050">
        <v>82960000</v>
      </c>
      <c r="BB1050">
        <v>108090000</v>
      </c>
      <c r="BC1050">
        <v>92300000</v>
      </c>
      <c r="BD1050">
        <v>442290000</v>
      </c>
      <c r="BE1050">
        <v>559140000</v>
      </c>
      <c r="BF1050">
        <v>439170000</v>
      </c>
      <c r="BG1050">
        <v>452680000</v>
      </c>
      <c r="BH1050">
        <v>322700000</v>
      </c>
    </row>
    <row r="1051" spans="1:60" x14ac:dyDescent="0.25">
      <c r="A1051" t="s">
        <v>0</v>
      </c>
      <c r="B1051" t="s">
        <v>1</v>
      </c>
      <c r="C1051" t="s">
        <v>1722</v>
      </c>
      <c r="D1051" t="s">
        <v>1723</v>
      </c>
      <c r="P1051">
        <v>100000</v>
      </c>
      <c r="Q1051">
        <v>110000</v>
      </c>
      <c r="R1051">
        <v>100000</v>
      </c>
      <c r="S1051">
        <v>30000</v>
      </c>
      <c r="T1051">
        <v>30000</v>
      </c>
      <c r="U1051">
        <v>40000</v>
      </c>
      <c r="Z1051">
        <v>10000</v>
      </c>
      <c r="AD1051">
        <v>830000</v>
      </c>
      <c r="AE1051">
        <v>10000</v>
      </c>
      <c r="AG1051">
        <v>100000</v>
      </c>
      <c r="AH1051">
        <v>20000</v>
      </c>
      <c r="AI1051">
        <v>270000</v>
      </c>
      <c r="AJ1051">
        <v>-350000</v>
      </c>
      <c r="AK1051">
        <v>-100000</v>
      </c>
      <c r="AL1051">
        <v>10000</v>
      </c>
      <c r="AM1051">
        <v>-20000</v>
      </c>
      <c r="AN1051">
        <v>-80000</v>
      </c>
      <c r="AO1051">
        <v>-80000</v>
      </c>
      <c r="AP1051">
        <v>-190000</v>
      </c>
      <c r="AQ1051">
        <v>20000</v>
      </c>
      <c r="AR1051">
        <v>10000</v>
      </c>
      <c r="AU1051">
        <v>10000</v>
      </c>
      <c r="AV1051">
        <v>50000</v>
      </c>
      <c r="AW1051">
        <v>70000</v>
      </c>
      <c r="AX1051">
        <v>90000</v>
      </c>
      <c r="AY1051">
        <v>70000</v>
      </c>
      <c r="AZ1051">
        <v>60000</v>
      </c>
      <c r="BA1051">
        <v>80000</v>
      </c>
      <c r="BB1051">
        <v>160000</v>
      </c>
      <c r="BC1051">
        <v>320000</v>
      </c>
      <c r="BD1051">
        <v>2040000</v>
      </c>
      <c r="BE1051">
        <v>580000</v>
      </c>
      <c r="BF1051">
        <v>490000</v>
      </c>
      <c r="BG1051">
        <v>750000</v>
      </c>
      <c r="BH1051">
        <v>650000</v>
      </c>
    </row>
    <row r="1052" spans="1:60" x14ac:dyDescent="0.25">
      <c r="A1052" t="s">
        <v>0</v>
      </c>
      <c r="B1052" t="s">
        <v>1</v>
      </c>
      <c r="C1052" t="s">
        <v>1724</v>
      </c>
      <c r="D1052" t="s">
        <v>1725</v>
      </c>
      <c r="F1052">
        <v>15100000</v>
      </c>
      <c r="G1052">
        <v>15800000</v>
      </c>
      <c r="H1052">
        <v>28700000</v>
      </c>
      <c r="I1052">
        <v>20000000</v>
      </c>
      <c r="J1052">
        <v>20000000</v>
      </c>
      <c r="K1052">
        <v>14400000</v>
      </c>
      <c r="L1052">
        <v>8900000</v>
      </c>
      <c r="M1052">
        <v>11700000</v>
      </c>
      <c r="N1052">
        <v>20300000</v>
      </c>
      <c r="O1052">
        <v>23800000</v>
      </c>
      <c r="P1052">
        <v>21400000</v>
      </c>
      <c r="Q1052">
        <v>29260000</v>
      </c>
      <c r="R1052">
        <v>40820000</v>
      </c>
      <c r="S1052">
        <v>37860000</v>
      </c>
      <c r="T1052">
        <v>40100000</v>
      </c>
      <c r="U1052">
        <v>52470000</v>
      </c>
      <c r="V1052">
        <v>52100000</v>
      </c>
      <c r="W1052">
        <v>63670000</v>
      </c>
      <c r="X1052">
        <v>59280000</v>
      </c>
      <c r="Y1052">
        <v>79300000</v>
      </c>
      <c r="Z1052">
        <v>50170000</v>
      </c>
      <c r="AA1052">
        <v>51970000</v>
      </c>
      <c r="AB1052">
        <v>37340000</v>
      </c>
      <c r="AC1052">
        <v>50920000</v>
      </c>
      <c r="AD1052">
        <v>49510000</v>
      </c>
      <c r="AE1052">
        <v>57630000</v>
      </c>
      <c r="AF1052">
        <v>56400000</v>
      </c>
      <c r="AG1052">
        <v>43000000</v>
      </c>
      <c r="AH1052">
        <v>54630000</v>
      </c>
      <c r="AI1052">
        <v>76150000</v>
      </c>
      <c r="AJ1052">
        <v>79040000</v>
      </c>
      <c r="AK1052">
        <v>103100000</v>
      </c>
      <c r="AL1052">
        <v>74590000</v>
      </c>
      <c r="AM1052">
        <v>76670000</v>
      </c>
      <c r="AN1052">
        <v>86290000</v>
      </c>
      <c r="AO1052">
        <v>58750000</v>
      </c>
      <c r="AP1052">
        <v>60300000</v>
      </c>
      <c r="AQ1052">
        <v>90370000</v>
      </c>
      <c r="AR1052">
        <v>103550000</v>
      </c>
      <c r="AS1052">
        <v>92870000</v>
      </c>
      <c r="AT1052">
        <v>87550000</v>
      </c>
      <c r="AU1052">
        <v>96610000</v>
      </c>
      <c r="AV1052">
        <v>107550000</v>
      </c>
      <c r="AW1052">
        <v>141380000</v>
      </c>
      <c r="AX1052">
        <v>181840000</v>
      </c>
      <c r="AY1052">
        <v>176300000</v>
      </c>
      <c r="AZ1052">
        <v>127940000</v>
      </c>
      <c r="BA1052">
        <v>160460000</v>
      </c>
      <c r="BB1052">
        <v>169980000</v>
      </c>
      <c r="BC1052">
        <v>126800000</v>
      </c>
      <c r="BD1052">
        <v>304360000</v>
      </c>
      <c r="BE1052">
        <v>242480000</v>
      </c>
      <c r="BF1052">
        <v>66900000.000000007</v>
      </c>
      <c r="BG1052">
        <v>66379999.999999993</v>
      </c>
      <c r="BH1052">
        <v>21860000</v>
      </c>
    </row>
    <row r="1053" spans="1:60" x14ac:dyDescent="0.25">
      <c r="A1053" t="s">
        <v>0</v>
      </c>
      <c r="B1053" t="s">
        <v>1</v>
      </c>
      <c r="C1053" t="s">
        <v>1726</v>
      </c>
      <c r="D1053" t="s">
        <v>1727</v>
      </c>
      <c r="E1053">
        <v>180000</v>
      </c>
      <c r="F1053">
        <v>30000</v>
      </c>
      <c r="G1053">
        <v>500000</v>
      </c>
      <c r="H1053">
        <v>240000</v>
      </c>
      <c r="I1053">
        <v>1780000</v>
      </c>
      <c r="J1053">
        <v>8980000</v>
      </c>
      <c r="K1053">
        <v>4420000</v>
      </c>
      <c r="L1053">
        <v>5670000</v>
      </c>
      <c r="M1053">
        <v>8690000</v>
      </c>
      <c r="N1053">
        <v>16020000</v>
      </c>
      <c r="O1053">
        <v>12100000</v>
      </c>
      <c r="P1053">
        <v>15330000</v>
      </c>
      <c r="Q1053">
        <v>19770000</v>
      </c>
      <c r="R1053">
        <v>16170000.000000002</v>
      </c>
      <c r="S1053">
        <v>24000000</v>
      </c>
      <c r="T1053">
        <v>23570000</v>
      </c>
      <c r="U1053">
        <v>34560000</v>
      </c>
      <c r="V1053">
        <v>60010000</v>
      </c>
      <c r="W1053">
        <v>49200000</v>
      </c>
      <c r="X1053">
        <v>37720000</v>
      </c>
      <c r="Y1053">
        <v>26460000</v>
      </c>
      <c r="Z1053">
        <v>52080000</v>
      </c>
      <c r="AA1053">
        <v>57770000</v>
      </c>
      <c r="AB1053">
        <v>50680000</v>
      </c>
      <c r="AC1053">
        <v>23670000</v>
      </c>
      <c r="AD1053">
        <v>18110000</v>
      </c>
      <c r="AE1053">
        <v>8440000</v>
      </c>
      <c r="AF1053">
        <v>10170000</v>
      </c>
      <c r="AG1053">
        <v>36420000</v>
      </c>
      <c r="AH1053">
        <v>20220000</v>
      </c>
      <c r="AI1053">
        <v>-7980000</v>
      </c>
      <c r="AJ1053">
        <v>22280000</v>
      </c>
      <c r="AK1053">
        <v>7230000</v>
      </c>
      <c r="AL1053">
        <v>20740000</v>
      </c>
      <c r="AM1053">
        <v>-10900000</v>
      </c>
      <c r="AN1053">
        <v>-22100000</v>
      </c>
      <c r="AO1053">
        <v>-19200000</v>
      </c>
      <c r="AP1053">
        <v>9890000</v>
      </c>
      <c r="AQ1053">
        <v>-1820000</v>
      </c>
      <c r="AR1053">
        <v>-11850000</v>
      </c>
      <c r="AS1053">
        <v>1920000</v>
      </c>
      <c r="AT1053">
        <v>7970000</v>
      </c>
      <c r="AU1053">
        <v>-5200000</v>
      </c>
      <c r="AV1053">
        <v>11680000</v>
      </c>
      <c r="AW1053">
        <v>12260000</v>
      </c>
      <c r="AX1053">
        <v>29030000</v>
      </c>
      <c r="AY1053">
        <v>39610000</v>
      </c>
      <c r="AZ1053">
        <v>27470000</v>
      </c>
      <c r="BA1053">
        <v>27420000</v>
      </c>
      <c r="BB1053">
        <v>30800000</v>
      </c>
      <c r="BC1053">
        <v>23860000</v>
      </c>
      <c r="BD1053">
        <v>31130000</v>
      </c>
      <c r="BE1053">
        <v>42720000</v>
      </c>
      <c r="BF1053">
        <v>67730000</v>
      </c>
      <c r="BG1053">
        <v>53140000</v>
      </c>
      <c r="BH1053">
        <v>88720000</v>
      </c>
    </row>
    <row r="1054" spans="1:60" x14ac:dyDescent="0.25">
      <c r="A1054" t="s">
        <v>0</v>
      </c>
      <c r="B1054" t="s">
        <v>1</v>
      </c>
      <c r="C1054" t="s">
        <v>1728</v>
      </c>
      <c r="D1054" t="s">
        <v>1729</v>
      </c>
      <c r="AO1054">
        <v>30000</v>
      </c>
      <c r="AP1054">
        <v>260000</v>
      </c>
      <c r="AQ1054">
        <v>250000</v>
      </c>
      <c r="AR1054">
        <v>190000</v>
      </c>
      <c r="AS1054">
        <v>370000</v>
      </c>
      <c r="AT1054">
        <v>250000</v>
      </c>
      <c r="AU1054">
        <v>290000</v>
      </c>
      <c r="AV1054">
        <v>450000</v>
      </c>
      <c r="AW1054">
        <v>340000</v>
      </c>
      <c r="AX1054">
        <v>180000</v>
      </c>
      <c r="AY1054">
        <v>110000</v>
      </c>
      <c r="AZ1054">
        <v>170000</v>
      </c>
      <c r="BA1054">
        <v>210000</v>
      </c>
      <c r="BB1054">
        <v>170000</v>
      </c>
      <c r="BC1054">
        <v>210000</v>
      </c>
      <c r="BD1054">
        <v>130000</v>
      </c>
      <c r="BE1054">
        <v>90000</v>
      </c>
      <c r="BF1054">
        <v>10000</v>
      </c>
      <c r="BG1054">
        <v>270000</v>
      </c>
      <c r="BH1054">
        <v>220000</v>
      </c>
    </row>
    <row r="1055" spans="1:60" x14ac:dyDescent="0.25">
      <c r="A1055" t="s">
        <v>0</v>
      </c>
      <c r="B1055" t="s">
        <v>1</v>
      </c>
      <c r="C1055" t="s">
        <v>1730</v>
      </c>
      <c r="D1055" t="s">
        <v>1731</v>
      </c>
    </row>
    <row r="1056" spans="1:60" x14ac:dyDescent="0.25">
      <c r="A1056" t="s">
        <v>0</v>
      </c>
      <c r="B1056" t="s">
        <v>1</v>
      </c>
      <c r="C1056" t="s">
        <v>1732</v>
      </c>
      <c r="D1056" t="s">
        <v>1733</v>
      </c>
      <c r="AJ1056">
        <v>10000</v>
      </c>
      <c r="AL1056">
        <v>10000</v>
      </c>
      <c r="AP1056">
        <v>20000</v>
      </c>
      <c r="AQ1056">
        <v>0</v>
      </c>
      <c r="BD1056">
        <v>80000</v>
      </c>
      <c r="BE1056">
        <v>10000</v>
      </c>
    </row>
    <row r="1057" spans="1:60" x14ac:dyDescent="0.25">
      <c r="A1057" t="s">
        <v>0</v>
      </c>
      <c r="B1057" t="s">
        <v>1</v>
      </c>
      <c r="C1057" t="s">
        <v>1734</v>
      </c>
      <c r="D1057" t="s">
        <v>1735</v>
      </c>
      <c r="E1057">
        <v>20000</v>
      </c>
      <c r="F1057">
        <v>20000</v>
      </c>
      <c r="G1057">
        <v>290000</v>
      </c>
      <c r="H1057">
        <v>14600000</v>
      </c>
      <c r="I1057">
        <v>-1180000</v>
      </c>
      <c r="J1057">
        <v>210000</v>
      </c>
      <c r="K1057">
        <v>-810000</v>
      </c>
      <c r="L1057">
        <v>19980000</v>
      </c>
      <c r="M1057">
        <v>-480000</v>
      </c>
      <c r="N1057">
        <v>1590000</v>
      </c>
      <c r="O1057">
        <v>1760000</v>
      </c>
      <c r="P1057">
        <v>2190000</v>
      </c>
      <c r="Q1057">
        <v>-3610000</v>
      </c>
      <c r="R1057">
        <v>13770000</v>
      </c>
      <c r="S1057">
        <v>7890000</v>
      </c>
      <c r="T1057">
        <v>3750000</v>
      </c>
      <c r="U1057">
        <v>18450000</v>
      </c>
      <c r="V1057">
        <v>3150000</v>
      </c>
      <c r="W1057">
        <v>-2390000</v>
      </c>
      <c r="X1057">
        <v>-3520000</v>
      </c>
      <c r="Y1057">
        <v>-2680000</v>
      </c>
      <c r="Z1057">
        <v>-1710000</v>
      </c>
      <c r="AA1057">
        <v>2300000</v>
      </c>
      <c r="AB1057">
        <v>11490000</v>
      </c>
      <c r="AC1057">
        <v>8870000</v>
      </c>
      <c r="AD1057">
        <v>22840000</v>
      </c>
      <c r="AE1057">
        <v>35290000</v>
      </c>
      <c r="AF1057">
        <v>86690000</v>
      </c>
      <c r="AG1057">
        <v>74880000</v>
      </c>
      <c r="AH1057">
        <v>26970000</v>
      </c>
      <c r="AI1057">
        <v>65150000.000000007</v>
      </c>
      <c r="AJ1057">
        <v>102600000</v>
      </c>
      <c r="AK1057">
        <v>160430000</v>
      </c>
      <c r="AL1057">
        <v>39730000</v>
      </c>
      <c r="AM1057">
        <v>3240000</v>
      </c>
      <c r="AN1057">
        <v>-6640000</v>
      </c>
      <c r="AO1057">
        <v>1890000</v>
      </c>
      <c r="AP1057">
        <v>-16810000</v>
      </c>
      <c r="AQ1057">
        <v>-19430000</v>
      </c>
      <c r="AR1057">
        <v>-19880000</v>
      </c>
      <c r="AS1057">
        <v>-12900000</v>
      </c>
      <c r="AT1057">
        <v>6460000</v>
      </c>
      <c r="AU1057">
        <v>1070000</v>
      </c>
      <c r="AV1057">
        <v>2210000</v>
      </c>
      <c r="AW1057">
        <v>20000000</v>
      </c>
      <c r="AX1057">
        <v>-9240000</v>
      </c>
      <c r="AY1057">
        <v>20830000</v>
      </c>
      <c r="AZ1057">
        <v>480000</v>
      </c>
      <c r="BA1057">
        <v>-16790000</v>
      </c>
      <c r="BB1057">
        <v>3230000</v>
      </c>
      <c r="BC1057">
        <v>8650000</v>
      </c>
      <c r="BD1057">
        <v>2940000</v>
      </c>
      <c r="BE1057">
        <v>-5070000</v>
      </c>
      <c r="BF1057">
        <v>16950000</v>
      </c>
      <c r="BG1057">
        <v>19470000</v>
      </c>
      <c r="BH1057">
        <v>26820000</v>
      </c>
    </row>
    <row r="1058" spans="1:60" x14ac:dyDescent="0.25">
      <c r="A1058" t="s">
        <v>0</v>
      </c>
      <c r="B1058" t="s">
        <v>1</v>
      </c>
      <c r="C1058" t="s">
        <v>1736</v>
      </c>
      <c r="D1058" t="s">
        <v>1737</v>
      </c>
      <c r="S1058">
        <v>10000</v>
      </c>
      <c r="T1058">
        <v>100000</v>
      </c>
      <c r="U1058">
        <v>270000</v>
      </c>
      <c r="V1058">
        <v>840000</v>
      </c>
      <c r="W1058">
        <v>16550000</v>
      </c>
      <c r="X1058">
        <v>7370000</v>
      </c>
      <c r="Y1058">
        <v>5460000</v>
      </c>
      <c r="Z1058">
        <v>22290000</v>
      </c>
      <c r="AA1058">
        <v>10380000</v>
      </c>
      <c r="AB1058">
        <v>13890000</v>
      </c>
      <c r="AC1058">
        <v>19450000</v>
      </c>
      <c r="AD1058">
        <v>10510000</v>
      </c>
      <c r="AE1058">
        <v>5220000</v>
      </c>
      <c r="AF1058">
        <v>960000</v>
      </c>
      <c r="AG1058">
        <v>36650000</v>
      </c>
      <c r="AH1058">
        <v>28830000</v>
      </c>
      <c r="AI1058">
        <v>27030000</v>
      </c>
      <c r="AJ1058">
        <v>21010000</v>
      </c>
      <c r="AK1058">
        <v>-2480000</v>
      </c>
      <c r="AL1058">
        <v>620000</v>
      </c>
      <c r="AM1058">
        <v>-5860000</v>
      </c>
      <c r="AN1058">
        <v>-8700000</v>
      </c>
      <c r="AO1058">
        <v>-3370000</v>
      </c>
      <c r="AP1058">
        <v>11480000</v>
      </c>
      <c r="AQ1058">
        <v>29160000</v>
      </c>
      <c r="AR1058">
        <v>29850000</v>
      </c>
      <c r="AS1058">
        <v>72120000</v>
      </c>
      <c r="AT1058">
        <v>88450000</v>
      </c>
      <c r="AU1058">
        <v>63270000</v>
      </c>
      <c r="AV1058">
        <v>85520000</v>
      </c>
      <c r="AW1058">
        <v>59730000</v>
      </c>
      <c r="AX1058">
        <v>51100000</v>
      </c>
      <c r="AY1058">
        <v>18550000</v>
      </c>
      <c r="AZ1058">
        <v>20560000</v>
      </c>
      <c r="BA1058">
        <v>53980000</v>
      </c>
      <c r="BB1058">
        <v>14410000</v>
      </c>
      <c r="BC1058">
        <v>35870000</v>
      </c>
      <c r="BD1058">
        <v>25870000</v>
      </c>
      <c r="BE1058">
        <v>-53320000</v>
      </c>
      <c r="BF1058">
        <v>-36430000</v>
      </c>
      <c r="BG1058">
        <v>23870000</v>
      </c>
      <c r="BH1058">
        <v>-17290000</v>
      </c>
    </row>
    <row r="1059" spans="1:60" x14ac:dyDescent="0.25">
      <c r="A1059" t="s">
        <v>0</v>
      </c>
      <c r="B1059" t="s">
        <v>1</v>
      </c>
      <c r="C1059" t="s">
        <v>1738</v>
      </c>
      <c r="D1059" t="s">
        <v>1739</v>
      </c>
      <c r="AJ1059">
        <v>40000</v>
      </c>
      <c r="AK1059">
        <v>50000</v>
      </c>
      <c r="AL1059">
        <v>80000</v>
      </c>
      <c r="AM1059">
        <v>290000</v>
      </c>
      <c r="AN1059">
        <v>220000</v>
      </c>
      <c r="AO1059">
        <v>380000</v>
      </c>
      <c r="AP1059">
        <v>210000</v>
      </c>
      <c r="AQ1059">
        <v>1300000</v>
      </c>
      <c r="AR1059">
        <v>7700000</v>
      </c>
      <c r="AS1059">
        <v>12020000</v>
      </c>
      <c r="AT1059">
        <v>2080000</v>
      </c>
      <c r="AU1059">
        <v>280000</v>
      </c>
      <c r="AV1059">
        <v>220000</v>
      </c>
      <c r="AW1059">
        <v>1250000</v>
      </c>
      <c r="AX1059">
        <v>-490000</v>
      </c>
      <c r="AY1059">
        <v>-940000</v>
      </c>
      <c r="AZ1059">
        <v>-310000</v>
      </c>
      <c r="BA1059">
        <v>2230000</v>
      </c>
      <c r="BB1059">
        <v>2540000</v>
      </c>
      <c r="BC1059">
        <v>4010000</v>
      </c>
      <c r="BD1059">
        <v>2210000</v>
      </c>
      <c r="BE1059">
        <v>3910000</v>
      </c>
      <c r="BF1059">
        <v>4780000</v>
      </c>
      <c r="BG1059">
        <v>3390000</v>
      </c>
      <c r="BH1059">
        <v>3630000</v>
      </c>
    </row>
    <row r="1060" spans="1:60" x14ac:dyDescent="0.25">
      <c r="A1060" t="s">
        <v>0</v>
      </c>
      <c r="B1060" t="s">
        <v>1</v>
      </c>
      <c r="C1060" t="s">
        <v>1740</v>
      </c>
      <c r="D1060" t="s">
        <v>1741</v>
      </c>
      <c r="AI1060">
        <v>230000</v>
      </c>
      <c r="AK1060">
        <v>80000</v>
      </c>
      <c r="AL1060">
        <v>1450000</v>
      </c>
      <c r="AM1060">
        <v>1860000</v>
      </c>
      <c r="AN1060">
        <v>620000</v>
      </c>
      <c r="AO1060">
        <v>2020000</v>
      </c>
      <c r="AP1060">
        <v>4480000</v>
      </c>
      <c r="AQ1060">
        <v>4580000</v>
      </c>
      <c r="AR1060">
        <v>2640000</v>
      </c>
      <c r="AS1060">
        <v>1650000</v>
      </c>
      <c r="AT1060">
        <v>2140000</v>
      </c>
      <c r="AU1060">
        <v>2340000</v>
      </c>
      <c r="AV1060">
        <v>2880000</v>
      </c>
      <c r="AW1060">
        <v>1580000</v>
      </c>
      <c r="AX1060">
        <v>810000</v>
      </c>
      <c r="AY1060">
        <v>1390000</v>
      </c>
      <c r="AZ1060">
        <v>1020000</v>
      </c>
      <c r="BA1060">
        <v>1340000</v>
      </c>
      <c r="BB1060">
        <v>610000</v>
      </c>
      <c r="BD1060">
        <v>130000</v>
      </c>
      <c r="BE1060">
        <v>1080000</v>
      </c>
      <c r="BF1060">
        <v>1190000</v>
      </c>
      <c r="BG1060">
        <v>1540000</v>
      </c>
      <c r="BH1060">
        <v>530000</v>
      </c>
    </row>
    <row r="1061" spans="1:60" x14ac:dyDescent="0.25">
      <c r="A1061" t="s">
        <v>0</v>
      </c>
      <c r="B1061" t="s">
        <v>1</v>
      </c>
      <c r="C1061" t="s">
        <v>1742</v>
      </c>
      <c r="D1061" t="s">
        <v>1743</v>
      </c>
      <c r="J1061">
        <v>40000</v>
      </c>
      <c r="L1061">
        <v>130000</v>
      </c>
      <c r="M1061">
        <v>50000</v>
      </c>
      <c r="N1061">
        <v>710000</v>
      </c>
      <c r="O1061">
        <v>1320000</v>
      </c>
      <c r="P1061">
        <v>1300000</v>
      </c>
      <c r="Q1061">
        <v>2240000</v>
      </c>
      <c r="R1061">
        <v>1950000</v>
      </c>
      <c r="S1061">
        <v>1680000</v>
      </c>
      <c r="T1061">
        <v>5170000</v>
      </c>
      <c r="U1061">
        <v>5020000</v>
      </c>
      <c r="V1061">
        <v>7140000</v>
      </c>
      <c r="W1061">
        <v>7800000</v>
      </c>
      <c r="X1061">
        <v>9500000</v>
      </c>
      <c r="Y1061">
        <v>7700000</v>
      </c>
      <c r="Z1061">
        <v>3640000</v>
      </c>
      <c r="AA1061">
        <v>2340000</v>
      </c>
      <c r="AB1061">
        <v>2140000</v>
      </c>
      <c r="AC1061">
        <v>6210000</v>
      </c>
      <c r="AD1061">
        <v>3200000</v>
      </c>
      <c r="AE1061">
        <v>7730000</v>
      </c>
      <c r="AF1061">
        <v>1480000</v>
      </c>
      <c r="AG1061">
        <v>-1240000</v>
      </c>
      <c r="AH1061">
        <v>1580000</v>
      </c>
      <c r="AI1061">
        <v>1670000</v>
      </c>
      <c r="AJ1061">
        <v>-1220000</v>
      </c>
      <c r="AK1061">
        <v>4770000</v>
      </c>
      <c r="AL1061">
        <v>-1530000</v>
      </c>
      <c r="AM1061">
        <v>5040000</v>
      </c>
      <c r="AN1061">
        <v>3280000</v>
      </c>
      <c r="AO1061">
        <v>3080000</v>
      </c>
      <c r="AP1061">
        <v>3360000</v>
      </c>
      <c r="AQ1061">
        <v>-750000</v>
      </c>
      <c r="AR1061">
        <v>4410000</v>
      </c>
      <c r="AS1061">
        <v>-1500000</v>
      </c>
      <c r="AT1061">
        <v>60000</v>
      </c>
      <c r="AU1061">
        <v>-3180000</v>
      </c>
      <c r="AV1061">
        <v>-3380000</v>
      </c>
      <c r="AW1061">
        <v>-2420000</v>
      </c>
      <c r="AX1061">
        <v>-1910000</v>
      </c>
      <c r="AY1061">
        <v>-2089999.9999999998</v>
      </c>
      <c r="AZ1061">
        <v>-1960000</v>
      </c>
      <c r="BA1061">
        <v>-1320000</v>
      </c>
      <c r="BB1061">
        <v>-770000</v>
      </c>
      <c r="BC1061">
        <v>-710000</v>
      </c>
      <c r="BD1061">
        <v>780000</v>
      </c>
      <c r="BE1061">
        <v>900000</v>
      </c>
      <c r="BF1061">
        <v>2230000</v>
      </c>
      <c r="BG1061">
        <v>1560000</v>
      </c>
      <c r="BH1061">
        <v>10000</v>
      </c>
    </row>
    <row r="1062" spans="1:60" x14ac:dyDescent="0.25">
      <c r="A1062" t="s">
        <v>0</v>
      </c>
      <c r="B1062" t="s">
        <v>1</v>
      </c>
      <c r="C1062" t="s">
        <v>1744</v>
      </c>
      <c r="D1062" t="s">
        <v>1745</v>
      </c>
      <c r="BF1062">
        <v>20000</v>
      </c>
    </row>
    <row r="1063" spans="1:60" x14ac:dyDescent="0.25">
      <c r="A1063" t="s">
        <v>0</v>
      </c>
      <c r="B1063" t="s">
        <v>1</v>
      </c>
      <c r="C1063" t="s">
        <v>1746</v>
      </c>
      <c r="D1063" t="s">
        <v>1747</v>
      </c>
      <c r="I1063">
        <v>40000</v>
      </c>
      <c r="J1063">
        <v>20000</v>
      </c>
      <c r="K1063">
        <v>40000</v>
      </c>
      <c r="L1063">
        <v>20000</v>
      </c>
      <c r="M1063">
        <v>10000</v>
      </c>
      <c r="N1063">
        <v>60000</v>
      </c>
      <c r="O1063">
        <v>290000</v>
      </c>
      <c r="P1063">
        <v>30000</v>
      </c>
      <c r="Q1063">
        <v>60000</v>
      </c>
      <c r="R1063">
        <v>20000</v>
      </c>
      <c r="U1063">
        <v>4650000</v>
      </c>
      <c r="AC1063">
        <v>10000</v>
      </c>
      <c r="AI1063">
        <v>80000</v>
      </c>
      <c r="AL1063">
        <v>130000</v>
      </c>
      <c r="AM1063">
        <v>70000</v>
      </c>
      <c r="AO1063">
        <v>30000</v>
      </c>
      <c r="AP1063">
        <v>120000</v>
      </c>
      <c r="AQ1063">
        <v>240000</v>
      </c>
      <c r="AR1063">
        <v>260000</v>
      </c>
      <c r="AS1063">
        <v>170000</v>
      </c>
      <c r="AT1063">
        <v>30000</v>
      </c>
      <c r="AU1063">
        <v>70000</v>
      </c>
      <c r="AV1063">
        <v>70000</v>
      </c>
      <c r="AW1063">
        <v>80000</v>
      </c>
      <c r="AX1063">
        <v>30000</v>
      </c>
      <c r="BE1063">
        <v>430000</v>
      </c>
      <c r="BF1063">
        <v>100000</v>
      </c>
      <c r="BG1063">
        <v>1050000</v>
      </c>
      <c r="BH1063">
        <v>3130000</v>
      </c>
    </row>
    <row r="1064" spans="1:60" x14ac:dyDescent="0.25">
      <c r="A1064" t="s">
        <v>0</v>
      </c>
      <c r="B1064" t="s">
        <v>1</v>
      </c>
      <c r="C1064" t="s">
        <v>1748</v>
      </c>
      <c r="D1064" t="s">
        <v>1749</v>
      </c>
      <c r="AY1064">
        <v>20000</v>
      </c>
      <c r="AZ1064">
        <v>70000</v>
      </c>
      <c r="BA1064">
        <v>100000</v>
      </c>
      <c r="BB1064">
        <v>60000</v>
      </c>
      <c r="BC1064">
        <v>20000</v>
      </c>
      <c r="BD1064">
        <v>60000</v>
      </c>
      <c r="BE1064">
        <v>300000</v>
      </c>
      <c r="BF1064">
        <v>370000</v>
      </c>
      <c r="BG1064">
        <v>340000</v>
      </c>
      <c r="BH1064">
        <v>270000</v>
      </c>
    </row>
    <row r="1065" spans="1:60" x14ac:dyDescent="0.25">
      <c r="A1065" t="s">
        <v>0</v>
      </c>
      <c r="B1065" t="s">
        <v>1</v>
      </c>
      <c r="C1065" t="s">
        <v>1750</v>
      </c>
      <c r="D1065" t="s">
        <v>1751</v>
      </c>
      <c r="AL1065">
        <v>60000</v>
      </c>
      <c r="AM1065">
        <v>180000</v>
      </c>
      <c r="AO1065">
        <v>20000</v>
      </c>
      <c r="AP1065">
        <v>30000</v>
      </c>
      <c r="AT1065">
        <v>20000</v>
      </c>
      <c r="AU1065">
        <v>70000</v>
      </c>
      <c r="AV1065">
        <v>20000</v>
      </c>
      <c r="AW1065">
        <v>60000</v>
      </c>
      <c r="AX1065">
        <v>70000</v>
      </c>
      <c r="AY1065">
        <v>50000</v>
      </c>
      <c r="AZ1065">
        <v>80000</v>
      </c>
      <c r="BA1065">
        <v>100000</v>
      </c>
      <c r="BB1065">
        <v>60000</v>
      </c>
      <c r="BC1065">
        <v>30000</v>
      </c>
      <c r="BD1065">
        <v>10000</v>
      </c>
      <c r="BE1065">
        <v>50000</v>
      </c>
      <c r="BF1065">
        <v>60000</v>
      </c>
      <c r="BG1065">
        <v>70000</v>
      </c>
      <c r="BH1065">
        <v>70000</v>
      </c>
    </row>
    <row r="1066" spans="1:60" x14ac:dyDescent="0.25">
      <c r="A1066" t="s">
        <v>0</v>
      </c>
      <c r="B1066" t="s">
        <v>1</v>
      </c>
      <c r="C1066" t="s">
        <v>1752</v>
      </c>
      <c r="D1066" t="s">
        <v>1753</v>
      </c>
      <c r="BE1066">
        <v>410000</v>
      </c>
      <c r="BF1066">
        <v>390000</v>
      </c>
      <c r="BG1066">
        <v>120000</v>
      </c>
    </row>
    <row r="1067" spans="1:60" x14ac:dyDescent="0.25">
      <c r="A1067" t="s">
        <v>0</v>
      </c>
      <c r="B1067" t="s">
        <v>1</v>
      </c>
      <c r="C1067" t="s">
        <v>1754</v>
      </c>
      <c r="D1067" t="s">
        <v>1755</v>
      </c>
      <c r="BD1067">
        <v>10000</v>
      </c>
    </row>
    <row r="1068" spans="1:60" x14ac:dyDescent="0.25">
      <c r="A1068" t="s">
        <v>0</v>
      </c>
      <c r="B1068" t="s">
        <v>1</v>
      </c>
      <c r="C1068" t="s">
        <v>1756</v>
      </c>
      <c r="D1068" t="s">
        <v>1757</v>
      </c>
      <c r="AF1068">
        <v>2200000</v>
      </c>
      <c r="AG1068">
        <v>1200000</v>
      </c>
      <c r="AH1068">
        <v>2700000</v>
      </c>
      <c r="AI1068">
        <v>1130000</v>
      </c>
      <c r="AJ1068">
        <v>1850000</v>
      </c>
      <c r="AK1068">
        <v>9130000</v>
      </c>
      <c r="AL1068">
        <v>1250000</v>
      </c>
      <c r="AM1068">
        <v>460000</v>
      </c>
      <c r="AN1068">
        <v>8090000</v>
      </c>
      <c r="AO1068">
        <v>7030000</v>
      </c>
      <c r="AP1068">
        <v>9730000</v>
      </c>
      <c r="AQ1068">
        <v>5470000</v>
      </c>
      <c r="AR1068">
        <v>1130000</v>
      </c>
      <c r="AS1068">
        <v>1750000</v>
      </c>
      <c r="AT1068">
        <v>6210000</v>
      </c>
      <c r="AU1068">
        <v>7370000</v>
      </c>
      <c r="AV1068">
        <v>12560000</v>
      </c>
      <c r="AW1068">
        <v>9710000</v>
      </c>
      <c r="AX1068">
        <v>5630000</v>
      </c>
      <c r="AY1068">
        <v>15850000</v>
      </c>
      <c r="AZ1068">
        <v>21260000</v>
      </c>
      <c r="BA1068">
        <v>16190000.000000002</v>
      </c>
      <c r="BB1068">
        <v>124140000</v>
      </c>
      <c r="BC1068">
        <v>158030000</v>
      </c>
      <c r="BD1068">
        <v>82860000</v>
      </c>
      <c r="BE1068">
        <v>520000</v>
      </c>
      <c r="BF1068">
        <v>25180000</v>
      </c>
      <c r="BG1068">
        <v>-830000</v>
      </c>
      <c r="BH1068">
        <v>-2330000</v>
      </c>
    </row>
    <row r="1069" spans="1:60" x14ac:dyDescent="0.25">
      <c r="A1069" t="s">
        <v>0</v>
      </c>
      <c r="B1069" t="s">
        <v>1</v>
      </c>
      <c r="C1069" t="s">
        <v>1758</v>
      </c>
      <c r="D1069" t="s">
        <v>1759</v>
      </c>
      <c r="H1069">
        <v>160000</v>
      </c>
      <c r="I1069">
        <v>1690000</v>
      </c>
      <c r="J1069">
        <v>810000</v>
      </c>
      <c r="L1069">
        <v>1020000</v>
      </c>
      <c r="M1069">
        <v>1310000</v>
      </c>
      <c r="N1069">
        <v>2760000</v>
      </c>
      <c r="O1069">
        <v>3870000</v>
      </c>
      <c r="P1069">
        <v>2310000</v>
      </c>
      <c r="Q1069">
        <v>4720000</v>
      </c>
      <c r="R1069">
        <v>9080000</v>
      </c>
      <c r="S1069">
        <v>11900000</v>
      </c>
      <c r="T1069">
        <v>13390000</v>
      </c>
      <c r="U1069">
        <v>11620000</v>
      </c>
      <c r="V1069">
        <v>14270000</v>
      </c>
      <c r="W1069">
        <v>7090000</v>
      </c>
      <c r="X1069">
        <v>7280000</v>
      </c>
      <c r="Y1069">
        <v>6200000</v>
      </c>
      <c r="Z1069">
        <v>1620000</v>
      </c>
      <c r="AA1069">
        <v>620000</v>
      </c>
      <c r="AB1069">
        <v>1570000</v>
      </c>
      <c r="AC1069">
        <v>1050000</v>
      </c>
      <c r="AD1069">
        <v>30000</v>
      </c>
      <c r="AE1069">
        <v>4420000</v>
      </c>
      <c r="AF1069">
        <v>-480000</v>
      </c>
      <c r="AG1069">
        <v>1620000</v>
      </c>
      <c r="AH1069">
        <v>-830000</v>
      </c>
      <c r="AI1069">
        <v>18950000</v>
      </c>
      <c r="AJ1069">
        <v>7780000</v>
      </c>
      <c r="AK1069">
        <v>7290000</v>
      </c>
      <c r="AL1069">
        <v>2210000</v>
      </c>
      <c r="AM1069">
        <v>7360000</v>
      </c>
      <c r="AN1069">
        <v>1180000</v>
      </c>
      <c r="AO1069">
        <v>1170000</v>
      </c>
      <c r="AP1069">
        <v>510000</v>
      </c>
      <c r="AQ1069">
        <v>420000</v>
      </c>
      <c r="AR1069">
        <v>1510000</v>
      </c>
      <c r="AS1069">
        <v>390000</v>
      </c>
      <c r="AT1069">
        <v>380000</v>
      </c>
      <c r="AU1069">
        <v>100000</v>
      </c>
      <c r="AV1069">
        <v>600000</v>
      </c>
      <c r="AW1069">
        <v>630000</v>
      </c>
      <c r="AX1069">
        <v>500000</v>
      </c>
      <c r="AY1069">
        <v>730000</v>
      </c>
      <c r="AZ1069">
        <v>860000</v>
      </c>
      <c r="BA1069">
        <v>100000</v>
      </c>
      <c r="BB1069">
        <v>550000</v>
      </c>
      <c r="BD1069">
        <v>7760000</v>
      </c>
      <c r="BE1069">
        <v>4370000</v>
      </c>
      <c r="BF1069">
        <v>5290000</v>
      </c>
      <c r="BG1069">
        <v>5810000</v>
      </c>
      <c r="BH1069">
        <v>3630000</v>
      </c>
    </row>
    <row r="1070" spans="1:60" x14ac:dyDescent="0.25">
      <c r="A1070" t="s">
        <v>0</v>
      </c>
      <c r="B1070" t="s">
        <v>1</v>
      </c>
      <c r="C1070" t="s">
        <v>1760</v>
      </c>
      <c r="D1070" t="s">
        <v>1761</v>
      </c>
      <c r="F1070">
        <v>20000</v>
      </c>
      <c r="H1070">
        <v>60000</v>
      </c>
      <c r="I1070">
        <v>270000</v>
      </c>
      <c r="J1070">
        <v>150000</v>
      </c>
      <c r="K1070">
        <v>250000</v>
      </c>
      <c r="L1070">
        <v>190000</v>
      </c>
      <c r="M1070">
        <v>240000</v>
      </c>
      <c r="N1070">
        <v>270000</v>
      </c>
      <c r="O1070">
        <v>340000</v>
      </c>
      <c r="P1070">
        <v>320000</v>
      </c>
      <c r="Q1070">
        <v>260000</v>
      </c>
      <c r="R1070">
        <v>400000</v>
      </c>
      <c r="S1070">
        <v>300000</v>
      </c>
      <c r="T1070">
        <v>400000</v>
      </c>
      <c r="U1070">
        <v>380000</v>
      </c>
      <c r="V1070">
        <v>360000</v>
      </c>
      <c r="W1070">
        <v>330000</v>
      </c>
      <c r="X1070">
        <v>760000</v>
      </c>
      <c r="Y1070">
        <v>850000</v>
      </c>
      <c r="Z1070">
        <v>1830000</v>
      </c>
      <c r="AA1070">
        <v>1420000</v>
      </c>
      <c r="AB1070">
        <v>1450000</v>
      </c>
      <c r="AC1070">
        <v>550000</v>
      </c>
      <c r="AD1070">
        <v>290000</v>
      </c>
      <c r="AE1070">
        <v>190000</v>
      </c>
      <c r="AF1070">
        <v>3300000</v>
      </c>
      <c r="AG1070">
        <v>460000</v>
      </c>
      <c r="AH1070">
        <v>140000</v>
      </c>
      <c r="AI1070">
        <v>520000</v>
      </c>
      <c r="AJ1070">
        <v>11300000</v>
      </c>
      <c r="AK1070">
        <v>910000</v>
      </c>
      <c r="AL1070">
        <v>1790000</v>
      </c>
      <c r="AM1070">
        <v>910000</v>
      </c>
      <c r="AN1070">
        <v>1220000</v>
      </c>
      <c r="AO1070">
        <v>980000</v>
      </c>
      <c r="AP1070">
        <v>1120000</v>
      </c>
      <c r="AQ1070">
        <v>2240000</v>
      </c>
      <c r="AR1070">
        <v>480000</v>
      </c>
      <c r="AS1070">
        <v>1530000</v>
      </c>
      <c r="AT1070">
        <v>760000</v>
      </c>
      <c r="AU1070">
        <v>1630000</v>
      </c>
      <c r="AV1070">
        <v>1470000</v>
      </c>
      <c r="AW1070">
        <v>800000</v>
      </c>
      <c r="AX1070">
        <v>710000</v>
      </c>
      <c r="AY1070">
        <v>1300000</v>
      </c>
      <c r="AZ1070">
        <v>560000</v>
      </c>
      <c r="BA1070">
        <v>2110000</v>
      </c>
      <c r="BB1070">
        <v>1440000</v>
      </c>
      <c r="BC1070">
        <v>960000</v>
      </c>
      <c r="BD1070">
        <v>10960000</v>
      </c>
      <c r="BE1070">
        <v>17950000</v>
      </c>
      <c r="BF1070">
        <v>20910000</v>
      </c>
      <c r="BG1070">
        <v>17220000</v>
      </c>
      <c r="BH1070">
        <v>24830000</v>
      </c>
    </row>
    <row r="1071" spans="1:60" x14ac:dyDescent="0.25">
      <c r="A1071" t="s">
        <v>0</v>
      </c>
      <c r="B1071" t="s">
        <v>1</v>
      </c>
      <c r="C1071" t="s">
        <v>1762</v>
      </c>
      <c r="D1071" t="s">
        <v>1763</v>
      </c>
      <c r="E1071">
        <v>51200000</v>
      </c>
      <c r="F1071">
        <v>92170000</v>
      </c>
      <c r="G1071">
        <v>69590000</v>
      </c>
      <c r="H1071">
        <v>81840000</v>
      </c>
      <c r="I1071">
        <v>68460000</v>
      </c>
      <c r="J1071">
        <v>86870000</v>
      </c>
      <c r="K1071">
        <v>62610000</v>
      </c>
      <c r="L1071">
        <v>87160000</v>
      </c>
      <c r="M1071">
        <v>69130000</v>
      </c>
      <c r="N1071">
        <v>106200000</v>
      </c>
      <c r="O1071">
        <v>99810000</v>
      </c>
      <c r="P1071">
        <v>91550000</v>
      </c>
      <c r="Q1071">
        <v>102290000</v>
      </c>
      <c r="R1071">
        <v>117290000</v>
      </c>
      <c r="S1071">
        <v>131800000</v>
      </c>
      <c r="T1071">
        <v>114890000</v>
      </c>
      <c r="U1071">
        <v>150500000</v>
      </c>
      <c r="V1071">
        <v>164560000</v>
      </c>
      <c r="W1071">
        <v>253090000</v>
      </c>
      <c r="X1071">
        <v>155320000</v>
      </c>
      <c r="Y1071">
        <v>158730000</v>
      </c>
      <c r="Z1071">
        <v>179980000</v>
      </c>
      <c r="AA1071">
        <v>154440000</v>
      </c>
      <c r="AB1071">
        <v>170840000</v>
      </c>
      <c r="AC1071">
        <v>153110000</v>
      </c>
      <c r="AD1071">
        <v>130670000</v>
      </c>
      <c r="AE1071">
        <v>163030000</v>
      </c>
      <c r="AF1071">
        <v>230450000</v>
      </c>
      <c r="AG1071">
        <v>284420000</v>
      </c>
      <c r="AH1071">
        <v>212040000</v>
      </c>
      <c r="AI1071">
        <v>237640000</v>
      </c>
      <c r="AJ1071">
        <v>309610000</v>
      </c>
      <c r="AK1071">
        <v>344100000</v>
      </c>
      <c r="AL1071">
        <v>191890000</v>
      </c>
      <c r="AM1071">
        <v>109550000</v>
      </c>
      <c r="AN1071">
        <v>86970000</v>
      </c>
      <c r="AO1071">
        <v>158580000</v>
      </c>
      <c r="AP1071">
        <v>208280000</v>
      </c>
      <c r="AQ1071">
        <v>177130000</v>
      </c>
      <c r="AR1071">
        <v>267810000</v>
      </c>
      <c r="AS1071">
        <v>232950000</v>
      </c>
      <c r="AT1071">
        <v>375500000</v>
      </c>
      <c r="AU1071">
        <v>221810000</v>
      </c>
      <c r="AV1071">
        <v>302710000</v>
      </c>
      <c r="AW1071">
        <v>321960000</v>
      </c>
      <c r="AX1071">
        <v>364820000</v>
      </c>
      <c r="AY1071">
        <v>435410000</v>
      </c>
      <c r="AZ1071">
        <v>323770000</v>
      </c>
      <c r="BA1071">
        <v>333660000</v>
      </c>
      <c r="BB1071">
        <v>457660000</v>
      </c>
      <c r="BC1071">
        <v>447670000</v>
      </c>
      <c r="BD1071">
        <v>934180000</v>
      </c>
      <c r="BE1071">
        <v>934540000</v>
      </c>
      <c r="BF1071">
        <v>641480000</v>
      </c>
      <c r="BG1071">
        <v>672580000</v>
      </c>
    </row>
    <row r="1072" spans="1:60" x14ac:dyDescent="0.25">
      <c r="A1072" t="s">
        <v>0</v>
      </c>
      <c r="B1072" t="s">
        <v>1</v>
      </c>
      <c r="C1072" t="s">
        <v>1764</v>
      </c>
      <c r="D1072" t="s">
        <v>1765</v>
      </c>
      <c r="I1072">
        <v>10000</v>
      </c>
      <c r="J1072">
        <v>80000</v>
      </c>
      <c r="K1072">
        <v>60000</v>
      </c>
      <c r="L1072">
        <v>10000</v>
      </c>
      <c r="N1072">
        <v>10000</v>
      </c>
      <c r="O1072">
        <v>170000</v>
      </c>
      <c r="P1072">
        <v>50000</v>
      </c>
      <c r="Q1072">
        <v>370000</v>
      </c>
      <c r="R1072">
        <v>280000</v>
      </c>
      <c r="S1072">
        <v>280000</v>
      </c>
      <c r="T1072">
        <v>170000</v>
      </c>
      <c r="U1072">
        <v>510000</v>
      </c>
      <c r="V1072">
        <v>350000</v>
      </c>
      <c r="W1072">
        <v>440000</v>
      </c>
      <c r="X1072">
        <v>140000</v>
      </c>
      <c r="Y1072">
        <v>60000</v>
      </c>
      <c r="Z1072">
        <v>80000</v>
      </c>
      <c r="AA1072">
        <v>1200000</v>
      </c>
      <c r="AB1072">
        <v>120000</v>
      </c>
      <c r="AC1072">
        <v>2830000</v>
      </c>
      <c r="AD1072">
        <v>1740000</v>
      </c>
      <c r="AE1072">
        <v>650000</v>
      </c>
      <c r="AF1072">
        <v>1150000</v>
      </c>
      <c r="AG1072">
        <v>770000</v>
      </c>
      <c r="AH1072">
        <v>1340000</v>
      </c>
      <c r="AI1072">
        <v>660000</v>
      </c>
      <c r="AJ1072">
        <v>1970000</v>
      </c>
      <c r="AK1072">
        <v>400000</v>
      </c>
      <c r="AL1072">
        <v>310000</v>
      </c>
      <c r="AM1072">
        <v>210000</v>
      </c>
      <c r="AN1072">
        <v>230000</v>
      </c>
      <c r="AO1072">
        <v>180000</v>
      </c>
      <c r="AP1072">
        <v>280000</v>
      </c>
      <c r="AQ1072">
        <v>420000</v>
      </c>
      <c r="AR1072">
        <v>210000</v>
      </c>
      <c r="AS1072">
        <v>190000</v>
      </c>
      <c r="AT1072">
        <v>50000</v>
      </c>
      <c r="AX1072">
        <v>21230000</v>
      </c>
      <c r="AY1072">
        <v>16489999.999999998</v>
      </c>
      <c r="AZ1072">
        <v>120000</v>
      </c>
      <c r="BA1072">
        <v>1460000</v>
      </c>
      <c r="BB1072">
        <v>3820000</v>
      </c>
      <c r="BC1072">
        <v>2500000</v>
      </c>
      <c r="BD1072">
        <v>6000000</v>
      </c>
      <c r="BE1072">
        <v>11260000</v>
      </c>
      <c r="BF1072">
        <v>7530000</v>
      </c>
      <c r="BG1072">
        <v>3430000</v>
      </c>
      <c r="BH1072">
        <v>9640000</v>
      </c>
    </row>
    <row r="1073" spans="1:61" x14ac:dyDescent="0.25">
      <c r="A1073" t="s">
        <v>0</v>
      </c>
      <c r="B1073" t="s">
        <v>1</v>
      </c>
      <c r="C1073" t="s">
        <v>1766</v>
      </c>
      <c r="D1073" t="s">
        <v>1767</v>
      </c>
      <c r="E1073">
        <v>51000000</v>
      </c>
      <c r="F1073">
        <v>77000000</v>
      </c>
      <c r="G1073">
        <v>53000000</v>
      </c>
      <c r="H1073">
        <v>38000000</v>
      </c>
      <c r="I1073">
        <v>46000000</v>
      </c>
      <c r="J1073">
        <v>54080000</v>
      </c>
      <c r="K1073">
        <v>40370000</v>
      </c>
      <c r="L1073">
        <v>47290000</v>
      </c>
      <c r="M1073">
        <v>42620000</v>
      </c>
      <c r="N1073">
        <v>49000000</v>
      </c>
      <c r="O1073">
        <v>45000000</v>
      </c>
      <c r="P1073">
        <v>37000000</v>
      </c>
      <c r="Q1073">
        <v>30000000</v>
      </c>
      <c r="R1073">
        <v>15000000</v>
      </c>
      <c r="S1073">
        <v>17000000</v>
      </c>
      <c r="T1073">
        <v>6000000</v>
      </c>
      <c r="U1073">
        <v>-3000000</v>
      </c>
      <c r="V1073">
        <v>6000000</v>
      </c>
      <c r="W1073">
        <v>9000000</v>
      </c>
      <c r="X1073">
        <v>4000000</v>
      </c>
      <c r="Y1073">
        <v>10000000</v>
      </c>
      <c r="Z1073">
        <v>5000000</v>
      </c>
      <c r="AA1073">
        <v>4000000</v>
      </c>
      <c r="AB1073">
        <v>16000000</v>
      </c>
      <c r="AC1073">
        <v>18000000</v>
      </c>
      <c r="AD1073">
        <v>9000000</v>
      </c>
      <c r="AE1073">
        <v>22000000</v>
      </c>
      <c r="AF1073">
        <v>35000000</v>
      </c>
      <c r="AG1073">
        <v>37000000</v>
      </c>
      <c r="AH1073">
        <v>37000000</v>
      </c>
      <c r="AI1073">
        <v>31000000</v>
      </c>
      <c r="AJ1073">
        <v>8000000</v>
      </c>
      <c r="AK1073">
        <v>1000000</v>
      </c>
      <c r="AL1073">
        <v>-12000000</v>
      </c>
      <c r="AM1073">
        <v>-15000000</v>
      </c>
      <c r="AN1073">
        <v>-14000000</v>
      </c>
      <c r="AO1073">
        <v>-21000000</v>
      </c>
      <c r="AP1073">
        <v>-19000000</v>
      </c>
      <c r="AQ1073">
        <v>-21070000</v>
      </c>
      <c r="AR1073">
        <v>-20680000</v>
      </c>
      <c r="AS1073">
        <v>-19690000</v>
      </c>
      <c r="AT1073">
        <v>-18760000</v>
      </c>
      <c r="AU1073">
        <v>-20760000</v>
      </c>
      <c r="AV1073">
        <v>-17200000</v>
      </c>
      <c r="AW1073">
        <v>-15670000</v>
      </c>
      <c r="AX1073">
        <v>-15140000</v>
      </c>
      <c r="AY1073">
        <v>-12750000</v>
      </c>
      <c r="AZ1073">
        <v>-10870000</v>
      </c>
      <c r="BA1073">
        <v>-8070000</v>
      </c>
      <c r="BB1073">
        <v>-5260000</v>
      </c>
      <c r="BC1073">
        <v>-3230000</v>
      </c>
      <c r="BD1073">
        <v>4760000</v>
      </c>
      <c r="BE1073">
        <v>107580000</v>
      </c>
      <c r="BF1073">
        <v>16840000</v>
      </c>
      <c r="BG1073">
        <v>18370000</v>
      </c>
      <c r="BH1073">
        <v>20490000</v>
      </c>
    </row>
    <row r="1074" spans="1:61" x14ac:dyDescent="0.25">
      <c r="A1074" t="s">
        <v>0</v>
      </c>
      <c r="B1074" t="s">
        <v>1</v>
      </c>
      <c r="C1074" t="s">
        <v>1768</v>
      </c>
      <c r="D1074" t="s">
        <v>1769</v>
      </c>
      <c r="AL1074">
        <v>4981361.4060722804</v>
      </c>
      <c r="AM1074">
        <v>4942889.03626021</v>
      </c>
      <c r="AN1074">
        <v>46523922.812582597</v>
      </c>
      <c r="AO1074">
        <v>46229314.521997496</v>
      </c>
      <c r="AP1074">
        <v>94944577.986421406</v>
      </c>
      <c r="AQ1074">
        <v>82548464.291202903</v>
      </c>
      <c r="AR1074">
        <v>72498893.548862994</v>
      </c>
      <c r="AS1074">
        <v>8754757.3594679106</v>
      </c>
      <c r="AT1074">
        <v>52825008.471115701</v>
      </c>
      <c r="AU1074">
        <v>75260245.709462598</v>
      </c>
      <c r="AV1074">
        <v>58985221.356271997</v>
      </c>
      <c r="AW1074">
        <v>107590193.76940399</v>
      </c>
      <c r="AX1074">
        <v>127097089.12468199</v>
      </c>
      <c r="AY1074">
        <v>144925902.96951601</v>
      </c>
      <c r="AZ1074">
        <v>165527467.59623599</v>
      </c>
      <c r="BA1074">
        <v>78887032.741094396</v>
      </c>
      <c r="BB1074">
        <v>164485012.312307</v>
      </c>
      <c r="BC1074">
        <v>82366913.511247694</v>
      </c>
      <c r="BD1074">
        <v>183764073.54351401</v>
      </c>
      <c r="BE1074">
        <v>448942788.39227998</v>
      </c>
      <c r="BF1074">
        <v>114670264.004227</v>
      </c>
      <c r="BG1074">
        <v>300351951.93426299</v>
      </c>
      <c r="BH1074">
        <v>224660676.73484999</v>
      </c>
    </row>
    <row r="1075" spans="1:61" x14ac:dyDescent="0.25">
      <c r="A1075" t="s">
        <v>0</v>
      </c>
      <c r="B1075" t="s">
        <v>1</v>
      </c>
      <c r="C1075" t="s">
        <v>1770</v>
      </c>
      <c r="D1075" t="s">
        <v>1771</v>
      </c>
      <c r="AH1075">
        <v>0</v>
      </c>
      <c r="AI1075">
        <v>32000</v>
      </c>
      <c r="AJ1075">
        <v>10028000</v>
      </c>
      <c r="AK1075">
        <v>-7691000</v>
      </c>
      <c r="AL1075">
        <v>-2369000</v>
      </c>
      <c r="AM1075">
        <v>312000</v>
      </c>
      <c r="AN1075">
        <v>-302000</v>
      </c>
      <c r="AO1075">
        <v>-10000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</row>
    <row r="1076" spans="1:61" x14ac:dyDescent="0.25">
      <c r="A1076" t="s">
        <v>0</v>
      </c>
      <c r="B1076" t="s">
        <v>1</v>
      </c>
      <c r="C1076" t="s">
        <v>1772</v>
      </c>
      <c r="D1076" t="s">
        <v>1773</v>
      </c>
    </row>
    <row r="1077" spans="1:61" x14ac:dyDescent="0.25">
      <c r="A1077" t="s">
        <v>0</v>
      </c>
      <c r="B1077" t="s">
        <v>1</v>
      </c>
      <c r="C1077" t="s">
        <v>1774</v>
      </c>
      <c r="D1077" t="s">
        <v>1775</v>
      </c>
      <c r="AL1077">
        <v>599500000</v>
      </c>
      <c r="AM1077">
        <v>695734400.00000012</v>
      </c>
      <c r="AN1077">
        <v>711762400</v>
      </c>
      <c r="AO1077">
        <v>800600000</v>
      </c>
      <c r="AP1077">
        <v>858899999.99999988</v>
      </c>
      <c r="AQ1077">
        <v>941799999.99999988</v>
      </c>
      <c r="AR1077">
        <v>1079500000</v>
      </c>
      <c r="AS1077">
        <v>1121500000</v>
      </c>
      <c r="AT1077">
        <v>1388099999.9999998</v>
      </c>
      <c r="AU1077">
        <v>1572200000</v>
      </c>
      <c r="AV1077">
        <v>1644600000</v>
      </c>
      <c r="AW1077">
        <v>1882599999.9999998</v>
      </c>
      <c r="AX1077">
        <v>1930000000</v>
      </c>
      <c r="AY1077">
        <v>2102400000.0000002</v>
      </c>
      <c r="AZ1077">
        <v>2365900000</v>
      </c>
      <c r="BA1077">
        <v>2641900000</v>
      </c>
      <c r="BB1077">
        <v>3116500000</v>
      </c>
      <c r="BC1077">
        <v>3244500000</v>
      </c>
      <c r="BD1077">
        <v>3151000000</v>
      </c>
      <c r="BE1077">
        <v>3896900000</v>
      </c>
      <c r="BF1077">
        <v>4263600000</v>
      </c>
      <c r="BG1077">
        <v>4567000000</v>
      </c>
      <c r="BH1077">
        <v>4055500000</v>
      </c>
    </row>
    <row r="1078" spans="1:61" x14ac:dyDescent="0.25">
      <c r="A1078" t="s">
        <v>0</v>
      </c>
      <c r="B1078" t="s">
        <v>1</v>
      </c>
      <c r="C1078" t="s">
        <v>1776</v>
      </c>
      <c r="D1078" t="s">
        <v>1777</v>
      </c>
      <c r="AL1078">
        <v>597290026.90046823</v>
      </c>
      <c r="AM1078">
        <v>687756425.46461058</v>
      </c>
      <c r="AN1078">
        <v>752630221.00031722</v>
      </c>
      <c r="AO1078">
        <v>822477912.47174847</v>
      </c>
      <c r="AP1078">
        <v>776652500.22606003</v>
      </c>
      <c r="AQ1078">
        <v>827083516.2905066</v>
      </c>
      <c r="AR1078">
        <v>910048895.63311422</v>
      </c>
      <c r="AS1078">
        <v>818195082.80440652</v>
      </c>
      <c r="AT1078">
        <v>964829359.83874309</v>
      </c>
      <c r="AU1078">
        <v>1105859182.6686361</v>
      </c>
      <c r="AV1078">
        <v>1276367869.6158323</v>
      </c>
      <c r="AW1078">
        <v>1511521477.3183458</v>
      </c>
      <c r="AX1078">
        <v>1487590565.7468781</v>
      </c>
      <c r="AY1078">
        <v>1579564237.4154773</v>
      </c>
      <c r="AZ1078">
        <v>1846339940.6898704</v>
      </c>
      <c r="BA1078">
        <v>2144225306.3874686</v>
      </c>
      <c r="BB1078">
        <v>2308005628.3788786</v>
      </c>
      <c r="BC1078">
        <v>2266662009.2217407</v>
      </c>
      <c r="BD1078">
        <v>2238244068.7597671</v>
      </c>
      <c r="BE1078">
        <v>2494974070.0428963</v>
      </c>
      <c r="BF1078">
        <v>2624238320.9207854</v>
      </c>
      <c r="BG1078">
        <v>2690110149.0251517</v>
      </c>
      <c r="BH1078">
        <v>2067444942.9037521</v>
      </c>
    </row>
    <row r="1079" spans="1:61" x14ac:dyDescent="0.25">
      <c r="A1079" t="s">
        <v>0</v>
      </c>
      <c r="B1079" t="s">
        <v>1</v>
      </c>
      <c r="C1079" t="s">
        <v>1778</v>
      </c>
      <c r="D1079" t="s">
        <v>1779</v>
      </c>
      <c r="E1079">
        <v>81260000</v>
      </c>
      <c r="F1079">
        <v>102020000</v>
      </c>
      <c r="G1079">
        <v>125004000</v>
      </c>
      <c r="H1079">
        <v>172527000</v>
      </c>
      <c r="I1079">
        <v>195133000</v>
      </c>
      <c r="J1079">
        <v>222906000</v>
      </c>
      <c r="K1079">
        <v>258296000</v>
      </c>
      <c r="L1079">
        <v>276887000</v>
      </c>
      <c r="M1079">
        <v>303504000</v>
      </c>
      <c r="N1079">
        <v>321257000</v>
      </c>
      <c r="O1079">
        <v>340436000</v>
      </c>
      <c r="P1079">
        <v>362172000</v>
      </c>
      <c r="Q1079">
        <v>394137000</v>
      </c>
      <c r="R1079">
        <v>451581000</v>
      </c>
      <c r="S1079">
        <v>585065000</v>
      </c>
      <c r="T1079">
        <v>744229000</v>
      </c>
      <c r="U1079">
        <v>888230000</v>
      </c>
      <c r="V1079">
        <v>1033186000</v>
      </c>
      <c r="W1079">
        <v>1183826000</v>
      </c>
      <c r="X1079">
        <v>1321264000</v>
      </c>
      <c r="Y1079">
        <v>1573155000</v>
      </c>
      <c r="Z1079">
        <v>2039683000</v>
      </c>
      <c r="AA1079">
        <v>2561300000</v>
      </c>
      <c r="AB1079">
        <v>3101166000</v>
      </c>
      <c r="AC1079">
        <v>3592472000</v>
      </c>
      <c r="AD1079">
        <v>4174741000</v>
      </c>
      <c r="AE1079">
        <v>4521201000</v>
      </c>
      <c r="AF1079">
        <v>4917231000</v>
      </c>
      <c r="AG1079">
        <v>5130974000</v>
      </c>
      <c r="AH1079">
        <v>6367457000</v>
      </c>
      <c r="AI1079">
        <v>6764635000</v>
      </c>
      <c r="AJ1079">
        <v>7319100000</v>
      </c>
      <c r="AK1079">
        <v>8140786000</v>
      </c>
      <c r="AL1079">
        <v>8546435000</v>
      </c>
      <c r="AM1079">
        <v>9071807000</v>
      </c>
      <c r="AN1079">
        <v>9746466000</v>
      </c>
      <c r="AO1079">
        <v>9743334000</v>
      </c>
      <c r="AP1079">
        <v>11211761000</v>
      </c>
      <c r="AQ1079">
        <v>12121112000</v>
      </c>
      <c r="AR1079">
        <v>13774014000</v>
      </c>
      <c r="AS1079">
        <v>17557532000</v>
      </c>
      <c r="AT1079">
        <v>19122247000</v>
      </c>
      <c r="AU1079">
        <v>20001300000</v>
      </c>
      <c r="AV1079">
        <v>21079187000</v>
      </c>
      <c r="AW1079">
        <v>23477742000</v>
      </c>
      <c r="AX1079">
        <v>25466669000</v>
      </c>
      <c r="AY1079">
        <v>28028049000</v>
      </c>
      <c r="AZ1079">
        <v>30777490000</v>
      </c>
      <c r="BA1079">
        <v>34825038000</v>
      </c>
      <c r="BB1079">
        <v>38413270000</v>
      </c>
      <c r="BC1079">
        <v>44615460000</v>
      </c>
      <c r="BD1079">
        <v>51261364000</v>
      </c>
      <c r="BE1079">
        <v>55985137000</v>
      </c>
      <c r="BF1079">
        <v>60838665000</v>
      </c>
      <c r="BG1079">
        <v>66664772000</v>
      </c>
      <c r="BH1079">
        <v>72599790000</v>
      </c>
      <c r="BI1079">
        <v>79751826000</v>
      </c>
    </row>
    <row r="1080" spans="1:61" x14ac:dyDescent="0.25">
      <c r="A1080" t="s">
        <v>0</v>
      </c>
      <c r="B1080" t="s">
        <v>1</v>
      </c>
      <c r="C1080" t="s">
        <v>1780</v>
      </c>
      <c r="D1080" t="s">
        <v>1781</v>
      </c>
      <c r="U1080">
        <v>-60637863.8228392</v>
      </c>
      <c r="V1080">
        <v>-30306562.6070791</v>
      </c>
      <c r="W1080">
        <v>21625734.6761664</v>
      </c>
      <c r="X1080">
        <v>86108804.837122306</v>
      </c>
      <c r="Y1080">
        <v>64204796.997696802</v>
      </c>
      <c r="Z1080">
        <v>-10125471.4877702</v>
      </c>
      <c r="AA1080">
        <v>110041265.66084699</v>
      </c>
      <c r="AB1080">
        <v>225408830.04462701</v>
      </c>
      <c r="AC1080">
        <v>46341986.722989701</v>
      </c>
      <c r="AD1080">
        <v>-25164894.974027701</v>
      </c>
      <c r="AE1080">
        <v>23928592.0437431</v>
      </c>
      <c r="AF1080">
        <v>12067639.117252201</v>
      </c>
      <c r="AG1080">
        <v>-122405560.709758</v>
      </c>
      <c r="AH1080">
        <v>183288930.24399</v>
      </c>
      <c r="AI1080">
        <v>492979127.13472497</v>
      </c>
      <c r="AJ1080">
        <v>30282683.442311902</v>
      </c>
      <c r="AK1080">
        <v>343722911.09184802</v>
      </c>
      <c r="AL1080">
        <v>88668233.028086603</v>
      </c>
      <c r="AM1080">
        <v>-98857780.7252042</v>
      </c>
      <c r="AN1080">
        <v>-131112873.380915</v>
      </c>
      <c r="AO1080">
        <v>41092724.019553304</v>
      </c>
      <c r="AP1080">
        <v>181751049.28829199</v>
      </c>
      <c r="AQ1080">
        <v>-25467079.4089881</v>
      </c>
      <c r="AR1080">
        <v>-16860207.8020612</v>
      </c>
      <c r="AS1080">
        <v>-37207718.777738601</v>
      </c>
      <c r="AT1080">
        <v>-18349739.784703299</v>
      </c>
      <c r="AU1080">
        <v>-21030666.791709598</v>
      </c>
      <c r="AV1080">
        <v>-23206027.875691202</v>
      </c>
      <c r="AW1080">
        <v>-134327159.83299401</v>
      </c>
      <c r="AX1080">
        <v>-27053413.149037801</v>
      </c>
      <c r="AY1080">
        <v>-37189384.121259898</v>
      </c>
      <c r="AZ1080">
        <v>-36913951.991051197</v>
      </c>
      <c r="BA1080">
        <v>112730543.70100801</v>
      </c>
      <c r="BB1080">
        <v>66060617.281664804</v>
      </c>
      <c r="BC1080">
        <v>125820874.668157</v>
      </c>
      <c r="BD1080">
        <v>98878852.096085101</v>
      </c>
      <c r="BE1080">
        <v>96805689.681849301</v>
      </c>
      <c r="BF1080">
        <v>126426581.999292</v>
      </c>
      <c r="BG1080">
        <v>132534201.18691701</v>
      </c>
      <c r="BH1080">
        <v>103638564.965271</v>
      </c>
    </row>
    <row r="1081" spans="1:61" x14ac:dyDescent="0.25">
      <c r="A1081" t="s">
        <v>0</v>
      </c>
      <c r="B1081" t="s">
        <v>1</v>
      </c>
      <c r="C1081" t="s">
        <v>1782</v>
      </c>
      <c r="D1081" t="s">
        <v>1783</v>
      </c>
      <c r="U1081">
        <v>-457116204.202941</v>
      </c>
      <c r="V1081">
        <v>-596806155.95478797</v>
      </c>
      <c r="W1081">
        <v>-437320412.34025401</v>
      </c>
      <c r="X1081">
        <v>-214041886.30941799</v>
      </c>
      <c r="Y1081">
        <v>-288921586.48963499</v>
      </c>
      <c r="Z1081">
        <v>-463746594.13987601</v>
      </c>
      <c r="AA1081">
        <v>-551899270.85286105</v>
      </c>
      <c r="AB1081">
        <v>-344742916.53884202</v>
      </c>
      <c r="AC1081">
        <v>-718300794.20633996</v>
      </c>
      <c r="AD1081">
        <v>-606354136.04085803</v>
      </c>
      <c r="AE1081">
        <v>-580583206.95608401</v>
      </c>
      <c r="AF1081">
        <v>-42236736.910382703</v>
      </c>
      <c r="AG1081">
        <v>87432543.364112794</v>
      </c>
      <c r="AH1081">
        <v>-34761693.666963696</v>
      </c>
      <c r="AI1081">
        <v>29601518.0265655</v>
      </c>
      <c r="AJ1081">
        <v>-439098909.91352302</v>
      </c>
      <c r="AK1081">
        <v>-759808540.30829501</v>
      </c>
      <c r="AL1081">
        <v>-1229399995.01864</v>
      </c>
      <c r="AM1081">
        <v>-630712641.02680302</v>
      </c>
      <c r="AN1081">
        <v>-858577848.26856995</v>
      </c>
      <c r="AO1081">
        <v>-390380878.18575603</v>
      </c>
      <c r="AP1081">
        <v>-318290394.77352703</v>
      </c>
      <c r="AQ1081">
        <v>-618235307.03198802</v>
      </c>
      <c r="AR1081">
        <v>-386098758.66720098</v>
      </c>
      <c r="AS1081">
        <v>-849941026.98167598</v>
      </c>
      <c r="AT1081">
        <v>-805998418.72507501</v>
      </c>
      <c r="AU1081">
        <v>-691831567.10119104</v>
      </c>
      <c r="AV1081">
        <v>-694706205.73683</v>
      </c>
      <c r="AW1081">
        <v>-468499090.03318697</v>
      </c>
      <c r="AX1081">
        <v>-199239524.18878299</v>
      </c>
      <c r="AY1081">
        <v>-511635769.42581898</v>
      </c>
      <c r="AZ1081">
        <v>-788304078.35434997</v>
      </c>
      <c r="BA1081">
        <v>-1519630453.7492299</v>
      </c>
      <c r="BB1081">
        <v>-1003203051.23031</v>
      </c>
      <c r="BC1081">
        <v>-1896255414.2797301</v>
      </c>
      <c r="BD1081">
        <v>-3103105354.7539301</v>
      </c>
      <c r="BE1081">
        <v>-3175636381.0977001</v>
      </c>
      <c r="BF1081">
        <v>-3637564821.3214102</v>
      </c>
      <c r="BG1081">
        <v>-3907697291.88449</v>
      </c>
      <c r="BH1081">
        <v>-3521417192.3787699</v>
      </c>
    </row>
    <row r="1082" spans="1:61" x14ac:dyDescent="0.25">
      <c r="A1082" t="s">
        <v>0</v>
      </c>
      <c r="B1082" t="s">
        <v>1</v>
      </c>
      <c r="C1082" t="s">
        <v>1784</v>
      </c>
      <c r="D1082" t="s">
        <v>1785</v>
      </c>
      <c r="O1082">
        <v>28537000</v>
      </c>
      <c r="P1082">
        <v>38920000</v>
      </c>
      <c r="Q1082">
        <v>74534000</v>
      </c>
      <c r="R1082">
        <v>68338000</v>
      </c>
      <c r="S1082">
        <v>54446000</v>
      </c>
      <c r="T1082">
        <v>65776000</v>
      </c>
      <c r="U1082">
        <v>78249000</v>
      </c>
      <c r="V1082">
        <v>259147000</v>
      </c>
      <c r="W1082">
        <v>137204000</v>
      </c>
      <c r="X1082">
        <v>134485000</v>
      </c>
      <c r="Y1082">
        <v>187217000</v>
      </c>
      <c r="Z1082">
        <v>166232000</v>
      </c>
      <c r="AA1082">
        <v>199195000</v>
      </c>
      <c r="AB1082">
        <v>148976000</v>
      </c>
      <c r="AC1082">
        <v>266451000</v>
      </c>
      <c r="AD1082">
        <v>122402000</v>
      </c>
      <c r="AE1082">
        <v>42499000</v>
      </c>
      <c r="AF1082">
        <v>-17918000</v>
      </c>
      <c r="AG1082">
        <v>40170000</v>
      </c>
      <c r="AH1082">
        <v>56720000</v>
      </c>
      <c r="AI1082">
        <v>79595000</v>
      </c>
      <c r="AJ1082">
        <v>93964000</v>
      </c>
      <c r="AK1082">
        <v>74685000</v>
      </c>
      <c r="AL1082">
        <v>26534000</v>
      </c>
      <c r="AM1082">
        <v>60209000</v>
      </c>
      <c r="AN1082">
        <v>-131268000</v>
      </c>
      <c r="AO1082">
        <v>-70027000</v>
      </c>
      <c r="AP1082">
        <v>63427000</v>
      </c>
      <c r="AQ1082">
        <v>-75711000</v>
      </c>
      <c r="AR1082">
        <v>-1195000</v>
      </c>
      <c r="AS1082">
        <v>26807000</v>
      </c>
      <c r="AT1082">
        <v>43096000</v>
      </c>
      <c r="AU1082">
        <v>-19677000</v>
      </c>
      <c r="AV1082">
        <v>47803000</v>
      </c>
      <c r="AW1082">
        <v>-94904000</v>
      </c>
      <c r="AX1082">
        <v>-105805000</v>
      </c>
      <c r="AY1082">
        <v>-21228000</v>
      </c>
      <c r="AZ1082">
        <v>-59580000</v>
      </c>
      <c r="BA1082">
        <v>-37929000</v>
      </c>
      <c r="BB1082">
        <v>41334000</v>
      </c>
      <c r="BC1082">
        <v>68976000</v>
      </c>
      <c r="BD1082">
        <v>239940000</v>
      </c>
      <c r="BE1082">
        <v>168031000</v>
      </c>
      <c r="BF1082">
        <v>124281000</v>
      </c>
      <c r="BG1082">
        <v>405503000</v>
      </c>
      <c r="BH1082">
        <v>178824000</v>
      </c>
    </row>
    <row r="1083" spans="1:61" x14ac:dyDescent="0.25">
      <c r="A1083" t="s">
        <v>0</v>
      </c>
      <c r="B1083" t="s">
        <v>1</v>
      </c>
      <c r="C1083" t="s">
        <v>1786</v>
      </c>
      <c r="D1083" t="s">
        <v>1787</v>
      </c>
      <c r="O1083">
        <v>8034000</v>
      </c>
      <c r="P1083">
        <v>13494000</v>
      </c>
      <c r="Q1083">
        <v>12822000</v>
      </c>
      <c r="R1083">
        <v>17900000</v>
      </c>
      <c r="S1083">
        <v>17159000</v>
      </c>
      <c r="T1083">
        <v>19648000</v>
      </c>
      <c r="U1083">
        <v>16614000</v>
      </c>
      <c r="V1083">
        <v>37987000</v>
      </c>
      <c r="W1083">
        <v>21005000</v>
      </c>
      <c r="X1083">
        <v>41556000</v>
      </c>
      <c r="Y1083">
        <v>36233000</v>
      </c>
      <c r="Z1083">
        <v>49854000</v>
      </c>
      <c r="AA1083">
        <v>55397000</v>
      </c>
      <c r="AB1083">
        <v>57991000</v>
      </c>
      <c r="AC1083">
        <v>50890000</v>
      </c>
      <c r="AD1083">
        <v>61930000</v>
      </c>
      <c r="AE1083">
        <v>94372000</v>
      </c>
      <c r="AF1083">
        <v>67608000</v>
      </c>
      <c r="AG1083">
        <v>62260000</v>
      </c>
      <c r="AH1083">
        <v>156295000</v>
      </c>
      <c r="AI1083">
        <v>101787000</v>
      </c>
      <c r="AJ1083">
        <v>172365000</v>
      </c>
      <c r="AK1083">
        <v>-36911000</v>
      </c>
      <c r="AL1083">
        <v>101237000</v>
      </c>
      <c r="AM1083">
        <v>15247000</v>
      </c>
      <c r="AN1083">
        <v>-64646000</v>
      </c>
      <c r="AO1083">
        <v>14590000</v>
      </c>
      <c r="AP1083">
        <v>-45799000</v>
      </c>
      <c r="AQ1083">
        <v>-36507000</v>
      </c>
      <c r="AR1083">
        <v>43781000</v>
      </c>
      <c r="AS1083">
        <v>-14513000</v>
      </c>
      <c r="AT1083">
        <v>146851000</v>
      </c>
      <c r="AU1083">
        <v>-36879000</v>
      </c>
      <c r="AV1083">
        <v>45751000</v>
      </c>
      <c r="AW1083">
        <v>-88681000</v>
      </c>
      <c r="AX1083">
        <v>-54501000</v>
      </c>
      <c r="AY1083">
        <v>-254627000</v>
      </c>
      <c r="AZ1083">
        <v>-7999000</v>
      </c>
      <c r="BA1083">
        <v>-203108000</v>
      </c>
      <c r="BB1083">
        <v>31692000</v>
      </c>
      <c r="BC1083">
        <v>76372000</v>
      </c>
      <c r="BD1083">
        <v>445722000</v>
      </c>
      <c r="BE1083">
        <v>405678000</v>
      </c>
      <c r="BF1083">
        <v>-125008000</v>
      </c>
      <c r="BG1083">
        <v>171550000</v>
      </c>
      <c r="BH1083">
        <v>512388000</v>
      </c>
    </row>
    <row r="1084" spans="1:61" x14ac:dyDescent="0.25">
      <c r="A1084" t="s">
        <v>0</v>
      </c>
      <c r="B1084" t="s">
        <v>1</v>
      </c>
      <c r="C1084" t="s">
        <v>1788</v>
      </c>
      <c r="D1084" t="s">
        <v>1789</v>
      </c>
      <c r="O1084">
        <v>2874000</v>
      </c>
      <c r="P1084">
        <v>4854000</v>
      </c>
      <c r="Q1084">
        <v>7832000</v>
      </c>
      <c r="R1084">
        <v>7190000</v>
      </c>
      <c r="S1084">
        <v>6045000</v>
      </c>
      <c r="T1084">
        <v>12585000</v>
      </c>
      <c r="U1084">
        <v>8764000</v>
      </c>
      <c r="V1084">
        <v>2678000</v>
      </c>
      <c r="W1084">
        <v>575000</v>
      </c>
      <c r="X1084">
        <v>-105000</v>
      </c>
      <c r="Y1084">
        <v>619000</v>
      </c>
      <c r="Z1084">
        <v>-337000</v>
      </c>
      <c r="AA1084">
        <v>274000</v>
      </c>
      <c r="AB1084">
        <v>-786000</v>
      </c>
      <c r="AC1084">
        <v>-822000</v>
      </c>
      <c r="AD1084">
        <v>-822000</v>
      </c>
      <c r="AE1084">
        <v>-918000</v>
      </c>
      <c r="AF1084">
        <v>-1280000</v>
      </c>
      <c r="AG1084">
        <v>-1053000</v>
      </c>
      <c r="AH1084">
        <v>-1265000</v>
      </c>
      <c r="AI1084">
        <v>-1470000</v>
      </c>
      <c r="AJ1084">
        <v>-1722000</v>
      </c>
      <c r="AK1084">
        <v>-1874000</v>
      </c>
      <c r="AL1084">
        <v>-2044000</v>
      </c>
      <c r="AM1084">
        <v>-2114000</v>
      </c>
      <c r="AN1084">
        <v>-2114000</v>
      </c>
      <c r="AO1084">
        <v>-2114000</v>
      </c>
      <c r="AP1084">
        <v>-2114000</v>
      </c>
      <c r="AQ1084">
        <v>-2114000</v>
      </c>
      <c r="AR1084">
        <v>-2114000</v>
      </c>
      <c r="AS1084">
        <v>-2114000</v>
      </c>
      <c r="AT1084">
        <v>-2114000</v>
      </c>
      <c r="AU1084">
        <v>-2114000</v>
      </c>
      <c r="AV1084">
        <v>-2114000</v>
      </c>
      <c r="AW1084">
        <v>-2114000</v>
      </c>
      <c r="AX1084">
        <v>-2114000</v>
      </c>
      <c r="AY1084">
        <v>-2114000</v>
      </c>
      <c r="AZ1084">
        <v>-2114000</v>
      </c>
      <c r="BA1084">
        <v>-2113000</v>
      </c>
      <c r="BB1084">
        <v>-2116000</v>
      </c>
      <c r="BC1084">
        <v>-1904000</v>
      </c>
      <c r="BD1084">
        <v>-2114000</v>
      </c>
      <c r="BE1084">
        <v>-2026000</v>
      </c>
      <c r="BF1084">
        <v>-1938000</v>
      </c>
      <c r="BG1084">
        <v>-1935000</v>
      </c>
      <c r="BH1084">
        <v>-1941000</v>
      </c>
    </row>
    <row r="1085" spans="1:61" x14ac:dyDescent="0.25">
      <c r="A1085" t="s">
        <v>0</v>
      </c>
      <c r="B1085" t="s">
        <v>1</v>
      </c>
      <c r="C1085" t="s">
        <v>1790</v>
      </c>
      <c r="D1085" t="s">
        <v>1791</v>
      </c>
      <c r="O1085">
        <v>150000</v>
      </c>
      <c r="P1085">
        <v>-7483000</v>
      </c>
      <c r="Q1085">
        <v>-9207000</v>
      </c>
      <c r="R1085">
        <v>-7250000</v>
      </c>
      <c r="S1085">
        <v>0</v>
      </c>
      <c r="T1085">
        <v>0</v>
      </c>
      <c r="U1085">
        <v>0</v>
      </c>
      <c r="V1085">
        <v>28000000</v>
      </c>
      <c r="W1085">
        <v>0</v>
      </c>
      <c r="X1085">
        <v>0</v>
      </c>
      <c r="Y1085">
        <v>-31200000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175707000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</row>
    <row r="1086" spans="1:61" x14ac:dyDescent="0.25">
      <c r="A1086" t="s">
        <v>0</v>
      </c>
      <c r="B1086" t="s">
        <v>1</v>
      </c>
      <c r="C1086" t="s">
        <v>1792</v>
      </c>
      <c r="D1086" t="s">
        <v>1793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53703000</v>
      </c>
      <c r="AG1086">
        <v>20163000</v>
      </c>
      <c r="AH1086">
        <v>0</v>
      </c>
      <c r="AI1086">
        <v>-111300000</v>
      </c>
      <c r="AJ1086">
        <v>77145000</v>
      </c>
      <c r="AK1086">
        <v>43596000</v>
      </c>
      <c r="AL1086">
        <v>-5236000</v>
      </c>
      <c r="AM1086">
        <v>0</v>
      </c>
      <c r="AN1086">
        <v>-15464000</v>
      </c>
      <c r="AO1086">
        <v>-46610000</v>
      </c>
      <c r="AP1086">
        <v>-50384000</v>
      </c>
      <c r="AQ1086">
        <v>-49677000</v>
      </c>
      <c r="AR1086">
        <v>-50066000</v>
      </c>
      <c r="AS1086">
        <v>-40127000</v>
      </c>
      <c r="AT1086">
        <v>-31495000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150719000</v>
      </c>
      <c r="BG1086">
        <v>1046937000</v>
      </c>
      <c r="BH1086">
        <v>300637000</v>
      </c>
    </row>
    <row r="1087" spans="1:61" x14ac:dyDescent="0.25">
      <c r="A1087" t="s">
        <v>0</v>
      </c>
      <c r="B1087" t="s">
        <v>1</v>
      </c>
      <c r="C1087" t="s">
        <v>1794</v>
      </c>
      <c r="D1087" t="s">
        <v>1795</v>
      </c>
      <c r="O1087">
        <v>11929000</v>
      </c>
      <c r="P1087">
        <v>18872000</v>
      </c>
      <c r="Q1087">
        <v>21011000</v>
      </c>
      <c r="R1087">
        <v>25314000</v>
      </c>
      <c r="S1087">
        <v>23204000</v>
      </c>
      <c r="T1087">
        <v>37740000</v>
      </c>
      <c r="U1087">
        <v>51959000</v>
      </c>
      <c r="V1087">
        <v>52240000</v>
      </c>
      <c r="W1087">
        <v>32756000</v>
      </c>
      <c r="X1087">
        <v>52703000</v>
      </c>
      <c r="Y1087">
        <v>61375000</v>
      </c>
      <c r="Z1087">
        <v>80900000</v>
      </c>
      <c r="AA1087">
        <v>79822000</v>
      </c>
      <c r="AB1087">
        <v>88563000</v>
      </c>
      <c r="AC1087">
        <v>59487000</v>
      </c>
      <c r="AD1087">
        <v>97335000</v>
      </c>
      <c r="AE1087">
        <v>142534000</v>
      </c>
      <c r="AF1087">
        <v>149168000</v>
      </c>
      <c r="AG1087">
        <v>168185000</v>
      </c>
      <c r="AH1087">
        <v>271761000</v>
      </c>
      <c r="AI1087">
        <v>261833000</v>
      </c>
      <c r="AJ1087">
        <v>425061000</v>
      </c>
      <c r="AK1087">
        <v>203690000</v>
      </c>
      <c r="AL1087">
        <v>348461000</v>
      </c>
      <c r="AM1087">
        <v>191215000</v>
      </c>
      <c r="AN1087">
        <v>103924000</v>
      </c>
      <c r="AO1087">
        <v>162577000</v>
      </c>
      <c r="AP1087">
        <v>9127000</v>
      </c>
      <c r="AQ1087">
        <v>-76669000</v>
      </c>
      <c r="AR1087">
        <v>140910000</v>
      </c>
      <c r="AS1087">
        <v>20144000</v>
      </c>
      <c r="AT1087">
        <v>380297000</v>
      </c>
      <c r="AU1087">
        <v>322145000</v>
      </c>
      <c r="AV1087">
        <v>277317000</v>
      </c>
      <c r="AW1087">
        <v>229808000</v>
      </c>
      <c r="AX1087">
        <v>75202000</v>
      </c>
      <c r="AY1087">
        <v>-172616000</v>
      </c>
      <c r="AZ1087">
        <v>62932000</v>
      </c>
      <c r="BA1087">
        <v>-88469000</v>
      </c>
      <c r="BB1087">
        <v>436569000</v>
      </c>
      <c r="BC1087">
        <v>550455000</v>
      </c>
      <c r="BD1087">
        <v>1030483000</v>
      </c>
      <c r="BE1087">
        <v>998694000</v>
      </c>
      <c r="BF1087">
        <v>255573000</v>
      </c>
      <c r="BG1087">
        <v>287855000</v>
      </c>
      <c r="BH1087">
        <v>1238013000</v>
      </c>
    </row>
    <row r="1088" spans="1:61" x14ac:dyDescent="0.25">
      <c r="A1088" t="s">
        <v>0</v>
      </c>
      <c r="B1088" t="s">
        <v>1</v>
      </c>
      <c r="C1088" t="s">
        <v>1796</v>
      </c>
      <c r="D1088" t="s">
        <v>1797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15802000</v>
      </c>
      <c r="V1088">
        <v>3040000</v>
      </c>
      <c r="W1088">
        <v>7305000</v>
      </c>
      <c r="X1088">
        <v>10951000</v>
      </c>
      <c r="Y1088">
        <v>25825000</v>
      </c>
      <c r="Z1088">
        <v>29099000</v>
      </c>
      <c r="AA1088">
        <v>14120000</v>
      </c>
      <c r="AB1088">
        <v>27394000</v>
      </c>
      <c r="AC1088">
        <v>9543000</v>
      </c>
      <c r="AD1088">
        <v>21316000</v>
      </c>
      <c r="AE1088">
        <v>29486000</v>
      </c>
      <c r="AF1088">
        <v>41552000</v>
      </c>
      <c r="AG1088">
        <v>32787000</v>
      </c>
      <c r="AH1088">
        <v>22765000</v>
      </c>
      <c r="AI1088">
        <v>51501000</v>
      </c>
      <c r="AJ1088">
        <v>72031000</v>
      </c>
      <c r="AK1088">
        <v>70432000</v>
      </c>
      <c r="AL1088">
        <v>77210000</v>
      </c>
      <c r="AM1088">
        <v>30908000</v>
      </c>
      <c r="AN1088">
        <v>38110000</v>
      </c>
      <c r="AO1088">
        <v>67660000</v>
      </c>
      <c r="AP1088">
        <v>7238000</v>
      </c>
      <c r="AQ1088">
        <v>-6516000</v>
      </c>
      <c r="AR1088">
        <v>71218000</v>
      </c>
      <c r="AS1088">
        <v>101768000</v>
      </c>
      <c r="AT1088">
        <v>149313000</v>
      </c>
      <c r="AU1088">
        <v>273379000</v>
      </c>
      <c r="AV1088">
        <v>203895000</v>
      </c>
      <c r="AW1088">
        <v>254801000</v>
      </c>
      <c r="AX1088">
        <v>134606000</v>
      </c>
      <c r="AY1088">
        <v>199417000</v>
      </c>
      <c r="AZ1088">
        <v>194583000</v>
      </c>
      <c r="BA1088">
        <v>135952000</v>
      </c>
      <c r="BB1088">
        <v>258021000</v>
      </c>
      <c r="BC1088">
        <v>372431000</v>
      </c>
      <c r="BD1088">
        <v>110326000</v>
      </c>
      <c r="BE1088">
        <v>137171000</v>
      </c>
      <c r="BF1088">
        <v>358799000</v>
      </c>
      <c r="BG1088">
        <v>186380000</v>
      </c>
      <c r="BH1088">
        <v>269800000</v>
      </c>
    </row>
    <row r="1089" spans="1:61" x14ac:dyDescent="0.25">
      <c r="A1089" t="s">
        <v>0</v>
      </c>
      <c r="B1089" t="s">
        <v>1</v>
      </c>
      <c r="C1089" t="s">
        <v>1798</v>
      </c>
      <c r="D1089" t="s">
        <v>1799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286333000</v>
      </c>
    </row>
    <row r="1090" spans="1:61" x14ac:dyDescent="0.25">
      <c r="A1090" t="s">
        <v>0</v>
      </c>
      <c r="B1090" t="s">
        <v>1</v>
      </c>
      <c r="C1090" t="s">
        <v>1800</v>
      </c>
      <c r="D1090" t="s">
        <v>1801</v>
      </c>
      <c r="O1090">
        <v>1021000</v>
      </c>
      <c r="P1090">
        <v>524000</v>
      </c>
      <c r="Q1090">
        <v>357000</v>
      </c>
      <c r="R1090">
        <v>224000</v>
      </c>
      <c r="S1090">
        <v>0</v>
      </c>
      <c r="T1090">
        <v>5507000</v>
      </c>
      <c r="U1090">
        <v>8379000</v>
      </c>
      <c r="V1090">
        <v>3435000</v>
      </c>
      <c r="W1090">
        <v>3871000</v>
      </c>
      <c r="X1090">
        <v>24000</v>
      </c>
      <c r="Y1090">
        <v>-49000</v>
      </c>
      <c r="Z1090">
        <v>3537000</v>
      </c>
      <c r="AA1090">
        <v>11284000</v>
      </c>
      <c r="AB1090">
        <v>5217000</v>
      </c>
      <c r="AC1090">
        <v>1129000</v>
      </c>
      <c r="AD1090">
        <v>15665000</v>
      </c>
      <c r="AE1090">
        <v>19846000</v>
      </c>
      <c r="AF1090">
        <v>41521000</v>
      </c>
      <c r="AG1090">
        <v>74464000</v>
      </c>
      <c r="AH1090">
        <v>93966000</v>
      </c>
      <c r="AI1090">
        <v>110015000</v>
      </c>
      <c r="AJ1090">
        <v>182387000</v>
      </c>
      <c r="AK1090">
        <v>172043000</v>
      </c>
      <c r="AL1090">
        <v>172058000</v>
      </c>
      <c r="AM1090">
        <v>147174000</v>
      </c>
      <c r="AN1090">
        <v>132574000</v>
      </c>
      <c r="AO1090">
        <v>82441000</v>
      </c>
      <c r="AP1090">
        <v>49802000</v>
      </c>
      <c r="AQ1090">
        <v>-31532000</v>
      </c>
      <c r="AR1090">
        <v>28025000</v>
      </c>
      <c r="AS1090">
        <v>-64997000</v>
      </c>
      <c r="AT1090">
        <v>86247000</v>
      </c>
      <c r="AU1090">
        <v>87759000</v>
      </c>
      <c r="AV1090">
        <v>29785000</v>
      </c>
      <c r="AW1090">
        <v>65802000</v>
      </c>
      <c r="AX1090">
        <v>-2789000</v>
      </c>
      <c r="AY1090">
        <v>-115292000</v>
      </c>
      <c r="AZ1090">
        <v>-121538000</v>
      </c>
      <c r="BA1090">
        <v>-19200000</v>
      </c>
      <c r="BB1090">
        <v>148972000</v>
      </c>
      <c r="BC1090">
        <v>103556000</v>
      </c>
      <c r="BD1090">
        <v>476549000</v>
      </c>
      <c r="BE1090">
        <v>457871000</v>
      </c>
      <c r="BF1090">
        <v>23720000</v>
      </c>
      <c r="BG1090">
        <v>-68140000</v>
      </c>
      <c r="BH1090">
        <v>171433000</v>
      </c>
    </row>
    <row r="1091" spans="1:61" x14ac:dyDescent="0.25">
      <c r="A1091" t="s">
        <v>0</v>
      </c>
      <c r="B1091" t="s">
        <v>1</v>
      </c>
      <c r="C1091" t="s">
        <v>1802</v>
      </c>
      <c r="D1091" t="s">
        <v>1803</v>
      </c>
      <c r="O1091">
        <v>41602000</v>
      </c>
      <c r="P1091">
        <v>55534000</v>
      </c>
      <c r="Q1091">
        <v>70297000</v>
      </c>
      <c r="R1091">
        <v>86564000</v>
      </c>
      <c r="S1091">
        <v>86883000</v>
      </c>
      <c r="T1091">
        <v>123616000</v>
      </c>
      <c r="U1091">
        <v>185205000</v>
      </c>
      <c r="V1091">
        <v>665932000</v>
      </c>
      <c r="W1091">
        <v>502772000</v>
      </c>
      <c r="X1091">
        <v>499132000</v>
      </c>
      <c r="Y1091">
        <v>347893000</v>
      </c>
      <c r="Z1091">
        <v>324264000</v>
      </c>
      <c r="AA1091">
        <v>309381000</v>
      </c>
      <c r="AB1091">
        <v>500852000</v>
      </c>
      <c r="AC1091">
        <v>267573000</v>
      </c>
      <c r="AD1091">
        <v>318734000</v>
      </c>
      <c r="AE1091">
        <v>296693000</v>
      </c>
      <c r="AF1091">
        <v>9332000</v>
      </c>
      <c r="AG1091">
        <v>245419000</v>
      </c>
      <c r="AH1091">
        <v>187256000</v>
      </c>
      <c r="AI1091">
        <v>144140000</v>
      </c>
      <c r="AJ1091">
        <v>351665000</v>
      </c>
      <c r="AK1091">
        <v>352171000</v>
      </c>
      <c r="AL1091">
        <v>277229000</v>
      </c>
      <c r="AM1091">
        <v>131079000</v>
      </c>
      <c r="AN1091">
        <v>464952000</v>
      </c>
      <c r="AO1091">
        <v>472407000</v>
      </c>
      <c r="AP1091">
        <v>654934000</v>
      </c>
      <c r="AQ1091">
        <v>-172237000</v>
      </c>
      <c r="AR1091">
        <v>519198000</v>
      </c>
      <c r="AS1091">
        <v>245759000</v>
      </c>
      <c r="AT1091">
        <v>1065299000</v>
      </c>
      <c r="AU1091">
        <v>1103359000</v>
      </c>
      <c r="AV1091">
        <v>1059731000</v>
      </c>
      <c r="AW1091">
        <v>527448000</v>
      </c>
      <c r="AX1091">
        <v>68864000</v>
      </c>
      <c r="AY1091">
        <v>-200078000</v>
      </c>
      <c r="AZ1091">
        <v>37107000</v>
      </c>
      <c r="BA1091">
        <v>55531000</v>
      </c>
      <c r="BB1091">
        <v>198354000</v>
      </c>
      <c r="BC1091">
        <v>25302000</v>
      </c>
      <c r="BD1091">
        <v>339012000</v>
      </c>
      <c r="BE1091">
        <v>1517256000</v>
      </c>
      <c r="BF1091">
        <v>-290353000</v>
      </c>
      <c r="BG1091">
        <v>1121076000</v>
      </c>
      <c r="BH1091">
        <v>2080632000</v>
      </c>
    </row>
    <row r="1092" spans="1:61" x14ac:dyDescent="0.25">
      <c r="A1092" t="s">
        <v>0</v>
      </c>
      <c r="B1092" t="s">
        <v>1</v>
      </c>
      <c r="C1092" t="s">
        <v>1804</v>
      </c>
      <c r="D1092" t="s">
        <v>1805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25000000</v>
      </c>
      <c r="W1092">
        <v>65000000</v>
      </c>
      <c r="X1092">
        <v>-20000000</v>
      </c>
      <c r="Y1092">
        <v>10000000</v>
      </c>
      <c r="Z1092">
        <v>-18600000</v>
      </c>
      <c r="AA1092">
        <v>-24400000</v>
      </c>
      <c r="AB1092">
        <v>-25000000</v>
      </c>
      <c r="AC1092">
        <v>82000000</v>
      </c>
      <c r="AD1092">
        <v>24510000</v>
      </c>
      <c r="AE1092">
        <v>3960000</v>
      </c>
      <c r="AF1092">
        <v>-24300000</v>
      </c>
      <c r="AG1092">
        <v>9300000</v>
      </c>
      <c r="AH1092">
        <v>-10000000</v>
      </c>
      <c r="AI1092">
        <v>-7000000</v>
      </c>
      <c r="AJ1092">
        <v>-5000000</v>
      </c>
      <c r="AK1092">
        <v>-5000000</v>
      </c>
      <c r="AL1092">
        <v>-5000000</v>
      </c>
      <c r="AM1092">
        <v>-5000000</v>
      </c>
      <c r="AN1092">
        <v>-5000000</v>
      </c>
      <c r="AO1092">
        <v>-5000000</v>
      </c>
      <c r="AP1092">
        <v>-5000000</v>
      </c>
      <c r="AQ1092">
        <v>-2000000</v>
      </c>
      <c r="AR1092">
        <v>168000000</v>
      </c>
      <c r="AS1092">
        <v>268000000</v>
      </c>
      <c r="AT1092">
        <v>318000000</v>
      </c>
      <c r="AU1092">
        <v>268000000</v>
      </c>
      <c r="AV1092">
        <v>170000000</v>
      </c>
      <c r="AW1092">
        <v>113000000</v>
      </c>
      <c r="AX1092">
        <v>72000000</v>
      </c>
      <c r="AY1092">
        <v>98000000</v>
      </c>
      <c r="AZ1092">
        <v>94000000</v>
      </c>
      <c r="BA1092">
        <v>197600000</v>
      </c>
      <c r="BB1092">
        <v>60000000</v>
      </c>
      <c r="BC1092">
        <v>-123000000</v>
      </c>
      <c r="BD1092">
        <v>-59000000</v>
      </c>
      <c r="BE1092">
        <v>-234000000</v>
      </c>
      <c r="BF1092">
        <v>-405730000</v>
      </c>
      <c r="BG1092">
        <v>-123800000</v>
      </c>
      <c r="BH1092">
        <v>-332289000</v>
      </c>
    </row>
    <row r="1093" spans="1:61" x14ac:dyDescent="0.25">
      <c r="A1093" t="s">
        <v>0</v>
      </c>
      <c r="B1093" t="s">
        <v>1</v>
      </c>
      <c r="C1093" t="s">
        <v>1806</v>
      </c>
      <c r="D1093" t="s">
        <v>1807</v>
      </c>
      <c r="O1093">
        <v>41602000</v>
      </c>
      <c r="P1093">
        <v>55534000</v>
      </c>
      <c r="Q1093">
        <v>70297000</v>
      </c>
      <c r="R1093">
        <v>86564000</v>
      </c>
      <c r="S1093">
        <v>86883000</v>
      </c>
      <c r="T1093">
        <v>123616000</v>
      </c>
      <c r="U1093">
        <v>185205000</v>
      </c>
      <c r="V1093">
        <v>640932000</v>
      </c>
      <c r="W1093">
        <v>437772000</v>
      </c>
      <c r="X1093">
        <v>519132000</v>
      </c>
      <c r="Y1093">
        <v>337893000</v>
      </c>
      <c r="Z1093">
        <v>342864000</v>
      </c>
      <c r="AA1093">
        <v>333781000</v>
      </c>
      <c r="AB1093">
        <v>525852000</v>
      </c>
      <c r="AC1093">
        <v>185573000</v>
      </c>
      <c r="AD1093">
        <v>294224000</v>
      </c>
      <c r="AE1093">
        <v>292733000</v>
      </c>
      <c r="AF1093">
        <v>33632000</v>
      </c>
      <c r="AG1093">
        <v>236119000</v>
      </c>
      <c r="AH1093">
        <v>197256000</v>
      </c>
      <c r="AI1093">
        <v>151140000</v>
      </c>
      <c r="AJ1093">
        <v>356665000</v>
      </c>
      <c r="AK1093">
        <v>357171000</v>
      </c>
      <c r="AL1093">
        <v>282229000</v>
      </c>
      <c r="AM1093">
        <v>136079000</v>
      </c>
      <c r="AN1093">
        <v>469952000</v>
      </c>
      <c r="AO1093">
        <v>477407000</v>
      </c>
      <c r="AP1093">
        <v>659934000</v>
      </c>
      <c r="AQ1093">
        <v>-170237000</v>
      </c>
      <c r="AR1093">
        <v>351198000</v>
      </c>
      <c r="AS1093">
        <v>-22241000</v>
      </c>
      <c r="AT1093">
        <v>747299000</v>
      </c>
      <c r="AU1093">
        <v>835359000</v>
      </c>
      <c r="AV1093">
        <v>889731000</v>
      </c>
      <c r="AW1093">
        <v>414448000</v>
      </c>
      <c r="AX1093">
        <v>-3136000</v>
      </c>
      <c r="AY1093">
        <v>-298078000</v>
      </c>
      <c r="AZ1093">
        <v>-56893000</v>
      </c>
      <c r="BA1093">
        <v>-142069000</v>
      </c>
      <c r="BB1093">
        <v>138354000</v>
      </c>
      <c r="BC1093">
        <v>148302000</v>
      </c>
      <c r="BD1093">
        <v>398012000</v>
      </c>
      <c r="BE1093">
        <v>1751256000</v>
      </c>
      <c r="BF1093">
        <v>115377000</v>
      </c>
      <c r="BG1093">
        <v>1244876000</v>
      </c>
      <c r="BH1093">
        <v>2412921000</v>
      </c>
    </row>
    <row r="1094" spans="1:61" x14ac:dyDescent="0.25">
      <c r="A1094" t="s">
        <v>0</v>
      </c>
      <c r="B1094" t="s">
        <v>1</v>
      </c>
      <c r="C1094" t="s">
        <v>1808</v>
      </c>
      <c r="D1094" t="s">
        <v>1809</v>
      </c>
      <c r="O1094">
        <v>44000000</v>
      </c>
      <c r="P1094">
        <v>5000000</v>
      </c>
      <c r="Q1094">
        <v>5000000</v>
      </c>
      <c r="R1094">
        <v>10000000</v>
      </c>
      <c r="S1094">
        <v>9000000</v>
      </c>
      <c r="T1094">
        <v>8000000</v>
      </c>
      <c r="U1094">
        <v>12000000</v>
      </c>
      <c r="V1094">
        <v>108000000</v>
      </c>
      <c r="W1094">
        <v>80000000</v>
      </c>
      <c r="X1094">
        <v>-91000000</v>
      </c>
      <c r="Y1094">
        <v>-53700000</v>
      </c>
      <c r="Z1094">
        <v>-2800000</v>
      </c>
      <c r="AA1094">
        <v>2800000</v>
      </c>
      <c r="AB1094">
        <v>-4900000</v>
      </c>
      <c r="AC1094">
        <v>37800000</v>
      </c>
      <c r="AD1094">
        <v>12700000</v>
      </c>
      <c r="AE1094">
        <v>44800000</v>
      </c>
      <c r="AF1094">
        <v>28110000</v>
      </c>
      <c r="AG1094">
        <v>79780000</v>
      </c>
      <c r="AH1094">
        <v>41090000</v>
      </c>
      <c r="AI1094">
        <v>258560000</v>
      </c>
      <c r="AJ1094">
        <v>25880000</v>
      </c>
      <c r="AK1094">
        <v>180110000</v>
      </c>
      <c r="AL1094">
        <v>-51150000</v>
      </c>
      <c r="AM1094">
        <v>316920000</v>
      </c>
      <c r="AN1094">
        <v>204000000</v>
      </c>
      <c r="AO1094">
        <v>266000000</v>
      </c>
      <c r="AP1094">
        <v>-37000000</v>
      </c>
      <c r="AQ1094">
        <v>-498690000</v>
      </c>
      <c r="AR1094">
        <v>497382000</v>
      </c>
      <c r="AS1094">
        <v>52308000</v>
      </c>
      <c r="AT1094">
        <v>1053000000</v>
      </c>
      <c r="AU1094">
        <v>438000000</v>
      </c>
      <c r="AV1094">
        <v>183587000</v>
      </c>
      <c r="AW1094">
        <v>80419000</v>
      </c>
      <c r="AX1094">
        <v>-209976000</v>
      </c>
      <c r="AY1094">
        <v>200565000</v>
      </c>
      <c r="AZ1094">
        <v>649577000</v>
      </c>
      <c r="BA1094">
        <v>344960000</v>
      </c>
      <c r="BB1094">
        <v>505137000</v>
      </c>
      <c r="BC1094">
        <v>143589000</v>
      </c>
      <c r="BD1094">
        <v>-29482000</v>
      </c>
      <c r="BE1094">
        <v>1280213000</v>
      </c>
      <c r="BF1094">
        <v>342220000</v>
      </c>
      <c r="BG1094">
        <v>273885000</v>
      </c>
      <c r="BH1094">
        <v>-270980000</v>
      </c>
    </row>
    <row r="1095" spans="1:61" x14ac:dyDescent="0.25">
      <c r="A1095" t="s">
        <v>0</v>
      </c>
      <c r="B1095" t="s">
        <v>1</v>
      </c>
      <c r="C1095" t="s">
        <v>1810</v>
      </c>
      <c r="D1095" t="s">
        <v>1811</v>
      </c>
      <c r="O1095">
        <v>85752000</v>
      </c>
      <c r="P1095">
        <v>53051000</v>
      </c>
      <c r="Q1095">
        <v>66090000</v>
      </c>
      <c r="R1095">
        <v>89314000</v>
      </c>
      <c r="S1095">
        <v>95883000</v>
      </c>
      <c r="T1095">
        <v>131616000</v>
      </c>
      <c r="U1095">
        <v>197205000</v>
      </c>
      <c r="V1095">
        <v>801932000</v>
      </c>
      <c r="W1095">
        <v>582772000</v>
      </c>
      <c r="X1095">
        <v>408132000</v>
      </c>
      <c r="Y1095">
        <v>262993000</v>
      </c>
      <c r="Z1095">
        <v>321464000</v>
      </c>
      <c r="AA1095">
        <v>312181000</v>
      </c>
      <c r="AB1095">
        <v>495952000</v>
      </c>
      <c r="AC1095">
        <v>305373000</v>
      </c>
      <c r="AD1095">
        <v>331434000</v>
      </c>
      <c r="AE1095">
        <v>517200000</v>
      </c>
      <c r="AF1095">
        <v>91145000</v>
      </c>
      <c r="AG1095">
        <v>345362000</v>
      </c>
      <c r="AH1095">
        <v>228346000</v>
      </c>
      <c r="AI1095">
        <v>291400000</v>
      </c>
      <c r="AJ1095">
        <v>454690000</v>
      </c>
      <c r="AK1095">
        <v>575877000</v>
      </c>
      <c r="AL1095">
        <v>220843000</v>
      </c>
      <c r="AM1095">
        <v>447999000</v>
      </c>
      <c r="AN1095">
        <v>653488000</v>
      </c>
      <c r="AO1095">
        <v>691797000</v>
      </c>
      <c r="AP1095">
        <v>567550000</v>
      </c>
      <c r="AQ1095">
        <v>-720604000</v>
      </c>
      <c r="AR1095">
        <v>966514000</v>
      </c>
      <c r="AS1095">
        <v>257940000</v>
      </c>
      <c r="AT1095">
        <v>2086804000</v>
      </c>
      <c r="AU1095">
        <v>1541359000</v>
      </c>
      <c r="AV1095">
        <v>1243318000</v>
      </c>
      <c r="AW1095">
        <v>607867000</v>
      </c>
      <c r="AX1095">
        <v>-141112000</v>
      </c>
      <c r="AY1095">
        <v>487000</v>
      </c>
      <c r="AZ1095">
        <v>686684000</v>
      </c>
      <c r="BA1095">
        <v>400491000</v>
      </c>
      <c r="BB1095">
        <v>703491000</v>
      </c>
      <c r="BC1095">
        <v>168891000</v>
      </c>
      <c r="BD1095">
        <v>309530000</v>
      </c>
      <c r="BE1095">
        <v>2797469000</v>
      </c>
      <c r="BF1095">
        <v>202586000</v>
      </c>
      <c r="BG1095">
        <v>2441898000</v>
      </c>
      <c r="BH1095">
        <v>2110289000</v>
      </c>
    </row>
    <row r="1096" spans="1:61" x14ac:dyDescent="0.25">
      <c r="A1096" t="s">
        <v>0</v>
      </c>
      <c r="B1096" t="s">
        <v>1</v>
      </c>
      <c r="C1096" t="s">
        <v>1812</v>
      </c>
      <c r="D1096" t="s">
        <v>1813</v>
      </c>
      <c r="E1096">
        <v>38670000</v>
      </c>
      <c r="F1096">
        <v>30300000</v>
      </c>
      <c r="G1096">
        <v>21013000</v>
      </c>
      <c r="H1096">
        <v>6067000</v>
      </c>
      <c r="I1096">
        <v>-2333999.9966560001</v>
      </c>
      <c r="J1096">
        <v>-6673999.97872</v>
      </c>
      <c r="K1096">
        <v>-14220199.9708768</v>
      </c>
      <c r="L1096">
        <v>-21012599.9690984</v>
      </c>
      <c r="M1096">
        <v>-11814799.9736432</v>
      </c>
      <c r="N1096">
        <v>-2008599.9800424001</v>
      </c>
      <c r="O1096">
        <v>5011000.029108</v>
      </c>
      <c r="P1096">
        <v>50237505.073070303</v>
      </c>
      <c r="Q1096">
        <v>83759385.6648404</v>
      </c>
      <c r="R1096">
        <v>118539018.68132301</v>
      </c>
      <c r="S1096">
        <v>149510982.641949</v>
      </c>
      <c r="T1096">
        <v>138404306.96415001</v>
      </c>
      <c r="U1096">
        <v>122157020.930315</v>
      </c>
      <c r="V1096">
        <v>93418060.489007205</v>
      </c>
      <c r="W1096">
        <v>106301897.630879</v>
      </c>
      <c r="X1096">
        <v>153433294.67783901</v>
      </c>
      <c r="Y1096">
        <v>176237824.90402001</v>
      </c>
      <c r="Z1096">
        <v>216656464.45439899</v>
      </c>
      <c r="AA1096">
        <v>232136655.18116599</v>
      </c>
      <c r="AB1096">
        <v>365249544.20753503</v>
      </c>
      <c r="AC1096">
        <v>261199100.54074001</v>
      </c>
      <c r="AD1096">
        <v>172533220.735549</v>
      </c>
      <c r="AE1096">
        <v>14005307.9868</v>
      </c>
      <c r="AF1096">
        <v>154276255.49557999</v>
      </c>
      <c r="AG1096">
        <v>508495051.39819998</v>
      </c>
      <c r="AH1096">
        <v>638127624.63536</v>
      </c>
      <c r="AI1096">
        <v>555401935.96144998</v>
      </c>
      <c r="AJ1096">
        <v>492178667.32510102</v>
      </c>
      <c r="AK1096">
        <v>463776503.12500101</v>
      </c>
      <c r="AL1096">
        <v>512939565.97342497</v>
      </c>
      <c r="AM1096">
        <v>838462675.58716094</v>
      </c>
      <c r="AN1096">
        <v>797276263.86519003</v>
      </c>
      <c r="AO1096">
        <v>1104779996.1475599</v>
      </c>
      <c r="AP1096">
        <v>1463411864.7512801</v>
      </c>
      <c r="AQ1096">
        <v>1275106761.7918799</v>
      </c>
      <c r="AR1096">
        <v>1736972788.5492599</v>
      </c>
      <c r="AS1096">
        <v>1305091015.4774401</v>
      </c>
      <c r="AT1096">
        <v>1630382891.99494</v>
      </c>
      <c r="AU1096">
        <v>1905464147.72171</v>
      </c>
      <c r="AV1096">
        <v>2256415680.0986199</v>
      </c>
      <c r="AW1096">
        <v>3129769111.8075099</v>
      </c>
      <c r="AX1096">
        <v>4075890025.6396899</v>
      </c>
      <c r="AY1096">
        <v>6837066371.1243601</v>
      </c>
      <c r="AZ1096">
        <v>6697781516.0784597</v>
      </c>
      <c r="BA1096">
        <v>8216470836.9912996</v>
      </c>
      <c r="BB1096">
        <v>9785059174.2789993</v>
      </c>
      <c r="BC1096">
        <v>9230140954.32757</v>
      </c>
      <c r="BD1096">
        <v>6130506009.2620401</v>
      </c>
      <c r="BE1096">
        <v>7648238151.0633001</v>
      </c>
      <c r="BF1096">
        <v>4458456874.4733105</v>
      </c>
      <c r="BG1096">
        <v>2511663375.1094899</v>
      </c>
      <c r="BH1096">
        <v>2018080575.26424</v>
      </c>
      <c r="BI1096">
        <v>-842367409.97917199</v>
      </c>
    </row>
    <row r="1097" spans="1:61" x14ac:dyDescent="0.25">
      <c r="A1097" t="s">
        <v>0</v>
      </c>
      <c r="B1097" t="s">
        <v>1</v>
      </c>
      <c r="C1097" t="s">
        <v>1814</v>
      </c>
      <c r="D1097" t="s">
        <v>1815</v>
      </c>
    </row>
    <row r="1098" spans="1:61" x14ac:dyDescent="0.25">
      <c r="A1098" t="s">
        <v>0</v>
      </c>
      <c r="B1098" t="s">
        <v>1</v>
      </c>
      <c r="C1098" t="s">
        <v>1816</v>
      </c>
      <c r="D1098" t="s">
        <v>1817</v>
      </c>
      <c r="J1098">
        <v>-12800000.000000002</v>
      </c>
      <c r="K1098">
        <v>-14000000</v>
      </c>
      <c r="L1098">
        <v>-19400000</v>
      </c>
      <c r="M1098">
        <v>-26200000</v>
      </c>
      <c r="N1098">
        <v>-29300000</v>
      </c>
      <c r="O1098">
        <v>-30999999.999999996</v>
      </c>
      <c r="P1098">
        <v>-29600000</v>
      </c>
      <c r="Q1098">
        <v>-36000000</v>
      </c>
      <c r="R1098">
        <v>-50700000</v>
      </c>
      <c r="S1098">
        <v>-54999999.999999993</v>
      </c>
      <c r="T1098">
        <v>-54599999.999999993</v>
      </c>
      <c r="U1098">
        <v>-82200000</v>
      </c>
      <c r="V1098">
        <v>-85400000</v>
      </c>
      <c r="W1098">
        <v>-89800000</v>
      </c>
      <c r="X1098">
        <v>-108300000</v>
      </c>
      <c r="Y1098">
        <v>-118800000</v>
      </c>
      <c r="Z1098">
        <v>-149300000</v>
      </c>
      <c r="AA1098">
        <v>-173900000</v>
      </c>
      <c r="AB1098">
        <v>-181500000</v>
      </c>
      <c r="AC1098">
        <v>-197499999.99999997</v>
      </c>
      <c r="AD1098">
        <v>-293500000</v>
      </c>
      <c r="AE1098">
        <v>-334800000</v>
      </c>
      <c r="AF1098">
        <v>-402800000</v>
      </c>
      <c r="AG1098">
        <v>-427000000</v>
      </c>
      <c r="AH1098">
        <v>-454200000</v>
      </c>
      <c r="AI1098">
        <v>-359200000</v>
      </c>
      <c r="AJ1098">
        <v>-512200000.00000006</v>
      </c>
      <c r="AK1098">
        <v>-643200000.00000012</v>
      </c>
      <c r="AL1098">
        <v>-927200000.00000012</v>
      </c>
      <c r="AM1098">
        <v>-898500000</v>
      </c>
      <c r="AN1098">
        <v>-810700000.00000012</v>
      </c>
      <c r="AO1098">
        <v>-1010099999.9999999</v>
      </c>
      <c r="AP1098">
        <v>-1001800000</v>
      </c>
      <c r="AQ1098">
        <v>-987500000</v>
      </c>
      <c r="AR1098">
        <v>-1072500000</v>
      </c>
      <c r="AS1098">
        <v>-1300000000</v>
      </c>
      <c r="AT1098">
        <v>-1311500000.0000002</v>
      </c>
      <c r="AU1098">
        <v>-1352000000</v>
      </c>
      <c r="AV1098">
        <v>-1346000000</v>
      </c>
      <c r="AW1098">
        <v>-1554000000</v>
      </c>
      <c r="AX1098">
        <v>-2123900000.0000002</v>
      </c>
      <c r="AY1098">
        <v>-2104700000</v>
      </c>
      <c r="AZ1098">
        <v>-2683800000</v>
      </c>
      <c r="BA1098">
        <v>-3218800000</v>
      </c>
      <c r="BB1098">
        <v>-2815099999.9999995</v>
      </c>
      <c r="BC1098">
        <v>-2959300000</v>
      </c>
      <c r="BD1098">
        <v>-3263000000</v>
      </c>
      <c r="BE1098">
        <v>-3227700000</v>
      </c>
      <c r="BF1098">
        <v>-3564300000.0000005</v>
      </c>
      <c r="BG1098">
        <v>-3060400000</v>
      </c>
      <c r="BH1098">
        <v>-2682300000</v>
      </c>
    </row>
    <row r="1099" spans="1:61" x14ac:dyDescent="0.25">
      <c r="A1099" t="s">
        <v>0</v>
      </c>
      <c r="B1099" t="s">
        <v>1</v>
      </c>
      <c r="C1099" t="s">
        <v>1818</v>
      </c>
      <c r="D1099" t="s">
        <v>1819</v>
      </c>
      <c r="J1099">
        <v>-24380952.380952384</v>
      </c>
      <c r="K1099">
        <v>-26666666.666666664</v>
      </c>
      <c r="L1099">
        <v>-36952380.952380948</v>
      </c>
      <c r="M1099">
        <v>-49904761.904761903</v>
      </c>
      <c r="N1099">
        <v>-55809523.809523806</v>
      </c>
      <c r="O1099">
        <v>-59047619.047619037</v>
      </c>
      <c r="P1099">
        <v>-56607381.908586726</v>
      </c>
      <c r="Q1099">
        <v>-75455879.270593166</v>
      </c>
      <c r="R1099">
        <v>-120256166.98292221</v>
      </c>
      <c r="S1099">
        <v>-126002290.95074454</v>
      </c>
      <c r="T1099">
        <v>-135719612.22967932</v>
      </c>
      <c r="U1099">
        <v>-191697761.19402984</v>
      </c>
      <c r="V1099">
        <v>-199067599.06759906</v>
      </c>
      <c r="W1099">
        <v>-215761653.05141759</v>
      </c>
      <c r="X1099">
        <v>-266420664.20664209</v>
      </c>
      <c r="Y1099">
        <v>-293405779.2047419</v>
      </c>
      <c r="Z1099">
        <v>-302349129.20210612</v>
      </c>
      <c r="AA1099">
        <v>-294396478.75402063</v>
      </c>
      <c r="AB1099">
        <v>-267383618.14967591</v>
      </c>
      <c r="AC1099">
        <v>-254248197.73429447</v>
      </c>
      <c r="AD1099">
        <v>-351707609.34691429</v>
      </c>
      <c r="AE1099">
        <v>-421662468.51385391</v>
      </c>
      <c r="AF1099">
        <v>-486062507.54193318</v>
      </c>
      <c r="AG1099">
        <v>-497785031.47586852</v>
      </c>
      <c r="AH1099">
        <v>-478457811.01864529</v>
      </c>
      <c r="AI1099">
        <v>-408181818.18181819</v>
      </c>
      <c r="AJ1099">
        <v>-556739130.43478262</v>
      </c>
      <c r="AK1099">
        <v>-727272727.27272749</v>
      </c>
      <c r="AL1099">
        <v>-923782006.57567012</v>
      </c>
      <c r="AM1099">
        <v>-888196915.77698696</v>
      </c>
      <c r="AN1099">
        <v>-857248598.92143404</v>
      </c>
      <c r="AO1099">
        <v>-1037702897.0618449</v>
      </c>
      <c r="AP1099">
        <v>-905868523.37462687</v>
      </c>
      <c r="AQ1099">
        <v>-867217001.84420824</v>
      </c>
      <c r="AR1099">
        <v>-904147698.53313112</v>
      </c>
      <c r="AS1099">
        <v>-948420515.0652951</v>
      </c>
      <c r="AT1099">
        <v>-911586849.23889637</v>
      </c>
      <c r="AU1099">
        <v>-950974185.83386087</v>
      </c>
      <c r="AV1099">
        <v>-1044625533.5661622</v>
      </c>
      <c r="AW1099">
        <v>-1247691690.0843034</v>
      </c>
      <c r="AX1099">
        <v>-1637043317.4040389</v>
      </c>
      <c r="AY1099">
        <v>-1581292261.4575508</v>
      </c>
      <c r="AZ1099">
        <v>-2094427969.4084594</v>
      </c>
      <c r="BA1099">
        <v>-2612450288.1259637</v>
      </c>
      <c r="BB1099">
        <v>-2084795971.2656443</v>
      </c>
      <c r="BC1099">
        <v>-2067416515.2997065</v>
      </c>
      <c r="BD1099">
        <v>-2317800823.980679</v>
      </c>
      <c r="BE1099">
        <v>-2066521544.2730007</v>
      </c>
      <c r="BF1099">
        <v>-2193820397.611867</v>
      </c>
      <c r="BG1099">
        <v>-1802674206.2790835</v>
      </c>
      <c r="BH1099">
        <v>-1367404159.8694942</v>
      </c>
    </row>
    <row r="1100" spans="1:61" x14ac:dyDescent="0.25">
      <c r="A1100" t="s">
        <v>0</v>
      </c>
      <c r="B1100" t="s">
        <v>1</v>
      </c>
      <c r="C1100" t="s">
        <v>1820</v>
      </c>
      <c r="D1100" t="s">
        <v>1821</v>
      </c>
      <c r="AI1100">
        <v>5.4134270736059618</v>
      </c>
      <c r="AJ1100">
        <v>5.1784048949188621</v>
      </c>
      <c r="AK1100">
        <v>3.3679172321207083</v>
      </c>
      <c r="AL1100">
        <v>3.570892723180795</v>
      </c>
      <c r="AM1100">
        <v>2.2575219112420797</v>
      </c>
      <c r="AN1100">
        <v>3.7960799915551444</v>
      </c>
      <c r="AO1100">
        <v>4.5577799573068711</v>
      </c>
      <c r="AP1100">
        <v>3.4959943513167184</v>
      </c>
      <c r="AQ1100">
        <v>0.49259893263518278</v>
      </c>
      <c r="AR1100">
        <v>1.6152382072178662</v>
      </c>
      <c r="AS1100">
        <v>0.37134809892196935</v>
      </c>
      <c r="AT1100">
        <v>4.1947930260028663</v>
      </c>
      <c r="AU1100">
        <v>1.401764058672275</v>
      </c>
      <c r="AV1100">
        <v>2.9118007084439395</v>
      </c>
      <c r="AW1100">
        <v>1.3859923684169873</v>
      </c>
      <c r="AX1100">
        <v>0.56793484750782164</v>
      </c>
      <c r="AY1100">
        <v>-1.2384801508817096</v>
      </c>
      <c r="AZ1100">
        <v>-0.60573482453747529</v>
      </c>
      <c r="BA1100">
        <v>-0.89328686866493678</v>
      </c>
      <c r="BB1100">
        <v>0.21320035720859212</v>
      </c>
      <c r="BC1100">
        <v>0.22409185704430293</v>
      </c>
      <c r="BD1100">
        <v>2.0377659065747489</v>
      </c>
      <c r="BE1100">
        <v>2.7189447270608134</v>
      </c>
    </row>
    <row r="1101" spans="1:61" x14ac:dyDescent="0.25">
      <c r="A1101" t="s">
        <v>0</v>
      </c>
      <c r="B1101" t="s">
        <v>1</v>
      </c>
      <c r="C1101" t="s">
        <v>1822</v>
      </c>
      <c r="D1101" t="s">
        <v>1823</v>
      </c>
      <c r="AI1101">
        <v>585500032</v>
      </c>
      <c r="AJ1101">
        <v>622899968</v>
      </c>
      <c r="AK1101">
        <v>461600000</v>
      </c>
      <c r="AL1101">
        <v>523600000</v>
      </c>
      <c r="AM1101">
        <v>357000000</v>
      </c>
      <c r="AN1101">
        <v>647299968</v>
      </c>
      <c r="AO1101">
        <v>869000000</v>
      </c>
      <c r="AP1101">
        <v>802099968</v>
      </c>
      <c r="AQ1101">
        <v>122300000</v>
      </c>
      <c r="AR1101">
        <v>439600000</v>
      </c>
      <c r="AS1101">
        <v>109300000</v>
      </c>
      <c r="AT1101">
        <v>1331699968</v>
      </c>
      <c r="AU1101">
        <v>461200000</v>
      </c>
      <c r="AV1101">
        <v>1030000000</v>
      </c>
      <c r="AW1101">
        <v>538300032</v>
      </c>
      <c r="AX1101">
        <v>237800000</v>
      </c>
      <c r="AY1101">
        <v>-566700032</v>
      </c>
      <c r="AZ1101">
        <v>-302000000</v>
      </c>
      <c r="BA1101">
        <v>-493700000</v>
      </c>
      <c r="BB1101">
        <v>125100000</v>
      </c>
      <c r="BC1101">
        <v>141300000</v>
      </c>
      <c r="BD1101">
        <v>1314200064</v>
      </c>
      <c r="BE1101">
        <v>1912899968</v>
      </c>
    </row>
    <row r="1102" spans="1:61" x14ac:dyDescent="0.25">
      <c r="A1102" t="s">
        <v>0</v>
      </c>
      <c r="B1102" t="s">
        <v>1</v>
      </c>
      <c r="C1102" t="s">
        <v>1824</v>
      </c>
      <c r="D1102" t="s">
        <v>1825</v>
      </c>
      <c r="AT1102">
        <v>87.041399999999996</v>
      </c>
      <c r="AU1102">
        <v>86.194400000000002</v>
      </c>
      <c r="AW1102">
        <v>89.361339999999998</v>
      </c>
      <c r="AY1102">
        <v>87.774060000000006</v>
      </c>
      <c r="AZ1102">
        <v>90.033990000000003</v>
      </c>
      <c r="BA1102">
        <v>91.245949999999993</v>
      </c>
      <c r="BB1102">
        <v>91.838430000000002</v>
      </c>
      <c r="BC1102">
        <v>90.900919999999999</v>
      </c>
      <c r="BD1102">
        <v>91.620159999999998</v>
      </c>
      <c r="BE1102">
        <v>92.199690000000004</v>
      </c>
      <c r="BF1102">
        <v>92.015169999999998</v>
      </c>
    </row>
    <row r="1103" spans="1:61" x14ac:dyDescent="0.25">
      <c r="A1103" t="s">
        <v>0</v>
      </c>
      <c r="B1103" t="s">
        <v>1</v>
      </c>
      <c r="C1103" t="s">
        <v>1826</v>
      </c>
      <c r="D1103" t="s">
        <v>1827</v>
      </c>
      <c r="AT1103">
        <v>87.150019999999998</v>
      </c>
      <c r="AU1103">
        <v>86.132909999999995</v>
      </c>
      <c r="AW1103">
        <v>89.410849999999996</v>
      </c>
      <c r="AY1103">
        <v>87.854380000000006</v>
      </c>
      <c r="AZ1103">
        <v>89.068560000000005</v>
      </c>
      <c r="BA1103">
        <v>90.572559999999996</v>
      </c>
      <c r="BB1103">
        <v>91.36103</v>
      </c>
      <c r="BC1103">
        <v>90.326170000000005</v>
      </c>
      <c r="BD1103">
        <v>90.975219999999993</v>
      </c>
      <c r="BE1103">
        <v>91.313929999999999</v>
      </c>
      <c r="BF1103">
        <v>91.352080000000001</v>
      </c>
    </row>
    <row r="1104" spans="1:61" x14ac:dyDescent="0.25">
      <c r="A1104" t="s">
        <v>0</v>
      </c>
      <c r="B1104" t="s">
        <v>1</v>
      </c>
      <c r="C1104" t="s">
        <v>1828</v>
      </c>
      <c r="D1104" t="s">
        <v>1829</v>
      </c>
      <c r="AT1104">
        <v>86.938119999999998</v>
      </c>
      <c r="AU1104">
        <v>86.252840000000006</v>
      </c>
      <c r="AW1104">
        <v>89.314160000000001</v>
      </c>
      <c r="AY1104">
        <v>87.697289999999995</v>
      </c>
      <c r="AZ1104">
        <v>90.957639999999998</v>
      </c>
      <c r="BA1104">
        <v>91.890150000000006</v>
      </c>
      <c r="BB1104">
        <v>92.294939999999997</v>
      </c>
      <c r="BC1104">
        <v>91.450209999999998</v>
      </c>
      <c r="BD1104">
        <v>92.236559999999997</v>
      </c>
      <c r="BE1104">
        <v>93.046379999999999</v>
      </c>
      <c r="BF1104">
        <v>92.649090000000001</v>
      </c>
    </row>
    <row r="1105" spans="1:60" x14ac:dyDescent="0.25">
      <c r="A1105" t="s">
        <v>0</v>
      </c>
      <c r="B1105" t="s">
        <v>1</v>
      </c>
      <c r="C1105" t="s">
        <v>1830</v>
      </c>
      <c r="D1105" t="s">
        <v>1831</v>
      </c>
    </row>
    <row r="1106" spans="1:60" x14ac:dyDescent="0.25">
      <c r="A1106" t="s">
        <v>0</v>
      </c>
      <c r="B1106" t="s">
        <v>1</v>
      </c>
      <c r="C1106" t="s">
        <v>1832</v>
      </c>
      <c r="D1106" t="s">
        <v>1833</v>
      </c>
    </row>
    <row r="1107" spans="1:60" x14ac:dyDescent="0.25">
      <c r="A1107" t="s">
        <v>0</v>
      </c>
      <c r="B1107" t="s">
        <v>1</v>
      </c>
      <c r="C1107" t="s">
        <v>1834</v>
      </c>
      <c r="D1107" t="s">
        <v>1835</v>
      </c>
    </row>
    <row r="1108" spans="1:60" x14ac:dyDescent="0.25">
      <c r="A1108" t="s">
        <v>0</v>
      </c>
      <c r="B1108" t="s">
        <v>1</v>
      </c>
      <c r="C1108" t="s">
        <v>1836</v>
      </c>
      <c r="D1108" t="s">
        <v>1837</v>
      </c>
    </row>
    <row r="1109" spans="1:60" x14ac:dyDescent="0.25">
      <c r="A1109" t="s">
        <v>0</v>
      </c>
      <c r="B1109" t="s">
        <v>1</v>
      </c>
      <c r="C1109" t="s">
        <v>1838</v>
      </c>
      <c r="D1109" t="s">
        <v>1839</v>
      </c>
      <c r="G1109">
        <v>-142495</v>
      </c>
      <c r="L1109">
        <v>-96523</v>
      </c>
      <c r="Q1109">
        <v>-97065</v>
      </c>
      <c r="V1109">
        <v>-72068</v>
      </c>
      <c r="AA1109">
        <v>85582</v>
      </c>
      <c r="AF1109">
        <v>48999</v>
      </c>
      <c r="AK1109">
        <v>140341</v>
      </c>
      <c r="AP1109">
        <v>-36804</v>
      </c>
      <c r="AU1109">
        <v>-139045</v>
      </c>
      <c r="AZ1109">
        <v>-32941</v>
      </c>
      <c r="BE1109">
        <v>-32941</v>
      </c>
    </row>
    <row r="1110" spans="1:60" x14ac:dyDescent="0.25">
      <c r="A1110" t="s">
        <v>0</v>
      </c>
      <c r="B1110" t="s">
        <v>1</v>
      </c>
      <c r="C1110" t="s">
        <v>1840</v>
      </c>
      <c r="D1110" t="s">
        <v>1841</v>
      </c>
      <c r="Q1110">
        <v>25.813501193317421</v>
      </c>
      <c r="R1110">
        <v>22.851299636069548</v>
      </c>
      <c r="S1110">
        <v>22.672231663685157</v>
      </c>
      <c r="T1110">
        <v>21.014339590443683</v>
      </c>
      <c r="U1110">
        <v>20.392571054354942</v>
      </c>
      <c r="V1110">
        <v>18.234529502838466</v>
      </c>
      <c r="W1110">
        <v>19.179296527159394</v>
      </c>
      <c r="X1110">
        <v>10.302418478260869</v>
      </c>
      <c r="Y1110">
        <v>10.444100825914404</v>
      </c>
      <c r="Z1110">
        <v>10.912126296633303</v>
      </c>
      <c r="AA1110">
        <v>8.3437682926829257</v>
      </c>
      <c r="AB1110">
        <v>7.8895665233591279</v>
      </c>
      <c r="AC1110">
        <v>6.8903682063164258</v>
      </c>
      <c r="AD1110">
        <v>6.317327639092067</v>
      </c>
      <c r="AE1110">
        <v>7.8213971377459748</v>
      </c>
      <c r="AF1110">
        <v>9.5644178765307419</v>
      </c>
      <c r="AG1110">
        <v>10.198684818731117</v>
      </c>
      <c r="AH1110">
        <v>8.6940733941952164</v>
      </c>
      <c r="AI1110">
        <v>10.501784574225519</v>
      </c>
      <c r="AJ1110">
        <v>9.208053084851052</v>
      </c>
      <c r="AK1110">
        <v>9.0523493905977936</v>
      </c>
      <c r="AL1110">
        <v>5.8541343501930596</v>
      </c>
      <c r="AM1110">
        <v>2.4130682540756272</v>
      </c>
      <c r="AN1110">
        <v>1.4735516493055556</v>
      </c>
      <c r="AO1110">
        <v>2.3117270531853156</v>
      </c>
      <c r="AP1110">
        <v>3.7454251760868815</v>
      </c>
      <c r="AQ1110">
        <v>2.7790951595693087</v>
      </c>
      <c r="AR1110">
        <v>4.4295263677486849</v>
      </c>
      <c r="AS1110">
        <v>4.1475000407354097</v>
      </c>
      <c r="AT1110">
        <v>6.6833349908035773</v>
      </c>
      <c r="AU1110">
        <v>3.6588734103772467</v>
      </c>
      <c r="AV1110">
        <v>4.3313735639228446</v>
      </c>
      <c r="AW1110">
        <v>4.1516251947896272</v>
      </c>
      <c r="AX1110">
        <v>4.3644783875357325</v>
      </c>
      <c r="AY1110">
        <v>4.9154811520936006</v>
      </c>
      <c r="AZ1110">
        <v>3.2058073958285451</v>
      </c>
      <c r="BA1110">
        <v>3.0898353748162664</v>
      </c>
      <c r="BB1110">
        <v>4.0743297273510697</v>
      </c>
      <c r="BC1110">
        <v>4.4529152883566026</v>
      </c>
      <c r="BD1110">
        <v>5.8431035219070599</v>
      </c>
      <c r="BE1110">
        <v>6.3986310555869519</v>
      </c>
    </row>
    <row r="1111" spans="1:60" x14ac:dyDescent="0.25">
      <c r="A1111" t="s">
        <v>0</v>
      </c>
      <c r="B1111" t="s">
        <v>1</v>
      </c>
      <c r="C1111" t="s">
        <v>1842</v>
      </c>
      <c r="D1111" t="s">
        <v>1843</v>
      </c>
      <c r="J1111">
        <v>9.4055172413793091</v>
      </c>
      <c r="K1111">
        <v>8.1673239436619713</v>
      </c>
      <c r="L1111">
        <v>8.5357791500181612</v>
      </c>
      <c r="M1111">
        <v>6.1695012264922324</v>
      </c>
      <c r="N1111">
        <v>9.3777203272109926</v>
      </c>
      <c r="O1111">
        <v>8.1764076731990052</v>
      </c>
      <c r="P1111">
        <v>6.5350219586660403</v>
      </c>
      <c r="Q1111">
        <v>5.2427809015996125</v>
      </c>
      <c r="R1111">
        <v>5.1345869525713228</v>
      </c>
      <c r="S1111">
        <v>5.0939620176848877</v>
      </c>
      <c r="T1111">
        <v>5.1103166350486129</v>
      </c>
      <c r="U1111">
        <v>5.047458828614654</v>
      </c>
      <c r="V1111">
        <v>5.0319164490861619</v>
      </c>
      <c r="W1111">
        <v>5.3978572323628926</v>
      </c>
      <c r="X1111">
        <v>3.0317384582578102</v>
      </c>
      <c r="Y1111">
        <v>2.8456718005669694</v>
      </c>
      <c r="Z1111">
        <v>2.9886178383631967</v>
      </c>
      <c r="AA1111">
        <v>2.644851117589893</v>
      </c>
      <c r="AB1111">
        <v>2.5085387671782158</v>
      </c>
      <c r="AC1111">
        <v>2.2010729054369342</v>
      </c>
      <c r="AD1111">
        <v>1.9906984594337378</v>
      </c>
      <c r="AE1111">
        <v>2.5622134317862164</v>
      </c>
      <c r="AF1111">
        <v>2.9777826662299378</v>
      </c>
      <c r="AG1111">
        <v>3.2799889963078117</v>
      </c>
      <c r="AH1111">
        <v>2.9083658285626717</v>
      </c>
      <c r="AI1111">
        <v>3.3035451632955577</v>
      </c>
      <c r="AJ1111">
        <v>2.8315926575551815</v>
      </c>
      <c r="AK1111">
        <v>2.6268763952046297</v>
      </c>
      <c r="AL1111">
        <v>1.777106830326592</v>
      </c>
      <c r="AM1111">
        <v>0.71749923903642576</v>
      </c>
      <c r="AN1111">
        <v>0.43898703289801794</v>
      </c>
      <c r="AO1111">
        <v>0.68389541542517251</v>
      </c>
      <c r="AP1111">
        <v>0.98394737849564307</v>
      </c>
      <c r="AQ1111">
        <v>0.72104929530201345</v>
      </c>
      <c r="AR1111">
        <v>1.1498879865969485</v>
      </c>
      <c r="AS1111">
        <v>1.0857126181429124</v>
      </c>
      <c r="AT1111">
        <v>1.7311671233776902</v>
      </c>
      <c r="AU1111">
        <v>0.97943699404743012</v>
      </c>
      <c r="AV1111">
        <v>1.1423233550707812</v>
      </c>
      <c r="AW1111">
        <v>1.1146985484623677</v>
      </c>
      <c r="AX1111">
        <v>1.2023450515886698</v>
      </c>
      <c r="AY1111">
        <v>1.3319756946830685</v>
      </c>
      <c r="AZ1111">
        <v>0.8868994975939628</v>
      </c>
      <c r="BA1111">
        <v>0.89659781359872415</v>
      </c>
      <c r="BB1111">
        <v>1.1933486335100185</v>
      </c>
      <c r="BC1111">
        <v>1.3103888144703015</v>
      </c>
      <c r="BD1111">
        <v>2.1273163686607042</v>
      </c>
      <c r="BE1111">
        <v>2.3782823656125425</v>
      </c>
      <c r="BF1111">
        <v>1.6219515834556781</v>
      </c>
      <c r="BG1111">
        <v>2.0146481333820332</v>
      </c>
      <c r="BH1111">
        <v>1.1394387917392854</v>
      </c>
    </row>
    <row r="1112" spans="1:60" x14ac:dyDescent="0.25">
      <c r="A1112" t="s">
        <v>0</v>
      </c>
      <c r="B1112" t="s">
        <v>1</v>
      </c>
      <c r="C1112" t="s">
        <v>1844</v>
      </c>
      <c r="D1112" t="s">
        <v>1845</v>
      </c>
      <c r="J1112">
        <v>32.873966942148762</v>
      </c>
      <c r="K1112">
        <v>31.469609261939219</v>
      </c>
      <c r="L1112">
        <v>32.728412256267411</v>
      </c>
      <c r="M1112">
        <v>25.804719562243513</v>
      </c>
      <c r="N1112">
        <v>39.972532894736844</v>
      </c>
      <c r="O1112">
        <v>37.075250312891114</v>
      </c>
      <c r="P1112">
        <v>29.352450949367086</v>
      </c>
      <c r="Q1112">
        <v>22.300736082474231</v>
      </c>
      <c r="R1112">
        <v>23.065822040816322</v>
      </c>
      <c r="S1112">
        <v>19.039225087631451</v>
      </c>
      <c r="T1112">
        <v>17.667723098995694</v>
      </c>
      <c r="U1112">
        <v>15.764152548093149</v>
      </c>
      <c r="V1112">
        <v>15.83231067961165</v>
      </c>
      <c r="W1112">
        <v>16.914934554973822</v>
      </c>
      <c r="X1112">
        <v>9.9202261890917551</v>
      </c>
      <c r="Y1112">
        <v>9.3670372294372282</v>
      </c>
      <c r="Z1112">
        <v>8.9129890746934226</v>
      </c>
      <c r="AA1112">
        <v>8.0344965557961032</v>
      </c>
      <c r="AB1112">
        <v>7.2492093121247239</v>
      </c>
      <c r="AC1112">
        <v>5.9424187662901824</v>
      </c>
      <c r="AD1112">
        <v>6.3238929566819397</v>
      </c>
      <c r="AE1112">
        <v>9.1818365096865655</v>
      </c>
      <c r="AF1112">
        <v>12.044475993640699</v>
      </c>
      <c r="AG1112">
        <v>15.0569343220339</v>
      </c>
      <c r="AH1112">
        <v>11.586916270550784</v>
      </c>
      <c r="AI1112">
        <v>11.799262194288836</v>
      </c>
      <c r="AJ1112">
        <v>10.431630466075942</v>
      </c>
      <c r="AK1112">
        <v>8.5756718066628341</v>
      </c>
      <c r="AL1112">
        <v>5.693423520082102</v>
      </c>
      <c r="AM1112">
        <v>2.7460013342912868</v>
      </c>
      <c r="AN1112">
        <v>1.6927354163204258</v>
      </c>
      <c r="AO1112">
        <v>2.5892293047051917</v>
      </c>
      <c r="AP1112">
        <v>3.8472084751501332</v>
      </c>
      <c r="AQ1112">
        <v>2.7786908491343776</v>
      </c>
      <c r="AR1112">
        <v>4.4864439900904394</v>
      </c>
      <c r="AS1112">
        <v>3.9787259085580304</v>
      </c>
      <c r="AT1112">
        <v>6.3395585850078202</v>
      </c>
      <c r="AU1112">
        <v>3.9444280699514938</v>
      </c>
      <c r="AV1112">
        <v>4.7114226927832039</v>
      </c>
      <c r="AW1112">
        <v>4.5969571396969364</v>
      </c>
      <c r="AX1112">
        <v>5.2646935245775222</v>
      </c>
      <c r="AY1112">
        <v>5.4190962384431849</v>
      </c>
      <c r="AZ1112">
        <v>3.5205370290897777</v>
      </c>
      <c r="BA1112">
        <v>3.2549150892072483</v>
      </c>
      <c r="BB1112">
        <v>4.545206504085729</v>
      </c>
      <c r="BC1112">
        <v>4.6753387939461355</v>
      </c>
      <c r="BD1112">
        <v>8.6524431646074138</v>
      </c>
      <c r="BE1112">
        <v>9.1893975502075076</v>
      </c>
      <c r="BF1112">
        <v>6.7175096153846159</v>
      </c>
      <c r="BG1112">
        <v>8.1463890917033286</v>
      </c>
      <c r="BH1112">
        <v>5.0972620097140009</v>
      </c>
    </row>
    <row r="1113" spans="1:60" x14ac:dyDescent="0.25">
      <c r="A1113" t="s">
        <v>0</v>
      </c>
      <c r="B1113" t="s">
        <v>1</v>
      </c>
      <c r="C1113" t="s">
        <v>1846</v>
      </c>
      <c r="D1113" t="s">
        <v>1847</v>
      </c>
      <c r="U1113">
        <v>11.336519573075266</v>
      </c>
      <c r="V1113">
        <v>11.633915011297463</v>
      </c>
      <c r="W1113">
        <v>13.026314862852811</v>
      </c>
      <c r="X1113">
        <v>6.4667289928089398</v>
      </c>
      <c r="Y1113">
        <v>5.8383319999712224</v>
      </c>
      <c r="Z1113">
        <v>5.4785417850071632</v>
      </c>
      <c r="AA1113">
        <v>4.9622058009590715</v>
      </c>
      <c r="AB1113">
        <v>5.1739371859951166</v>
      </c>
      <c r="AC1113">
        <v>4.5014922647787126</v>
      </c>
      <c r="AD1113">
        <v>4.4489804443325065</v>
      </c>
      <c r="AE1113">
        <v>5.8708581487076286</v>
      </c>
      <c r="AF1113">
        <v>6.9607649999999923</v>
      </c>
      <c r="AG1113">
        <v>6.6159354677037374</v>
      </c>
      <c r="AH1113">
        <v>5.209909961601304</v>
      </c>
      <c r="AI1113">
        <v>5.9557948983704678</v>
      </c>
      <c r="AJ1113">
        <v>5.5861786361570402</v>
      </c>
      <c r="AK1113">
        <v>4.9225547123798563</v>
      </c>
      <c r="AL1113">
        <v>3.1200149965916841</v>
      </c>
      <c r="AM1113">
        <v>1.2719875822140336</v>
      </c>
      <c r="AN1113">
        <v>0.78154217362709655</v>
      </c>
      <c r="AO1113">
        <v>1.3278127007168457</v>
      </c>
      <c r="AP1113">
        <v>2.0260456534659661</v>
      </c>
      <c r="AQ1113">
        <v>1.506458031723775</v>
      </c>
      <c r="AR1113">
        <v>2.492124693276963</v>
      </c>
      <c r="AS1113">
        <v>2.163654274987604</v>
      </c>
      <c r="AT1113">
        <v>3.2148518939416975</v>
      </c>
      <c r="AU1113">
        <v>1.9031338108406131</v>
      </c>
      <c r="AV1113">
        <v>2.3176961057611019</v>
      </c>
      <c r="AW1113">
        <v>2.1393225406270742</v>
      </c>
      <c r="AX1113">
        <v>2.2330448905149258</v>
      </c>
      <c r="AY1113">
        <v>2.3845991463629748</v>
      </c>
      <c r="AZ1113">
        <v>1.4157146390131525</v>
      </c>
      <c r="BA1113">
        <v>1.2955689977615339</v>
      </c>
      <c r="BB1113">
        <v>2.1172333271399659</v>
      </c>
      <c r="BC1113">
        <v>2.0686318656926201</v>
      </c>
      <c r="BD1113">
        <v>3.2769120180635705</v>
      </c>
      <c r="BE1113">
        <v>3.5900432419213466</v>
      </c>
      <c r="BF1113">
        <v>2.4951396936836945</v>
      </c>
      <c r="BG1113">
        <v>3.2084062329746303</v>
      </c>
      <c r="BH1113">
        <v>2.0008364185921521</v>
      </c>
    </row>
    <row r="1114" spans="1:60" x14ac:dyDescent="0.25">
      <c r="A1114" t="s">
        <v>0</v>
      </c>
      <c r="B1114" t="s">
        <v>1</v>
      </c>
      <c r="C1114" t="s">
        <v>1848</v>
      </c>
      <c r="D1114" t="s">
        <v>1849</v>
      </c>
      <c r="E1114">
        <v>12.410607944992009</v>
      </c>
      <c r="F1114">
        <v>22.148587702930357</v>
      </c>
      <c r="G1114">
        <v>16.292791526168163</v>
      </c>
      <c r="H1114">
        <v>19.087927822230995</v>
      </c>
      <c r="I1114">
        <v>15.939948984088984</v>
      </c>
      <c r="J1114">
        <v>20.002904073182645</v>
      </c>
      <c r="K1114">
        <v>17.860103473902235</v>
      </c>
      <c r="L1114">
        <v>18.895511746055465</v>
      </c>
      <c r="M1114">
        <v>14.840466022850105</v>
      </c>
      <c r="N1114">
        <v>23.379075353832498</v>
      </c>
      <c r="O1114">
        <v>22.300639495786196</v>
      </c>
      <c r="P1114">
        <v>20.575359986637519</v>
      </c>
      <c r="Q1114">
        <v>21.437157639041764</v>
      </c>
      <c r="R1114">
        <v>24.797635825516696</v>
      </c>
      <c r="S1114">
        <v>31.521134956271005</v>
      </c>
      <c r="T1114">
        <v>37.907268281274163</v>
      </c>
      <c r="U1114">
        <v>37.680352790215771</v>
      </c>
      <c r="V1114">
        <v>41.77172432284938</v>
      </c>
      <c r="W1114">
        <v>51.280662285211648</v>
      </c>
      <c r="X1114">
        <v>33.818355865474338</v>
      </c>
      <c r="Y1114">
        <v>37.762816910166798</v>
      </c>
      <c r="Z1114">
        <v>37.106046195392686</v>
      </c>
      <c r="AA1114">
        <v>30.788727818023219</v>
      </c>
      <c r="AB1114">
        <v>29.256650780114828</v>
      </c>
      <c r="AC1114">
        <v>24.705584766881554</v>
      </c>
      <c r="AD1114">
        <v>21.909682448913031</v>
      </c>
      <c r="AE1114">
        <v>29.329871167482274</v>
      </c>
      <c r="AF1114">
        <v>35.654085945769282</v>
      </c>
      <c r="AG1114">
        <v>39.996392028924745</v>
      </c>
      <c r="AH1114">
        <v>34.764901869795018</v>
      </c>
      <c r="AI1114">
        <v>47.680029035089774</v>
      </c>
      <c r="AJ1114">
        <v>42.108944628389096</v>
      </c>
      <c r="AK1114">
        <v>45.098199210389218</v>
      </c>
      <c r="AL1114">
        <v>27.683904450460837</v>
      </c>
      <c r="AM1114">
        <v>11.811414835333537</v>
      </c>
      <c r="AN1114">
        <v>8.2719148138703957</v>
      </c>
      <c r="AO1114">
        <v>13.705651101616287</v>
      </c>
      <c r="AP1114">
        <v>20.80316056295343</v>
      </c>
      <c r="AQ1114">
        <v>15.891551739075375</v>
      </c>
      <c r="AR1114">
        <v>26.388696978560315</v>
      </c>
      <c r="AS1114">
        <v>22.97510967923926</v>
      </c>
      <c r="AT1114">
        <v>37.424130092334039</v>
      </c>
      <c r="AU1114">
        <v>22.034209136122143</v>
      </c>
      <c r="AV1114">
        <v>30.350688436555721</v>
      </c>
      <c r="AW1114">
        <v>33.310909105610726</v>
      </c>
      <c r="AX1114">
        <v>36.461354972646809</v>
      </c>
      <c r="AY1114">
        <v>42.843380352026749</v>
      </c>
      <c r="AZ1114">
        <v>31.702978147666354</v>
      </c>
      <c r="BA1114">
        <v>36.390919333814431</v>
      </c>
      <c r="BB1114">
        <v>46.918832861601182</v>
      </c>
      <c r="BC1114">
        <v>51.709744177989421</v>
      </c>
      <c r="BD1114">
        <v>85.996949493766536</v>
      </c>
      <c r="BE1114">
        <v>93.933253380753484</v>
      </c>
      <c r="BF1114">
        <v>64.935407142440482</v>
      </c>
      <c r="BG1114">
        <v>82.902716350555437</v>
      </c>
      <c r="BH1114">
        <v>42.168900597979977</v>
      </c>
    </row>
    <row r="1115" spans="1:60" x14ac:dyDescent="0.25">
      <c r="A1115" t="s">
        <v>0</v>
      </c>
      <c r="B1115" t="s">
        <v>1</v>
      </c>
      <c r="C1115" t="s">
        <v>1850</v>
      </c>
      <c r="D1115" t="s">
        <v>1851</v>
      </c>
    </row>
    <row r="1116" spans="1:60" x14ac:dyDescent="0.25">
      <c r="A1116" t="s">
        <v>0</v>
      </c>
      <c r="B1116" t="s">
        <v>1</v>
      </c>
      <c r="C1116" t="s">
        <v>1852</v>
      </c>
      <c r="D1116" t="s">
        <v>1853</v>
      </c>
    </row>
    <row r="1117" spans="1:60" x14ac:dyDescent="0.25">
      <c r="A1117" t="s">
        <v>0</v>
      </c>
      <c r="B1117" t="s">
        <v>1</v>
      </c>
      <c r="C1117" t="s">
        <v>1854</v>
      </c>
      <c r="D1117" t="s">
        <v>1855</v>
      </c>
      <c r="E1117">
        <v>318520000</v>
      </c>
      <c r="F1117">
        <v>622630000</v>
      </c>
      <c r="G1117">
        <v>471900000</v>
      </c>
      <c r="H1117">
        <v>660530000</v>
      </c>
      <c r="I1117">
        <v>473660000</v>
      </c>
      <c r="J1117">
        <v>628790000</v>
      </c>
      <c r="K1117">
        <v>556550000</v>
      </c>
      <c r="L1117">
        <v>640720000</v>
      </c>
      <c r="M1117">
        <v>451250000</v>
      </c>
      <c r="N1117">
        <v>750080000</v>
      </c>
      <c r="O1117">
        <v>682880000</v>
      </c>
      <c r="P1117">
        <v>617150000</v>
      </c>
      <c r="Q1117">
        <v>590960000</v>
      </c>
      <c r="R1117">
        <v>653320000</v>
      </c>
      <c r="S1117">
        <v>770400000</v>
      </c>
      <c r="T1117">
        <v>808080000</v>
      </c>
      <c r="U1117">
        <v>837630000</v>
      </c>
      <c r="V1117">
        <v>830240000</v>
      </c>
      <c r="W1117">
        <v>917470000</v>
      </c>
      <c r="X1117">
        <v>532570000.00000006</v>
      </c>
      <c r="Y1117">
        <v>557710000</v>
      </c>
      <c r="Z1117">
        <v>633940000</v>
      </c>
      <c r="AA1117">
        <v>558010000</v>
      </c>
      <c r="AB1117">
        <v>563720000</v>
      </c>
      <c r="AC1117">
        <v>502870000</v>
      </c>
      <c r="AD1117">
        <v>471960000</v>
      </c>
      <c r="AE1117">
        <v>491800000</v>
      </c>
      <c r="AF1117">
        <v>538750000</v>
      </c>
      <c r="AG1117">
        <v>558920000</v>
      </c>
      <c r="AH1117">
        <v>495840000</v>
      </c>
      <c r="AI1117">
        <v>608710000</v>
      </c>
      <c r="AJ1117">
        <v>543580000</v>
      </c>
      <c r="AK1117">
        <v>562700000</v>
      </c>
      <c r="AL1117">
        <v>382170000</v>
      </c>
      <c r="AM1117">
        <v>167750000</v>
      </c>
      <c r="AN1117">
        <v>106340000</v>
      </c>
      <c r="AO1117">
        <v>179190000</v>
      </c>
      <c r="AP1117">
        <v>293650000</v>
      </c>
      <c r="AQ1117">
        <v>221670000</v>
      </c>
      <c r="AR1117">
        <v>387050000</v>
      </c>
      <c r="AS1117">
        <v>342790000</v>
      </c>
      <c r="AT1117">
        <v>606320000</v>
      </c>
      <c r="AU1117">
        <v>344940000</v>
      </c>
      <c r="AV1117">
        <v>386850000</v>
      </c>
      <c r="AW1117">
        <v>417610000</v>
      </c>
      <c r="AX1117">
        <v>422150000</v>
      </c>
      <c r="AY1117">
        <v>499060000</v>
      </c>
      <c r="AZ1117">
        <v>334900000</v>
      </c>
      <c r="BA1117">
        <v>366200000</v>
      </c>
      <c r="BB1117">
        <v>499580000</v>
      </c>
      <c r="BC1117">
        <v>561920000</v>
      </c>
      <c r="BD1117">
        <v>897050000</v>
      </c>
      <c r="BE1117">
        <v>1067050000</v>
      </c>
      <c r="BF1117">
        <v>710030000</v>
      </c>
      <c r="BG1117">
        <v>930400000</v>
      </c>
    </row>
    <row r="1118" spans="1:60" x14ac:dyDescent="0.25">
      <c r="A1118" t="s">
        <v>0</v>
      </c>
      <c r="B1118" t="s">
        <v>1</v>
      </c>
      <c r="C1118" t="s">
        <v>1856</v>
      </c>
      <c r="D1118" t="s">
        <v>1857</v>
      </c>
      <c r="E1118">
        <v>51830000</v>
      </c>
      <c r="F1118">
        <v>93820000</v>
      </c>
      <c r="G1118">
        <v>70110000</v>
      </c>
      <c r="H1118">
        <v>83560000</v>
      </c>
      <c r="I1118">
        <v>71070000</v>
      </c>
      <c r="J1118">
        <v>90920000</v>
      </c>
      <c r="K1118">
        <v>82840000</v>
      </c>
      <c r="L1118">
        <v>89520000</v>
      </c>
      <c r="M1118">
        <v>71860000</v>
      </c>
      <c r="N1118">
        <v>115730000</v>
      </c>
      <c r="O1118">
        <v>112850000</v>
      </c>
      <c r="P1118">
        <v>106430000</v>
      </c>
      <c r="Q1118">
        <v>113350000</v>
      </c>
      <c r="R1118">
        <v>134039999.99999999</v>
      </c>
      <c r="S1118">
        <v>174210000</v>
      </c>
      <c r="T1118">
        <v>214270000</v>
      </c>
      <c r="U1118">
        <v>217860000</v>
      </c>
      <c r="V1118">
        <v>247080000</v>
      </c>
      <c r="W1118">
        <v>310500000</v>
      </c>
      <c r="X1118">
        <v>209850000</v>
      </c>
      <c r="Y1118">
        <v>240480000</v>
      </c>
      <c r="Z1118">
        <v>242860000</v>
      </c>
      <c r="AA1118">
        <v>207330000</v>
      </c>
      <c r="AB1118">
        <v>202760000</v>
      </c>
      <c r="AC1118">
        <v>176100000</v>
      </c>
      <c r="AD1118">
        <v>160420000</v>
      </c>
      <c r="AE1118">
        <v>220260000</v>
      </c>
      <c r="AF1118">
        <v>274260000</v>
      </c>
      <c r="AG1118">
        <v>314830000</v>
      </c>
      <c r="AH1118">
        <v>279890000</v>
      </c>
      <c r="AI1118">
        <v>392540000</v>
      </c>
      <c r="AJ1118">
        <v>354460000</v>
      </c>
      <c r="AK1118">
        <v>387990000</v>
      </c>
      <c r="AL1118">
        <v>243200000</v>
      </c>
      <c r="AM1118">
        <v>105790000</v>
      </c>
      <c r="AN1118">
        <v>75390000</v>
      </c>
      <c r="AO1118">
        <v>126860000</v>
      </c>
      <c r="AP1118">
        <v>195220000</v>
      </c>
      <c r="AQ1118">
        <v>150960000</v>
      </c>
      <c r="AR1118">
        <v>253430000</v>
      </c>
      <c r="AS1118">
        <v>222840000</v>
      </c>
      <c r="AT1118">
        <v>366220000</v>
      </c>
      <c r="AU1118">
        <v>217350000</v>
      </c>
      <c r="AV1118">
        <v>301670000</v>
      </c>
      <c r="AW1118">
        <v>333690000</v>
      </c>
      <c r="AX1118">
        <v>368350000</v>
      </c>
      <c r="AY1118">
        <v>436850000</v>
      </c>
      <c r="AZ1118">
        <v>326500000</v>
      </c>
      <c r="BA1118">
        <v>378760000</v>
      </c>
      <c r="BB1118">
        <v>493690000</v>
      </c>
      <c r="BC1118">
        <v>550150000</v>
      </c>
      <c r="BD1118">
        <v>925230000</v>
      </c>
      <c r="BE1118">
        <v>1022130000</v>
      </c>
      <c r="BF1118">
        <v>714660000</v>
      </c>
      <c r="BG1118">
        <v>922720000</v>
      </c>
      <c r="BH1118">
        <v>474550000</v>
      </c>
    </row>
    <row r="1119" spans="1:60" x14ac:dyDescent="0.25">
      <c r="A1119" t="s">
        <v>0</v>
      </c>
      <c r="B1119" t="s">
        <v>1</v>
      </c>
      <c r="C1119" t="s">
        <v>1858</v>
      </c>
      <c r="D1119" t="s">
        <v>1859</v>
      </c>
      <c r="E1119">
        <v>324470000</v>
      </c>
      <c r="F1119">
        <v>632160000</v>
      </c>
      <c r="G1119">
        <v>478590000</v>
      </c>
      <c r="H1119">
        <v>666660000</v>
      </c>
      <c r="I1119">
        <v>479430000</v>
      </c>
      <c r="J1119">
        <v>636980000</v>
      </c>
      <c r="K1119">
        <v>563710000</v>
      </c>
      <c r="L1119">
        <v>647480000</v>
      </c>
      <c r="M1119">
        <v>456040000</v>
      </c>
      <c r="N1119">
        <v>756110000</v>
      </c>
      <c r="O1119">
        <v>701450000</v>
      </c>
      <c r="P1119">
        <v>628420000</v>
      </c>
      <c r="Q1119">
        <v>600510000</v>
      </c>
      <c r="R1119">
        <v>652770000</v>
      </c>
      <c r="S1119">
        <v>770320000</v>
      </c>
      <c r="T1119">
        <v>806270000</v>
      </c>
      <c r="U1119">
        <v>834850000</v>
      </c>
      <c r="V1119">
        <v>831380000</v>
      </c>
      <c r="W1119">
        <v>919220000</v>
      </c>
      <c r="X1119">
        <v>530799999.99999994</v>
      </c>
      <c r="Y1119">
        <v>557220000</v>
      </c>
      <c r="Z1119">
        <v>633240000</v>
      </c>
      <c r="AA1119">
        <v>558000000</v>
      </c>
      <c r="AB1119">
        <v>564420000</v>
      </c>
      <c r="AC1119">
        <v>502320000</v>
      </c>
      <c r="AD1119">
        <v>472730000</v>
      </c>
      <c r="AE1119">
        <v>492600000</v>
      </c>
      <c r="AF1119">
        <v>539720000</v>
      </c>
      <c r="AG1119">
        <v>557600000</v>
      </c>
      <c r="AH1119">
        <v>494270000</v>
      </c>
      <c r="AI1119">
        <v>605420000</v>
      </c>
      <c r="AJ1119">
        <v>542390000</v>
      </c>
      <c r="AK1119">
        <v>563120000</v>
      </c>
      <c r="AL1119">
        <v>382460000</v>
      </c>
      <c r="AM1119">
        <v>168750000</v>
      </c>
      <c r="AN1119">
        <v>107760000</v>
      </c>
      <c r="AO1119">
        <v>180600000</v>
      </c>
      <c r="AP1119">
        <v>295590000</v>
      </c>
      <c r="AQ1119">
        <v>221740000</v>
      </c>
      <c r="AR1119">
        <v>388440000</v>
      </c>
      <c r="AS1119">
        <v>341550000</v>
      </c>
      <c r="AT1119">
        <v>604740000</v>
      </c>
      <c r="AU1119">
        <v>335820000</v>
      </c>
      <c r="AV1119">
        <v>384800000</v>
      </c>
      <c r="AW1119">
        <v>392550000</v>
      </c>
      <c r="AX1119">
        <v>429040000</v>
      </c>
      <c r="AY1119">
        <v>507410000</v>
      </c>
      <c r="AZ1119">
        <v>340590000</v>
      </c>
      <c r="BA1119">
        <v>368040000</v>
      </c>
      <c r="BB1119">
        <v>490420000</v>
      </c>
      <c r="BC1119">
        <v>560780000</v>
      </c>
      <c r="BD1119">
        <v>903320000</v>
      </c>
      <c r="BE1119">
        <v>1081680000</v>
      </c>
      <c r="BF1119">
        <v>720570000</v>
      </c>
      <c r="BG1119">
        <v>922720000</v>
      </c>
      <c r="BH1119">
        <v>554390000</v>
      </c>
    </row>
    <row r="1120" spans="1:60" x14ac:dyDescent="0.25">
      <c r="A1120" t="s">
        <v>0</v>
      </c>
      <c r="B1120" t="s">
        <v>1</v>
      </c>
      <c r="C1120" t="s">
        <v>1860</v>
      </c>
      <c r="D1120" t="s">
        <v>1861</v>
      </c>
      <c r="E1120">
        <v>51830000</v>
      </c>
      <c r="F1120">
        <v>93820000</v>
      </c>
      <c r="G1120">
        <v>70110000</v>
      </c>
      <c r="H1120">
        <v>83560000</v>
      </c>
      <c r="I1120">
        <v>71070000</v>
      </c>
      <c r="J1120">
        <v>90920000</v>
      </c>
      <c r="K1120">
        <v>82840000</v>
      </c>
      <c r="L1120">
        <v>89520000</v>
      </c>
      <c r="M1120">
        <v>71860000</v>
      </c>
      <c r="N1120">
        <v>115730000</v>
      </c>
      <c r="O1120">
        <v>112850000</v>
      </c>
      <c r="P1120">
        <v>106430000</v>
      </c>
      <c r="Q1120">
        <v>113350000</v>
      </c>
      <c r="R1120">
        <v>134039999.99999999</v>
      </c>
      <c r="S1120">
        <v>174210000</v>
      </c>
      <c r="T1120">
        <v>214270000</v>
      </c>
      <c r="U1120">
        <v>217860000</v>
      </c>
      <c r="V1120">
        <v>247080000</v>
      </c>
      <c r="W1120">
        <v>310500000</v>
      </c>
      <c r="X1120">
        <v>209850000</v>
      </c>
      <c r="Y1120">
        <v>240480000</v>
      </c>
      <c r="Z1120">
        <v>242860000</v>
      </c>
      <c r="AA1120">
        <v>207330000</v>
      </c>
      <c r="AB1120">
        <v>202760000</v>
      </c>
      <c r="AC1120">
        <v>176100000</v>
      </c>
      <c r="AD1120">
        <v>160420000</v>
      </c>
      <c r="AE1120">
        <v>220260000</v>
      </c>
      <c r="AF1120">
        <v>274260000</v>
      </c>
      <c r="AG1120">
        <v>314830000</v>
      </c>
      <c r="AH1120">
        <v>279890000</v>
      </c>
      <c r="AI1120">
        <v>392540000</v>
      </c>
      <c r="AJ1120">
        <v>354460000</v>
      </c>
      <c r="AK1120">
        <v>387990000</v>
      </c>
      <c r="AL1120">
        <v>243200000</v>
      </c>
      <c r="AM1120">
        <v>105790000</v>
      </c>
      <c r="AN1120">
        <v>75390000</v>
      </c>
      <c r="AO1120">
        <v>126860000</v>
      </c>
      <c r="AP1120">
        <v>195220000</v>
      </c>
      <c r="AQ1120">
        <v>150960000</v>
      </c>
      <c r="AR1120">
        <v>253430000</v>
      </c>
      <c r="AS1120">
        <v>222840000</v>
      </c>
      <c r="AT1120">
        <v>366220000</v>
      </c>
      <c r="AU1120">
        <v>217350000</v>
      </c>
      <c r="AV1120">
        <v>301670000</v>
      </c>
      <c r="AW1120">
        <v>333690000</v>
      </c>
      <c r="AX1120">
        <v>368350000</v>
      </c>
      <c r="AY1120">
        <v>436850000</v>
      </c>
      <c r="AZ1120">
        <v>326500000</v>
      </c>
      <c r="BA1120">
        <v>378760000</v>
      </c>
      <c r="BB1120">
        <v>493690000</v>
      </c>
      <c r="BC1120">
        <v>550150000</v>
      </c>
      <c r="BD1120">
        <v>925230000</v>
      </c>
      <c r="BE1120">
        <v>1022130000</v>
      </c>
      <c r="BF1120">
        <v>714660000</v>
      </c>
      <c r="BG1120">
        <v>922720000</v>
      </c>
      <c r="BH1120">
        <v>474550000</v>
      </c>
    </row>
    <row r="1121" spans="1:60" x14ac:dyDescent="0.25">
      <c r="A1121" t="s">
        <v>0</v>
      </c>
      <c r="B1121" t="s">
        <v>1</v>
      </c>
      <c r="C1121" t="s">
        <v>1862</v>
      </c>
      <c r="D1121" t="s">
        <v>1863</v>
      </c>
    </row>
    <row r="1122" spans="1:60" x14ac:dyDescent="0.25">
      <c r="A1122" t="s">
        <v>0</v>
      </c>
      <c r="B1122" t="s">
        <v>1</v>
      </c>
      <c r="C1122" t="s">
        <v>1864</v>
      </c>
      <c r="D1122" t="s">
        <v>1865</v>
      </c>
      <c r="AY1122">
        <v>640000</v>
      </c>
      <c r="AZ1122">
        <v>320000</v>
      </c>
      <c r="BA1122">
        <v>660000</v>
      </c>
      <c r="BB1122">
        <v>540000</v>
      </c>
      <c r="BC1122">
        <v>400000</v>
      </c>
      <c r="BD1122">
        <v>180000</v>
      </c>
      <c r="BE1122">
        <v>330000</v>
      </c>
      <c r="BF1122">
        <v>560000</v>
      </c>
      <c r="BG1122">
        <v>390000</v>
      </c>
      <c r="BH1122">
        <v>210000</v>
      </c>
    </row>
    <row r="1123" spans="1:60" x14ac:dyDescent="0.25">
      <c r="A1123" t="s">
        <v>0</v>
      </c>
      <c r="B1123" t="s">
        <v>1</v>
      </c>
      <c r="C1123" t="s">
        <v>1866</v>
      </c>
      <c r="D1123" t="s">
        <v>1867</v>
      </c>
      <c r="Z1123">
        <v>70000</v>
      </c>
      <c r="AA1123">
        <v>1120000</v>
      </c>
      <c r="AB1123">
        <v>1540000</v>
      </c>
      <c r="AC1123">
        <v>2420000</v>
      </c>
      <c r="AD1123">
        <v>5810000</v>
      </c>
      <c r="AE1123">
        <v>5810000</v>
      </c>
      <c r="AF1123">
        <v>6600000</v>
      </c>
      <c r="AG1123">
        <v>-110000</v>
      </c>
      <c r="AH1123">
        <v>720000</v>
      </c>
      <c r="AI1123">
        <v>980000</v>
      </c>
      <c r="AJ1123">
        <v>-920000</v>
      </c>
      <c r="AK1123">
        <v>-790000</v>
      </c>
      <c r="AL1123">
        <v>-50000</v>
      </c>
      <c r="AM1123">
        <v>890000</v>
      </c>
      <c r="AN1123">
        <v>1790000</v>
      </c>
      <c r="AO1123">
        <v>-420000</v>
      </c>
      <c r="AP1123">
        <v>-730000</v>
      </c>
      <c r="AQ1123">
        <v>-4930000</v>
      </c>
      <c r="AR1123">
        <v>990000</v>
      </c>
      <c r="AS1123">
        <v>-1480000</v>
      </c>
      <c r="AT1123">
        <v>-160000</v>
      </c>
      <c r="AU1123">
        <v>-1090000</v>
      </c>
      <c r="AV1123">
        <v>1230000</v>
      </c>
      <c r="AW1123">
        <v>-1100000</v>
      </c>
      <c r="AX1123">
        <v>2290000</v>
      </c>
      <c r="AY1123">
        <v>2290000</v>
      </c>
      <c r="AZ1123">
        <v>2610000</v>
      </c>
      <c r="BA1123">
        <v>5330000</v>
      </c>
      <c r="BB1123">
        <v>480000</v>
      </c>
      <c r="BC1123">
        <v>-410000</v>
      </c>
      <c r="BD1123">
        <v>-1380000</v>
      </c>
      <c r="BE1123">
        <v>-3880000</v>
      </c>
      <c r="BF1123">
        <v>340000</v>
      </c>
      <c r="BG1123">
        <v>1340000</v>
      </c>
      <c r="BH1123">
        <v>2020000</v>
      </c>
    </row>
    <row r="1124" spans="1:60" x14ac:dyDescent="0.25">
      <c r="A1124" t="s">
        <v>0</v>
      </c>
      <c r="B1124" t="s">
        <v>1</v>
      </c>
      <c r="C1124" t="s">
        <v>1868</v>
      </c>
      <c r="D1124" t="s">
        <v>1869</v>
      </c>
    </row>
    <row r="1125" spans="1:60" x14ac:dyDescent="0.25">
      <c r="A1125" t="s">
        <v>0</v>
      </c>
      <c r="B1125" t="s">
        <v>1</v>
      </c>
      <c r="C1125" t="s">
        <v>1870</v>
      </c>
      <c r="D1125" t="s">
        <v>1871</v>
      </c>
      <c r="AY1125">
        <v>0</v>
      </c>
      <c r="AZ1125">
        <v>270000</v>
      </c>
      <c r="BB1125">
        <v>70000</v>
      </c>
      <c r="BC1125">
        <v>0</v>
      </c>
      <c r="BD1125">
        <v>270000</v>
      </c>
      <c r="BE1125">
        <v>50000</v>
      </c>
      <c r="BF1125">
        <v>60000</v>
      </c>
      <c r="BG1125">
        <v>60000</v>
      </c>
      <c r="BH1125">
        <v>60000</v>
      </c>
    </row>
    <row r="1126" spans="1:60" x14ac:dyDescent="0.25">
      <c r="A1126" t="s">
        <v>0</v>
      </c>
      <c r="B1126" t="s">
        <v>1</v>
      </c>
      <c r="C1126" t="s">
        <v>1872</v>
      </c>
      <c r="D1126" t="s">
        <v>1873</v>
      </c>
      <c r="M1126">
        <v>2730000</v>
      </c>
      <c r="N1126">
        <v>2360000</v>
      </c>
      <c r="O1126">
        <v>2410000</v>
      </c>
      <c r="P1126">
        <v>2950000</v>
      </c>
      <c r="Q1126">
        <v>3580000</v>
      </c>
      <c r="R1126">
        <v>3140000</v>
      </c>
      <c r="S1126">
        <v>2230000</v>
      </c>
      <c r="T1126">
        <v>2670000</v>
      </c>
      <c r="U1126">
        <v>2700000</v>
      </c>
      <c r="V1126">
        <v>1900000</v>
      </c>
      <c r="W1126">
        <v>2830000</v>
      </c>
      <c r="X1126">
        <v>3700000</v>
      </c>
      <c r="Y1126">
        <v>3410000</v>
      </c>
      <c r="Z1126">
        <v>4000000</v>
      </c>
      <c r="AA1126">
        <v>3170000</v>
      </c>
      <c r="AB1126">
        <v>2009999.9999999998</v>
      </c>
      <c r="AC1126">
        <v>1560000</v>
      </c>
      <c r="AD1126">
        <v>1310000</v>
      </c>
      <c r="AE1126">
        <v>2180000</v>
      </c>
      <c r="AF1126">
        <v>2060000</v>
      </c>
      <c r="AG1126">
        <v>2610000</v>
      </c>
      <c r="AH1126">
        <v>2940000</v>
      </c>
      <c r="AI1126">
        <v>2230000</v>
      </c>
      <c r="AJ1126">
        <v>1650000</v>
      </c>
      <c r="AK1126">
        <v>1180000</v>
      </c>
      <c r="AL1126">
        <v>1530000</v>
      </c>
      <c r="AM1126">
        <v>730000</v>
      </c>
      <c r="AN1126">
        <v>1190000</v>
      </c>
      <c r="AO1126">
        <v>1090000</v>
      </c>
      <c r="AP1126">
        <v>1150000</v>
      </c>
      <c r="AQ1126">
        <v>920000</v>
      </c>
      <c r="AR1126">
        <v>480000</v>
      </c>
      <c r="AS1126">
        <v>480000</v>
      </c>
      <c r="AT1126">
        <v>460000</v>
      </c>
      <c r="AU1126">
        <v>380000</v>
      </c>
      <c r="AV1126">
        <v>290000</v>
      </c>
      <c r="AW1126">
        <v>450000</v>
      </c>
      <c r="AX1126">
        <v>700000</v>
      </c>
      <c r="AY1126">
        <v>700000</v>
      </c>
      <c r="AZ1126">
        <v>560000</v>
      </c>
      <c r="BA1126">
        <v>860000</v>
      </c>
      <c r="BB1126">
        <v>820000</v>
      </c>
      <c r="BC1126">
        <v>920000</v>
      </c>
      <c r="BD1126">
        <v>1120000</v>
      </c>
      <c r="BE1126">
        <v>930000</v>
      </c>
      <c r="BF1126">
        <v>1090000</v>
      </c>
      <c r="BG1126">
        <v>1040000</v>
      </c>
      <c r="BH1126">
        <v>870000</v>
      </c>
    </row>
    <row r="1127" spans="1:60" x14ac:dyDescent="0.25">
      <c r="A1127" t="s">
        <v>0</v>
      </c>
      <c r="B1127" t="s">
        <v>1</v>
      </c>
      <c r="C1127" t="s">
        <v>1874</v>
      </c>
      <c r="D1127" t="s">
        <v>1875</v>
      </c>
    </row>
    <row r="1128" spans="1:60" x14ac:dyDescent="0.25">
      <c r="A1128" t="s">
        <v>0</v>
      </c>
      <c r="B1128" t="s">
        <v>1</v>
      </c>
      <c r="C1128" t="s">
        <v>1876</v>
      </c>
      <c r="D1128" t="s">
        <v>1877</v>
      </c>
      <c r="V1128">
        <v>1240000</v>
      </c>
      <c r="Y1128">
        <v>1400000</v>
      </c>
      <c r="Z1128">
        <v>910000</v>
      </c>
      <c r="AA1128">
        <v>690000</v>
      </c>
      <c r="AB1128">
        <v>800000</v>
      </c>
      <c r="AC1128">
        <v>730000</v>
      </c>
      <c r="AD1128">
        <v>780000</v>
      </c>
      <c r="AE1128">
        <v>710000</v>
      </c>
      <c r="AF1128">
        <v>530000</v>
      </c>
      <c r="AG1128">
        <v>870000</v>
      </c>
      <c r="AH1128">
        <v>860000</v>
      </c>
      <c r="AI1128">
        <v>960000</v>
      </c>
      <c r="AJ1128">
        <v>820000</v>
      </c>
      <c r="AK1128">
        <v>1040000</v>
      </c>
      <c r="AL1128">
        <v>1110000</v>
      </c>
      <c r="AM1128">
        <v>1510000</v>
      </c>
      <c r="AN1128">
        <v>1980000</v>
      </c>
      <c r="AO1128">
        <v>2350000</v>
      </c>
      <c r="AP1128">
        <v>670000</v>
      </c>
      <c r="AQ1128">
        <v>1270000</v>
      </c>
      <c r="AR1128">
        <v>600000</v>
      </c>
      <c r="AS1128">
        <v>360000</v>
      </c>
      <c r="AT1128">
        <v>770000</v>
      </c>
      <c r="AU1128">
        <v>390000</v>
      </c>
      <c r="AV1128">
        <v>480000</v>
      </c>
      <c r="AW1128">
        <v>530000</v>
      </c>
      <c r="AX1128">
        <v>380000</v>
      </c>
      <c r="AY1128">
        <v>460000</v>
      </c>
      <c r="AZ1128">
        <v>250000</v>
      </c>
      <c r="BA1128">
        <v>480000</v>
      </c>
      <c r="BB1128">
        <v>620000</v>
      </c>
      <c r="BC1128">
        <v>500000</v>
      </c>
      <c r="BD1128">
        <v>940000</v>
      </c>
      <c r="BE1128">
        <v>740000</v>
      </c>
      <c r="BF1128">
        <v>570000</v>
      </c>
      <c r="BG1128">
        <v>590000</v>
      </c>
      <c r="BH1128">
        <v>460000</v>
      </c>
    </row>
    <row r="1129" spans="1:60" x14ac:dyDescent="0.25">
      <c r="A1129" t="s">
        <v>0</v>
      </c>
      <c r="B1129" t="s">
        <v>1</v>
      </c>
      <c r="C1129" t="s">
        <v>1878</v>
      </c>
      <c r="D1129" t="s">
        <v>1879</v>
      </c>
      <c r="N1129">
        <v>10000</v>
      </c>
      <c r="Z1129">
        <v>20000</v>
      </c>
      <c r="AA1129">
        <v>80000</v>
      </c>
      <c r="AB1129">
        <v>150000</v>
      </c>
      <c r="AC1129">
        <v>160000</v>
      </c>
      <c r="AD1129">
        <v>100000</v>
      </c>
      <c r="AE1129">
        <v>70000</v>
      </c>
      <c r="AG1129">
        <v>80000</v>
      </c>
      <c r="AH1129">
        <v>90000</v>
      </c>
      <c r="AI1129">
        <v>80000</v>
      </c>
      <c r="AJ1129">
        <v>90000</v>
      </c>
      <c r="AK1129">
        <v>70000</v>
      </c>
      <c r="AL1129">
        <v>80000</v>
      </c>
      <c r="AM1129">
        <v>100000</v>
      </c>
      <c r="AN1129">
        <v>210000</v>
      </c>
      <c r="AO1129">
        <v>510000</v>
      </c>
      <c r="AP1129">
        <v>400000</v>
      </c>
      <c r="AQ1129">
        <v>230000</v>
      </c>
      <c r="AR1129">
        <v>250000</v>
      </c>
      <c r="AS1129">
        <v>150000</v>
      </c>
      <c r="AT1129">
        <v>290000</v>
      </c>
      <c r="AU1129">
        <v>240000</v>
      </c>
      <c r="AV1129">
        <v>140000</v>
      </c>
      <c r="AW1129">
        <v>190000</v>
      </c>
      <c r="AX1129">
        <v>110000</v>
      </c>
      <c r="AY1129">
        <v>150000</v>
      </c>
      <c r="AZ1129">
        <v>120000</v>
      </c>
      <c r="BA1129">
        <v>320000</v>
      </c>
      <c r="BB1129">
        <v>270000</v>
      </c>
      <c r="BC1129">
        <v>240000</v>
      </c>
      <c r="BE1129">
        <v>5320000</v>
      </c>
      <c r="BG1129">
        <v>2730000</v>
      </c>
      <c r="BH1129">
        <v>2350000</v>
      </c>
    </row>
    <row r="1130" spans="1:60" x14ac:dyDescent="0.25">
      <c r="A1130" t="s">
        <v>0</v>
      </c>
      <c r="B1130" t="s">
        <v>1</v>
      </c>
      <c r="C1130" t="s">
        <v>1880</v>
      </c>
      <c r="D1130" t="s">
        <v>1881</v>
      </c>
      <c r="O1130">
        <v>450000</v>
      </c>
      <c r="P1130">
        <v>560000</v>
      </c>
      <c r="Q1130">
        <v>620000</v>
      </c>
      <c r="R1130">
        <v>230000</v>
      </c>
      <c r="S1130">
        <v>940000</v>
      </c>
      <c r="T1130">
        <v>660000</v>
      </c>
      <c r="U1130">
        <v>910000</v>
      </c>
      <c r="V1130">
        <v>570000</v>
      </c>
      <c r="W1130">
        <v>1020000</v>
      </c>
      <c r="X1130">
        <v>1000000</v>
      </c>
      <c r="Y1130">
        <v>290000</v>
      </c>
      <c r="Z1130">
        <v>120000</v>
      </c>
      <c r="AA1130">
        <v>30000</v>
      </c>
      <c r="AB1130">
        <v>210000</v>
      </c>
      <c r="AC1130">
        <v>410000</v>
      </c>
      <c r="AD1130">
        <v>660000</v>
      </c>
      <c r="AE1130">
        <v>880000</v>
      </c>
      <c r="AF1130">
        <v>600000</v>
      </c>
      <c r="AG1130">
        <v>340000</v>
      </c>
      <c r="AH1130">
        <v>360000</v>
      </c>
      <c r="AI1130">
        <v>420000</v>
      </c>
      <c r="AJ1130">
        <v>890000</v>
      </c>
      <c r="AK1130">
        <v>1210000</v>
      </c>
      <c r="AL1130">
        <v>970000</v>
      </c>
      <c r="AM1130">
        <v>1180000</v>
      </c>
      <c r="AN1130">
        <v>1360000</v>
      </c>
      <c r="AO1130">
        <v>960000</v>
      </c>
      <c r="AP1130">
        <v>1280000</v>
      </c>
      <c r="AQ1130">
        <v>1280000</v>
      </c>
      <c r="AR1130">
        <v>900000</v>
      </c>
      <c r="AS1130">
        <v>730000</v>
      </c>
      <c r="AT1130">
        <v>830000</v>
      </c>
      <c r="AU1130">
        <v>680000</v>
      </c>
      <c r="AV1130">
        <v>710000</v>
      </c>
      <c r="AW1130">
        <v>810000</v>
      </c>
      <c r="AX1130">
        <v>720000</v>
      </c>
      <c r="AY1130">
        <v>980000</v>
      </c>
      <c r="AZ1130">
        <v>740000</v>
      </c>
      <c r="BA1130">
        <v>690000</v>
      </c>
      <c r="BB1130">
        <v>900000</v>
      </c>
      <c r="BC1130">
        <v>760000</v>
      </c>
      <c r="BD1130">
        <v>1320000</v>
      </c>
      <c r="BE1130">
        <v>700000</v>
      </c>
      <c r="BF1130">
        <v>1030000</v>
      </c>
      <c r="BG1130">
        <v>990000</v>
      </c>
      <c r="BH1130">
        <v>1020000</v>
      </c>
    </row>
    <row r="1131" spans="1:60" x14ac:dyDescent="0.25">
      <c r="A1131" t="s">
        <v>0</v>
      </c>
      <c r="B1131" t="s">
        <v>1</v>
      </c>
      <c r="C1131" t="s">
        <v>1882</v>
      </c>
      <c r="D1131" t="s">
        <v>1883</v>
      </c>
    </row>
    <row r="1132" spans="1:60" x14ac:dyDescent="0.25">
      <c r="A1132" t="s">
        <v>0</v>
      </c>
      <c r="B1132" t="s">
        <v>1</v>
      </c>
      <c r="C1132" t="s">
        <v>1884</v>
      </c>
      <c r="D1132" t="s">
        <v>1885</v>
      </c>
    </row>
    <row r="1133" spans="1:60" x14ac:dyDescent="0.25">
      <c r="A1133" t="s">
        <v>0</v>
      </c>
      <c r="B1133" t="s">
        <v>1</v>
      </c>
      <c r="C1133" t="s">
        <v>1886</v>
      </c>
      <c r="D1133" t="s">
        <v>1887</v>
      </c>
      <c r="N1133">
        <v>300000</v>
      </c>
      <c r="O1133">
        <v>310000</v>
      </c>
      <c r="P1133">
        <v>280000</v>
      </c>
      <c r="Q1133">
        <v>310000</v>
      </c>
      <c r="R1133">
        <v>360000</v>
      </c>
      <c r="S1133">
        <v>360000</v>
      </c>
      <c r="T1133">
        <v>420000</v>
      </c>
      <c r="U1133">
        <v>480000</v>
      </c>
      <c r="V1133">
        <v>910000</v>
      </c>
      <c r="W1133">
        <v>810000</v>
      </c>
      <c r="X1133">
        <v>700000</v>
      </c>
      <c r="Y1133">
        <v>250000</v>
      </c>
      <c r="Z1133">
        <v>930000</v>
      </c>
      <c r="AA1133">
        <v>860000</v>
      </c>
      <c r="AB1133">
        <v>1000000</v>
      </c>
      <c r="AC1133">
        <v>530000</v>
      </c>
      <c r="AD1133">
        <v>1460000</v>
      </c>
      <c r="AE1133">
        <v>850000</v>
      </c>
      <c r="AF1133">
        <v>1260000</v>
      </c>
      <c r="AG1133">
        <v>1080000</v>
      </c>
      <c r="AH1133">
        <v>1740000</v>
      </c>
      <c r="AI1133">
        <v>1390000</v>
      </c>
      <c r="AJ1133">
        <v>1530000</v>
      </c>
      <c r="AK1133">
        <v>1450000</v>
      </c>
      <c r="AL1133">
        <v>1960000</v>
      </c>
      <c r="AM1133">
        <v>1290000</v>
      </c>
      <c r="AN1133">
        <v>2600000</v>
      </c>
      <c r="AO1133">
        <v>1000000</v>
      </c>
      <c r="AP1133">
        <v>1740000</v>
      </c>
      <c r="AQ1133">
        <v>880000</v>
      </c>
      <c r="AR1133">
        <v>1570000</v>
      </c>
      <c r="AS1133">
        <v>1130000</v>
      </c>
      <c r="AT1133">
        <v>1380000</v>
      </c>
      <c r="AU1133">
        <v>1120000</v>
      </c>
      <c r="AV1133">
        <v>1570000</v>
      </c>
      <c r="AW1133">
        <v>1870000</v>
      </c>
      <c r="AX1133">
        <v>1970000</v>
      </c>
      <c r="AY1133">
        <v>1340000</v>
      </c>
      <c r="AZ1133">
        <v>1580000</v>
      </c>
      <c r="BA1133">
        <v>760000</v>
      </c>
    </row>
    <row r="1134" spans="1:60" x14ac:dyDescent="0.25">
      <c r="A1134" t="s">
        <v>0</v>
      </c>
      <c r="B1134" t="s">
        <v>1</v>
      </c>
      <c r="C1134" t="s">
        <v>1888</v>
      </c>
      <c r="D1134" t="s">
        <v>1889</v>
      </c>
      <c r="N1134">
        <v>2730000</v>
      </c>
      <c r="O1134">
        <v>7690000</v>
      </c>
      <c r="P1134">
        <v>6580000</v>
      </c>
      <c r="Q1134">
        <v>1820000</v>
      </c>
      <c r="R1134">
        <v>650000</v>
      </c>
      <c r="S1134">
        <v>7500000</v>
      </c>
      <c r="T1134">
        <v>8540000</v>
      </c>
      <c r="U1134">
        <v>12580000</v>
      </c>
      <c r="V1134">
        <v>6820000</v>
      </c>
      <c r="W1134">
        <v>3630000</v>
      </c>
      <c r="X1134">
        <v>8100000</v>
      </c>
      <c r="Y1134">
        <v>9740000</v>
      </c>
      <c r="Z1134">
        <v>10150000</v>
      </c>
      <c r="AA1134">
        <v>10790000</v>
      </c>
      <c r="AB1134">
        <v>14850000</v>
      </c>
      <c r="AC1134">
        <v>9940000</v>
      </c>
      <c r="AD1134">
        <v>12880000</v>
      </c>
      <c r="AE1134">
        <v>9400000</v>
      </c>
      <c r="AF1134">
        <v>820000</v>
      </c>
      <c r="AG1134">
        <v>15660000</v>
      </c>
      <c r="AH1134">
        <v>8279999.9999999991</v>
      </c>
      <c r="AI1134">
        <v>13560000</v>
      </c>
      <c r="AJ1134">
        <v>3400000</v>
      </c>
      <c r="AK1134">
        <v>2610000</v>
      </c>
      <c r="AL1134">
        <v>3720000</v>
      </c>
      <c r="AM1134">
        <v>3650000</v>
      </c>
      <c r="AN1134">
        <v>3870000</v>
      </c>
      <c r="AO1134">
        <v>2470000</v>
      </c>
      <c r="AP1134">
        <v>3990000</v>
      </c>
      <c r="AQ1134">
        <v>-90000</v>
      </c>
      <c r="BD1134">
        <v>530000</v>
      </c>
      <c r="BE1134">
        <v>470000</v>
      </c>
      <c r="BF1134">
        <v>480000</v>
      </c>
      <c r="BG1134">
        <v>10000</v>
      </c>
    </row>
    <row r="1135" spans="1:60" x14ac:dyDescent="0.25">
      <c r="A1135" t="s">
        <v>0</v>
      </c>
      <c r="B1135" t="s">
        <v>1</v>
      </c>
      <c r="C1135" t="s">
        <v>1890</v>
      </c>
      <c r="D1135" t="s">
        <v>1891</v>
      </c>
      <c r="BD1135">
        <v>950000</v>
      </c>
      <c r="BE1135">
        <v>510000</v>
      </c>
      <c r="BF1135">
        <v>640000</v>
      </c>
      <c r="BG1135">
        <v>510000</v>
      </c>
      <c r="BH1135">
        <v>1350000</v>
      </c>
    </row>
    <row r="1136" spans="1:60" x14ac:dyDescent="0.25">
      <c r="A1136" t="s">
        <v>0</v>
      </c>
      <c r="B1136" t="s">
        <v>1</v>
      </c>
      <c r="C1136" t="s">
        <v>1892</v>
      </c>
      <c r="D1136" t="s">
        <v>1893</v>
      </c>
      <c r="U1136">
        <v>-165588012.746984</v>
      </c>
      <c r="V1136">
        <v>-179508101.59577599</v>
      </c>
      <c r="W1136">
        <v>-211451627.944738</v>
      </c>
      <c r="X1136">
        <v>-260786666.07814199</v>
      </c>
      <c r="Y1136">
        <v>-259288603.259929</v>
      </c>
      <c r="Z1136">
        <v>-301739050.33555299</v>
      </c>
      <c r="AA1136">
        <v>-294572003.46134299</v>
      </c>
      <c r="AB1136">
        <v>-268133379.53020999</v>
      </c>
      <c r="AC1136">
        <v>-253593649.567471</v>
      </c>
      <c r="AD1136">
        <v>-360696827.96106398</v>
      </c>
      <c r="AE1136">
        <v>-363966478.98114598</v>
      </c>
      <c r="AF1136">
        <v>-427194424.75072801</v>
      </c>
      <c r="AG1136">
        <v>-465141130.69708002</v>
      </c>
      <c r="AH1136">
        <v>-448741863.700804</v>
      </c>
      <c r="AI1136">
        <v>-455407969.63946903</v>
      </c>
      <c r="AJ1136">
        <v>-552658972.82219303</v>
      </c>
      <c r="AK1136">
        <v>-544981720.87589002</v>
      </c>
      <c r="AL1136">
        <v>-555919932.91766596</v>
      </c>
      <c r="AM1136">
        <v>-674210064.54589295</v>
      </c>
      <c r="AN1136">
        <v>-715833994.18450999</v>
      </c>
      <c r="AO1136">
        <v>-964651696.35901296</v>
      </c>
      <c r="AP1136">
        <v>-862639308.562343</v>
      </c>
      <c r="AQ1136">
        <v>-856220773.23322105</v>
      </c>
      <c r="AR1136">
        <v>-888532951.16862297</v>
      </c>
      <c r="AS1136">
        <v>-941865979.25608897</v>
      </c>
      <c r="AT1136">
        <v>-849996090.25430703</v>
      </c>
      <c r="AU1136">
        <v>-884624402.13823497</v>
      </c>
      <c r="AV1136">
        <v>-956414319.43860602</v>
      </c>
      <c r="AW1136">
        <v>-1140777218.7132001</v>
      </c>
      <c r="AX1136">
        <v>-1478611617.80952</v>
      </c>
      <c r="AY1136">
        <v>-1389230104.6186199</v>
      </c>
      <c r="AZ1136">
        <v>-1766406742.8445101</v>
      </c>
      <c r="BA1136">
        <v>-2267028277.32201</v>
      </c>
      <c r="BB1136">
        <v>-2010627464.7756901</v>
      </c>
      <c r="BC1136">
        <v>-1924549392.20344</v>
      </c>
      <c r="BD1136">
        <v>-1978571513.1353099</v>
      </c>
      <c r="BE1136">
        <v>-1720926013.8613901</v>
      </c>
      <c r="BF1136">
        <v>-1820013438.7230201</v>
      </c>
      <c r="BG1136">
        <v>-1428836496.9737999</v>
      </c>
      <c r="BH1136">
        <v>-1060702223.92149</v>
      </c>
    </row>
    <row r="1137" spans="1:60" x14ac:dyDescent="0.25">
      <c r="A1137" t="s">
        <v>0</v>
      </c>
      <c r="B1137" t="s">
        <v>1</v>
      </c>
      <c r="C1137" t="s">
        <v>1894</v>
      </c>
      <c r="D1137" t="s">
        <v>1895</v>
      </c>
      <c r="U1137">
        <v>195906944.65840301</v>
      </c>
      <c r="V1137">
        <v>214477212.29625201</v>
      </c>
      <c r="W1137">
        <v>252300237.88860801</v>
      </c>
      <c r="X1137">
        <v>337054464.64816397</v>
      </c>
      <c r="Y1137">
        <v>409922934.67760199</v>
      </c>
      <c r="Z1137">
        <v>394893388.02303898</v>
      </c>
      <c r="AA1137">
        <v>409692096.76807499</v>
      </c>
      <c r="AB1137">
        <v>394833767.65987003</v>
      </c>
      <c r="AC1137">
        <v>351426732.64933902</v>
      </c>
      <c r="AD1137">
        <v>312763694.67720199</v>
      </c>
      <c r="AE1137">
        <v>404267265.58113402</v>
      </c>
      <c r="AF1137">
        <v>523735537.68874502</v>
      </c>
      <c r="AG1137">
        <v>667984631.30182195</v>
      </c>
      <c r="AH1137">
        <v>707874489.21816897</v>
      </c>
      <c r="AI1137">
        <v>827703984.81973398</v>
      </c>
      <c r="AJ1137">
        <v>713806109.71163905</v>
      </c>
      <c r="AK1137">
        <v>664832472.76975799</v>
      </c>
      <c r="AL1137">
        <v>612707452.94689</v>
      </c>
      <c r="AM1137">
        <v>798770868.25964999</v>
      </c>
      <c r="AN1137">
        <v>773988897.70023799</v>
      </c>
      <c r="AO1137">
        <v>859865250.10915303</v>
      </c>
      <c r="AP1137">
        <v>791204816.55351198</v>
      </c>
      <c r="AQ1137">
        <v>831631868.97626698</v>
      </c>
      <c r="AR1137">
        <v>902021117.410272</v>
      </c>
      <c r="AS1137">
        <v>825135881.12985003</v>
      </c>
      <c r="AT1137">
        <v>891561031.13026404</v>
      </c>
      <c r="AU1137">
        <v>1031135702.8978699</v>
      </c>
      <c r="AV1137">
        <v>1170468583.2551799</v>
      </c>
      <c r="AW1137">
        <v>1376512150.73333</v>
      </c>
      <c r="AX1137">
        <v>1312206150.6050401</v>
      </c>
      <c r="AY1137">
        <v>1442647583.6291599</v>
      </c>
      <c r="AZ1137">
        <v>1618907019.2439001</v>
      </c>
      <c r="BA1137">
        <v>1922262726.82389</v>
      </c>
      <c r="BB1137">
        <v>1951009979.4486301</v>
      </c>
      <c r="BC1137">
        <v>1934749196.59075</v>
      </c>
      <c r="BD1137">
        <v>1899013816.04651</v>
      </c>
      <c r="BE1137">
        <v>2149380825.6014299</v>
      </c>
      <c r="BF1137">
        <v>2250442400.7098999</v>
      </c>
      <c r="BG1137">
        <v>2316285508.1213999</v>
      </c>
      <c r="BH1137">
        <v>1937781176.3206501</v>
      </c>
    </row>
    <row r="1138" spans="1:60" x14ac:dyDescent="0.25">
      <c r="A1138" t="s">
        <v>0</v>
      </c>
      <c r="B1138" t="s">
        <v>1</v>
      </c>
      <c r="C1138" t="s">
        <v>1896</v>
      </c>
      <c r="D1138" t="s">
        <v>1897</v>
      </c>
      <c r="AS1138">
        <v>3796073900</v>
      </c>
      <c r="AT1138">
        <v>3964801899.9999995</v>
      </c>
      <c r="AU1138">
        <v>3937827200</v>
      </c>
      <c r="AV1138">
        <v>4036884500</v>
      </c>
      <c r="AW1138">
        <v>4183664200</v>
      </c>
      <c r="AX1138">
        <v>4413755000</v>
      </c>
      <c r="AY1138">
        <v>4555087100</v>
      </c>
      <c r="AZ1138">
        <v>4645431700</v>
      </c>
      <c r="BA1138">
        <v>4895174800</v>
      </c>
      <c r="BB1138">
        <v>5084981799.999999</v>
      </c>
      <c r="BC1138">
        <v>5114351000</v>
      </c>
      <c r="BD1138">
        <v>4804025376.6843996</v>
      </c>
      <c r="BE1138">
        <v>5059929852.1685104</v>
      </c>
      <c r="BF1138">
        <v>5496272516.05369</v>
      </c>
      <c r="BG1138">
        <v>6116585283.3220901</v>
      </c>
      <c r="BH1138">
        <v>6304162576.7186098</v>
      </c>
    </row>
    <row r="1139" spans="1:60" x14ac:dyDescent="0.25">
      <c r="A1139" t="s">
        <v>0</v>
      </c>
      <c r="B1139" t="s">
        <v>1</v>
      </c>
      <c r="C1139" t="s">
        <v>1898</v>
      </c>
      <c r="D1139" t="s">
        <v>1899</v>
      </c>
      <c r="J1139">
        <v>64500000.000000007</v>
      </c>
      <c r="K1139">
        <v>74100000</v>
      </c>
      <c r="L1139">
        <v>75700000</v>
      </c>
      <c r="M1139">
        <v>77400000.000000015</v>
      </c>
      <c r="N1139">
        <v>93200000</v>
      </c>
      <c r="O1139">
        <v>102400000.00000001</v>
      </c>
      <c r="P1139">
        <v>115000000</v>
      </c>
      <c r="Q1139">
        <v>137000000</v>
      </c>
      <c r="R1139">
        <v>156700000</v>
      </c>
      <c r="S1139">
        <v>192600000</v>
      </c>
      <c r="T1139">
        <v>205400000</v>
      </c>
      <c r="U1139">
        <v>253600000</v>
      </c>
      <c r="V1139">
        <v>322500000</v>
      </c>
      <c r="W1139">
        <v>357900000</v>
      </c>
      <c r="X1139">
        <v>414999999.99999994</v>
      </c>
      <c r="Y1139">
        <v>476400000</v>
      </c>
      <c r="Z1139">
        <v>521299999.99999994</v>
      </c>
      <c r="AA1139">
        <v>577700000</v>
      </c>
      <c r="AB1139">
        <v>831600000</v>
      </c>
      <c r="AC1139">
        <v>821299999.99999988</v>
      </c>
      <c r="AD1139">
        <v>889600000</v>
      </c>
      <c r="AE1139">
        <v>916799999.99999988</v>
      </c>
      <c r="AF1139">
        <v>996399999.99999988</v>
      </c>
      <c r="AG1139">
        <v>1093700000</v>
      </c>
      <c r="AH1139">
        <v>1079800000</v>
      </c>
      <c r="AI1139">
        <v>1228700000</v>
      </c>
      <c r="AJ1139">
        <v>1501300000</v>
      </c>
      <c r="AK1139">
        <v>1828699999.9999998</v>
      </c>
      <c r="AL1139">
        <v>1953300000</v>
      </c>
      <c r="AM1139">
        <v>2060600100.0000002</v>
      </c>
      <c r="AN1139">
        <v>2185100000</v>
      </c>
      <c r="AO1139">
        <v>2405600000</v>
      </c>
      <c r="AP1139">
        <v>2496400000</v>
      </c>
      <c r="AQ1139">
        <v>2833000000</v>
      </c>
      <c r="AR1139">
        <v>3131600000</v>
      </c>
      <c r="AS1139">
        <v>3447600000</v>
      </c>
      <c r="AT1139">
        <v>3737199999.9999995</v>
      </c>
      <c r="AU1139">
        <v>3625100000</v>
      </c>
      <c r="AV1139">
        <v>3713000000</v>
      </c>
      <c r="AW1139">
        <v>3892800000</v>
      </c>
      <c r="AX1139">
        <v>3848000000</v>
      </c>
      <c r="AY1139">
        <v>3995000000</v>
      </c>
      <c r="AZ1139">
        <v>4011500000</v>
      </c>
      <c r="BA1139">
        <v>3922700000</v>
      </c>
      <c r="BB1139">
        <v>5114400000</v>
      </c>
      <c r="BC1139">
        <v>5114400000</v>
      </c>
      <c r="BD1139">
        <v>3415000000.00002</v>
      </c>
      <c r="BE1139">
        <v>3313200000.00001</v>
      </c>
      <c r="BF1139">
        <v>3729100000.0000095</v>
      </c>
      <c r="BG1139">
        <v>5665700000.0000305</v>
      </c>
      <c r="BH1139">
        <v>6122819617.5096197</v>
      </c>
    </row>
    <row r="1140" spans="1:60" x14ac:dyDescent="0.25">
      <c r="A1140" t="s">
        <v>0</v>
      </c>
      <c r="B1140" t="s">
        <v>1</v>
      </c>
      <c r="C1140" t="s">
        <v>1900</v>
      </c>
      <c r="D1140" t="s">
        <v>1901</v>
      </c>
      <c r="J1140">
        <v>122857142.85714287</v>
      </c>
      <c r="K1140">
        <v>141142857.14285713</v>
      </c>
      <c r="L1140">
        <v>144190476.19047618</v>
      </c>
      <c r="M1140">
        <v>147428571.42857146</v>
      </c>
      <c r="N1140">
        <v>177523809.52380952</v>
      </c>
      <c r="O1140">
        <v>195047619.04761907</v>
      </c>
      <c r="P1140">
        <v>219927328.3610633</v>
      </c>
      <c r="Q1140">
        <v>287151540.55753511</v>
      </c>
      <c r="R1140">
        <v>371679316.88804555</v>
      </c>
      <c r="S1140">
        <v>441237113.40206188</v>
      </c>
      <c r="T1140">
        <v>510564255.53069848</v>
      </c>
      <c r="U1140">
        <v>591417910.44776118</v>
      </c>
      <c r="V1140">
        <v>751748251.7482518</v>
      </c>
      <c r="W1140">
        <v>859923113.88755405</v>
      </c>
      <c r="X1140">
        <v>1020910209.102091</v>
      </c>
      <c r="Y1140">
        <v>1176586811.5584095</v>
      </c>
      <c r="Z1140">
        <v>1055690562.9809638</v>
      </c>
      <c r="AA1140">
        <v>977992212.62908411</v>
      </c>
      <c r="AB1140">
        <v>1225103123.1585152</v>
      </c>
      <c r="AC1140">
        <v>1057286302.7806383</v>
      </c>
      <c r="AD1140">
        <v>1066027561.4140203</v>
      </c>
      <c r="AE1140">
        <v>1154659949.6221662</v>
      </c>
      <c r="AF1140">
        <v>1202365150.2353082</v>
      </c>
      <c r="AG1140">
        <v>1275005828.8645372</v>
      </c>
      <c r="AH1140">
        <v>1137469714.5264931</v>
      </c>
      <c r="AI1140">
        <v>1396250000</v>
      </c>
      <c r="AJ1140">
        <v>1631847826.0869565</v>
      </c>
      <c r="AK1140">
        <v>2067729534.1474445</v>
      </c>
      <c r="AL1140">
        <v>1946099432.1012254</v>
      </c>
      <c r="AM1140">
        <v>2036971233.6892054</v>
      </c>
      <c r="AN1140">
        <v>2310563603.6798139</v>
      </c>
      <c r="AO1140">
        <v>2471337579.6178341</v>
      </c>
      <c r="AP1140">
        <v>2257346957.2294059</v>
      </c>
      <c r="AQ1140">
        <v>2487924826.5565996</v>
      </c>
      <c r="AR1140">
        <v>2640026976.9010286</v>
      </c>
      <c r="AS1140">
        <v>2515211205.9531627</v>
      </c>
      <c r="AT1140">
        <v>2597622853.965385</v>
      </c>
      <c r="AU1140">
        <v>2549834704.930717</v>
      </c>
      <c r="AV1140">
        <v>2881645324.0201783</v>
      </c>
      <c r="AW1140">
        <v>3125491770.3733439</v>
      </c>
      <c r="AX1140">
        <v>2965931863.7274547</v>
      </c>
      <c r="AY1140">
        <v>3001502629.6018033</v>
      </c>
      <c r="AZ1140">
        <v>3130560324.6449194</v>
      </c>
      <c r="BA1140">
        <v>3183751318.8864541</v>
      </c>
      <c r="BB1140">
        <v>3787602754.9433455</v>
      </c>
      <c r="BC1140">
        <v>3573005449.2105632</v>
      </c>
      <c r="BD1140">
        <v>2425770706.0662169</v>
      </c>
      <c r="BE1140">
        <v>2121262564.8248992</v>
      </c>
      <c r="BF1140">
        <v>2295254508.5246563</v>
      </c>
      <c r="BG1140">
        <v>3337279849.2077699</v>
      </c>
      <c r="BH1140">
        <v>3121339527.6863885</v>
      </c>
    </row>
    <row r="1141" spans="1:60" x14ac:dyDescent="0.25">
      <c r="A1141" t="s">
        <v>0</v>
      </c>
      <c r="B1141" t="s">
        <v>1</v>
      </c>
      <c r="C1141" t="s">
        <v>1902</v>
      </c>
      <c r="D1141" t="s">
        <v>1903</v>
      </c>
      <c r="U1141">
        <v>-646026472.26640201</v>
      </c>
      <c r="V1141">
        <v>-825271012.53122997</v>
      </c>
      <c r="W1141">
        <v>-845806511.77895296</v>
      </c>
      <c r="X1141">
        <v>-929975092.24091995</v>
      </c>
      <c r="Y1141">
        <v>-970480200.77287805</v>
      </c>
      <c r="Z1141">
        <v>-961919791.33817196</v>
      </c>
      <c r="AA1141">
        <v>-1163051530.9077201</v>
      </c>
      <c r="AB1141">
        <v>-1084319600.73755</v>
      </c>
      <c r="AC1141">
        <v>-1166273332.5285699</v>
      </c>
      <c r="AD1141">
        <v>-885564637.41935599</v>
      </c>
      <c r="AE1141">
        <v>-934474489.28723204</v>
      </c>
      <c r="AF1141">
        <v>-727678638.77030802</v>
      </c>
      <c r="AG1141">
        <v>-1096986977.4084001</v>
      </c>
      <c r="AH1141">
        <v>-1207178816.4345601</v>
      </c>
      <c r="AI1141">
        <v>-1678178368.1214399</v>
      </c>
      <c r="AJ1141">
        <v>-1199410569.1972799</v>
      </c>
      <c r="AK1141">
        <v>-2037462782.19576</v>
      </c>
      <c r="AL1141">
        <v>-2064276166.6763501</v>
      </c>
      <c r="AM1141">
        <v>-1566895824.4944899</v>
      </c>
      <c r="AN1141">
        <v>-1988897700.23791</v>
      </c>
      <c r="AO1141">
        <v>-1760823224.23786</v>
      </c>
      <c r="AP1141">
        <v>-1954954072.4442201</v>
      </c>
      <c r="AQ1141">
        <v>-2106742189.7297399</v>
      </c>
      <c r="AR1141">
        <v>-2079706632.3842399</v>
      </c>
      <c r="AS1141">
        <v>-2193066718.54671</v>
      </c>
      <c r="AT1141">
        <v>-2343067152.0543499</v>
      </c>
      <c r="AU1141">
        <v>-2079855575.3540299</v>
      </c>
      <c r="AV1141">
        <v>-2211169679.5265698</v>
      </c>
      <c r="AW1141">
        <v>-2255218927.30971</v>
      </c>
      <c r="AX1141">
        <v>-1903219176.32248</v>
      </c>
      <c r="AY1141">
        <v>-2464040870.7575002</v>
      </c>
      <c r="AZ1141">
        <v>-2831604482.22264</v>
      </c>
      <c r="BA1141">
        <v>-3945163232.04177</v>
      </c>
      <c r="BB1141">
        <v>-3636000074.05899</v>
      </c>
      <c r="BC1141">
        <v>-4512016207.9083405</v>
      </c>
      <c r="BD1141">
        <v>-4746682136.2188902</v>
      </c>
      <c r="BE1141">
        <v>-6030571902.6607599</v>
      </c>
      <c r="BF1141">
        <v>-5835503875.17377</v>
      </c>
      <c r="BG1141">
        <v>-6561503232.3619099</v>
      </c>
      <c r="BH1141">
        <v>-4944675970.1777897</v>
      </c>
    </row>
    <row r="1142" spans="1:60" x14ac:dyDescent="0.25">
      <c r="A1142" t="s">
        <v>0</v>
      </c>
      <c r="B1142" t="s">
        <v>1</v>
      </c>
      <c r="C1142" t="s">
        <v>1904</v>
      </c>
      <c r="D1142" t="s">
        <v>1905</v>
      </c>
      <c r="U1142">
        <v>-426797272.29152101</v>
      </c>
      <c r="V1142">
        <v>-601468704.04818904</v>
      </c>
      <c r="W1142">
        <v>-499794756.96028799</v>
      </c>
      <c r="X1142">
        <v>-376418489.71656299</v>
      </c>
      <c r="Y1142">
        <v>-503760714.905011</v>
      </c>
      <c r="Z1142">
        <v>-546775460.33959103</v>
      </c>
      <c r="AA1142">
        <v>-777060629.82044303</v>
      </c>
      <c r="AB1142">
        <v>-696852134.71313</v>
      </c>
      <c r="AC1142">
        <v>-862475864.01119304</v>
      </c>
      <c r="AD1142">
        <v>-533256107.78296202</v>
      </c>
      <c r="AE1142">
        <v>-644812585.599823</v>
      </c>
      <c r="AF1142">
        <v>-150845488.96565101</v>
      </c>
      <c r="AG1142">
        <v>6994603.4691289701</v>
      </c>
      <c r="AH1142">
        <v>-477183249.42832601</v>
      </c>
      <c r="AI1142">
        <v>-835673624.28842294</v>
      </c>
      <c r="AJ1142">
        <v>-630528730.24528003</v>
      </c>
      <c r="AK1142">
        <v>-1223382203.2939999</v>
      </c>
      <c r="AL1142">
        <v>-1379837109.4820199</v>
      </c>
      <c r="AM1142">
        <v>-661358553.05162001</v>
      </c>
      <c r="AN1142">
        <v>-832143801.21597004</v>
      </c>
      <c r="AO1142">
        <v>-372916470.47744</v>
      </c>
      <c r="AP1142">
        <v>-523551530.03941</v>
      </c>
      <c r="AQ1142">
        <v>-650727787.65725005</v>
      </c>
      <c r="AR1142">
        <v>-455225610.65565002</v>
      </c>
      <c r="AS1142">
        <v>-704757967.43716002</v>
      </c>
      <c r="AT1142">
        <v>-882038628.28743994</v>
      </c>
      <c r="AU1142">
        <v>-892572446.77858901</v>
      </c>
      <c r="AV1142">
        <v>-944539663.03394103</v>
      </c>
      <c r="AW1142">
        <v>-677497055.98971999</v>
      </c>
      <c r="AX1142">
        <v>-132877732.95996</v>
      </c>
      <c r="AY1142">
        <v>-672789767.28461003</v>
      </c>
      <c r="AZ1142">
        <v>-769417870.35898995</v>
      </c>
      <c r="BA1142">
        <v>-1366482479.6932499</v>
      </c>
      <c r="BB1142">
        <v>-1174131195.49722</v>
      </c>
      <c r="BC1142">
        <v>-2114643006.8464999</v>
      </c>
      <c r="BD1142">
        <v>-3306190583.30474</v>
      </c>
      <c r="BE1142">
        <v>-4149839670.9119101</v>
      </c>
      <c r="BF1142">
        <v>-4309090629.3117399</v>
      </c>
      <c r="BG1142">
        <v>-5228032456.1532602</v>
      </c>
      <c r="BH1142">
        <v>-4726795386.4780598</v>
      </c>
    </row>
    <row r="1143" spans="1:60" x14ac:dyDescent="0.25">
      <c r="A1143" t="s">
        <v>0</v>
      </c>
      <c r="B1143" t="s">
        <v>1</v>
      </c>
      <c r="C1143" t="s">
        <v>1906</v>
      </c>
      <c r="D1143" t="s">
        <v>1907</v>
      </c>
      <c r="O1143">
        <v>23173000</v>
      </c>
      <c r="P1143">
        <v>35219000</v>
      </c>
      <c r="Q1143">
        <v>46941000</v>
      </c>
      <c r="R1143">
        <v>58803000</v>
      </c>
      <c r="S1143">
        <v>56362000</v>
      </c>
      <c r="T1143">
        <v>88583000</v>
      </c>
      <c r="U1143">
        <v>147997000</v>
      </c>
      <c r="V1143">
        <v>601636000</v>
      </c>
      <c r="W1143">
        <v>393994000</v>
      </c>
      <c r="X1143">
        <v>324010000</v>
      </c>
      <c r="Y1143">
        <v>120013000</v>
      </c>
      <c r="Z1143">
        <v>100930000</v>
      </c>
      <c r="AA1143">
        <v>91870000</v>
      </c>
      <c r="AB1143">
        <v>293897000</v>
      </c>
      <c r="AC1143">
        <v>17658000</v>
      </c>
      <c r="AD1143">
        <v>68073000</v>
      </c>
      <c r="AE1143">
        <v>-9673000</v>
      </c>
      <c r="AF1143">
        <v>-335853000</v>
      </c>
      <c r="AG1143">
        <v>-128580000</v>
      </c>
      <c r="AH1143">
        <v>-190653000</v>
      </c>
      <c r="AI1143">
        <v>-250079000</v>
      </c>
      <c r="AJ1143">
        <v>-32498000</v>
      </c>
      <c r="AK1143">
        <v>-46101000</v>
      </c>
      <c r="AL1143">
        <v>-141285000</v>
      </c>
      <c r="AM1143">
        <v>-330604000</v>
      </c>
      <c r="AN1143">
        <v>-20661000</v>
      </c>
      <c r="AO1143">
        <v>-34559000</v>
      </c>
      <c r="AP1143">
        <v>176331000</v>
      </c>
      <c r="AQ1143">
        <v>-668197000</v>
      </c>
      <c r="AR1143">
        <v>16656000</v>
      </c>
      <c r="AS1143">
        <v>-243566000</v>
      </c>
      <c r="AT1143">
        <v>637592000</v>
      </c>
      <c r="AU1143">
        <v>597299000</v>
      </c>
      <c r="AV1143">
        <v>488002000</v>
      </c>
      <c r="AW1143">
        <v>-106225000</v>
      </c>
      <c r="AX1143">
        <v>-617032000</v>
      </c>
      <c r="AY1143">
        <v>-886032000</v>
      </c>
      <c r="AZ1143">
        <v>-705451000</v>
      </c>
      <c r="BA1143">
        <v>-689118000</v>
      </c>
      <c r="BB1143">
        <v>-501615000</v>
      </c>
      <c r="BC1143">
        <v>-644832000</v>
      </c>
      <c r="BD1143">
        <v>-339056000</v>
      </c>
      <c r="BE1143">
        <v>907131000</v>
      </c>
      <c r="BF1143">
        <v>-862125000</v>
      </c>
      <c r="BG1143">
        <v>666691000</v>
      </c>
      <c r="BH1143">
        <v>1617419000</v>
      </c>
    </row>
    <row r="1144" spans="1:60" x14ac:dyDescent="0.25">
      <c r="A1144" t="s">
        <v>0</v>
      </c>
      <c r="B1144" t="s">
        <v>1</v>
      </c>
      <c r="C1144" t="s">
        <v>1908</v>
      </c>
      <c r="D1144" t="s">
        <v>1909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17000000</v>
      </c>
      <c r="W1144">
        <v>53000000</v>
      </c>
      <c r="X1144">
        <v>-34800000</v>
      </c>
      <c r="Y1144">
        <v>-5800000</v>
      </c>
      <c r="Z1144">
        <v>-34000000</v>
      </c>
      <c r="AA1144">
        <v>-37100000</v>
      </c>
      <c r="AB1144">
        <v>-35100000</v>
      </c>
      <c r="AC1144">
        <v>69489000</v>
      </c>
      <c r="AD1144">
        <v>6977000</v>
      </c>
      <c r="AE1144">
        <v>-13262000</v>
      </c>
      <c r="AF1144">
        <v>-42300000</v>
      </c>
      <c r="AG1144">
        <v>-1700000</v>
      </c>
      <c r="AH1144">
        <v>-20600000</v>
      </c>
      <c r="AI1144">
        <v>-16800000</v>
      </c>
      <c r="AJ1144">
        <v>-17990000</v>
      </c>
      <c r="AK1144">
        <v>-13110000</v>
      </c>
      <c r="AL1144">
        <v>-11900000</v>
      </c>
      <c r="AM1144">
        <v>-12254000</v>
      </c>
      <c r="AN1144">
        <v>-12721000</v>
      </c>
      <c r="AO1144">
        <v>-12747000</v>
      </c>
      <c r="AP1144">
        <v>-14275000</v>
      </c>
      <c r="AQ1144">
        <v>-10372000</v>
      </c>
      <c r="AR1144">
        <v>157766000</v>
      </c>
      <c r="AS1144">
        <v>257766000</v>
      </c>
      <c r="AT1144">
        <v>308877000</v>
      </c>
      <c r="AU1144">
        <v>230440000</v>
      </c>
      <c r="AV1144">
        <v>125870000</v>
      </c>
      <c r="AW1144">
        <v>35200000</v>
      </c>
      <c r="AX1144">
        <v>-30300000</v>
      </c>
      <c r="AY1144">
        <v>7059000</v>
      </c>
      <c r="AZ1144">
        <v>-29110000</v>
      </c>
      <c r="BA1144">
        <v>82790000</v>
      </c>
      <c r="BB1144">
        <v>-41925000</v>
      </c>
      <c r="BC1144">
        <v>-247000000</v>
      </c>
      <c r="BD1144">
        <v>-177600000</v>
      </c>
      <c r="BE1144">
        <v>-344000000</v>
      </c>
      <c r="BF1144">
        <v>-488581000</v>
      </c>
      <c r="BG1144">
        <v>-123800000</v>
      </c>
      <c r="BH1144">
        <v>-332289000</v>
      </c>
    </row>
    <row r="1145" spans="1:60" x14ac:dyDescent="0.25">
      <c r="A1145" t="s">
        <v>0</v>
      </c>
      <c r="B1145" t="s">
        <v>1</v>
      </c>
      <c r="C1145" t="s">
        <v>1910</v>
      </c>
      <c r="D1145" t="s">
        <v>1911</v>
      </c>
      <c r="O1145">
        <v>23173000</v>
      </c>
      <c r="P1145">
        <v>35219000</v>
      </c>
      <c r="Q1145">
        <v>46941000</v>
      </c>
      <c r="R1145">
        <v>58803000</v>
      </c>
      <c r="S1145">
        <v>56362000</v>
      </c>
      <c r="T1145">
        <v>88583000</v>
      </c>
      <c r="U1145">
        <v>147997000</v>
      </c>
      <c r="V1145">
        <v>584636000</v>
      </c>
      <c r="W1145">
        <v>340994000</v>
      </c>
      <c r="X1145">
        <v>358810000</v>
      </c>
      <c r="Y1145">
        <v>125813000</v>
      </c>
      <c r="Z1145">
        <v>134930000</v>
      </c>
      <c r="AA1145">
        <v>128970000</v>
      </c>
      <c r="AB1145">
        <v>328997000</v>
      </c>
      <c r="AC1145">
        <v>-51831000</v>
      </c>
      <c r="AD1145">
        <v>61096000</v>
      </c>
      <c r="AE1145">
        <v>3589000</v>
      </c>
      <c r="AF1145">
        <v>-293553000</v>
      </c>
      <c r="AG1145">
        <v>-126880000</v>
      </c>
      <c r="AH1145">
        <v>-170053000</v>
      </c>
      <c r="AI1145">
        <v>-233279000</v>
      </c>
      <c r="AJ1145">
        <v>-14508000</v>
      </c>
      <c r="AK1145">
        <v>-32991000</v>
      </c>
      <c r="AL1145">
        <v>-129385000</v>
      </c>
      <c r="AM1145">
        <v>-318350000</v>
      </c>
      <c r="AN1145">
        <v>-7940000</v>
      </c>
      <c r="AO1145">
        <v>-21812000</v>
      </c>
      <c r="AP1145">
        <v>190606000</v>
      </c>
      <c r="AQ1145">
        <v>-657825000</v>
      </c>
      <c r="AR1145">
        <v>-141110000</v>
      </c>
      <c r="AS1145">
        <v>-501332000</v>
      </c>
      <c r="AT1145">
        <v>328715000</v>
      </c>
      <c r="AU1145">
        <v>366859000</v>
      </c>
      <c r="AV1145">
        <v>362132000</v>
      </c>
      <c r="AW1145">
        <v>-141425000</v>
      </c>
      <c r="AX1145">
        <v>-586732000</v>
      </c>
      <c r="AY1145">
        <v>-893091000</v>
      </c>
      <c r="AZ1145">
        <v>-676341000</v>
      </c>
      <c r="BA1145">
        <v>-771908000</v>
      </c>
      <c r="BB1145">
        <v>-459690000</v>
      </c>
      <c r="BC1145">
        <v>-397832000</v>
      </c>
      <c r="BD1145">
        <v>-161456000</v>
      </c>
      <c r="BE1145">
        <v>1251131000</v>
      </c>
      <c r="BF1145">
        <v>-373544000</v>
      </c>
      <c r="BG1145">
        <v>790491000</v>
      </c>
      <c r="BH1145">
        <v>1949708000</v>
      </c>
    </row>
    <row r="1146" spans="1:60" x14ac:dyDescent="0.25">
      <c r="A1146" t="s">
        <v>0</v>
      </c>
      <c r="B1146" t="s">
        <v>1</v>
      </c>
      <c r="C1146" t="s">
        <v>1912</v>
      </c>
      <c r="D1146" t="s">
        <v>1913</v>
      </c>
      <c r="O1146">
        <v>67323000</v>
      </c>
      <c r="P1146">
        <v>32736000</v>
      </c>
      <c r="Q1146">
        <v>42734000</v>
      </c>
      <c r="R1146">
        <v>61553000</v>
      </c>
      <c r="S1146">
        <v>65362000</v>
      </c>
      <c r="T1146">
        <v>96583000</v>
      </c>
      <c r="U1146">
        <v>159997000</v>
      </c>
      <c r="V1146">
        <v>737506000</v>
      </c>
      <c r="W1146">
        <v>472934000</v>
      </c>
      <c r="X1146">
        <v>231520000</v>
      </c>
      <c r="Y1146">
        <v>7623000</v>
      </c>
      <c r="Z1146">
        <v>82530000</v>
      </c>
      <c r="AA1146">
        <v>79570000</v>
      </c>
      <c r="AB1146">
        <v>269797000</v>
      </c>
      <c r="AC1146">
        <v>39858000</v>
      </c>
      <c r="AD1146">
        <v>60373000</v>
      </c>
      <c r="AE1146">
        <v>190034000</v>
      </c>
      <c r="AF1146">
        <v>-285538000</v>
      </c>
      <c r="AG1146">
        <v>-63341000</v>
      </c>
      <c r="AH1146">
        <v>-199085000</v>
      </c>
      <c r="AI1146">
        <v>-156144000</v>
      </c>
      <c r="AJ1146">
        <v>14470000</v>
      </c>
      <c r="AK1146">
        <v>121745000</v>
      </c>
      <c r="AL1146">
        <v>-281905000</v>
      </c>
      <c r="AM1146">
        <v>-80945000</v>
      </c>
      <c r="AN1146">
        <v>112900000</v>
      </c>
      <c r="AO1146">
        <v>133415000</v>
      </c>
      <c r="AP1146">
        <v>29882000</v>
      </c>
      <c r="AQ1146">
        <v>-1283559000</v>
      </c>
      <c r="AR1146">
        <v>380962000</v>
      </c>
      <c r="AS1146">
        <v>-314623000</v>
      </c>
      <c r="AT1146">
        <v>1581138000</v>
      </c>
      <c r="AU1146">
        <v>983466000</v>
      </c>
      <c r="AV1146">
        <v>630713000</v>
      </c>
      <c r="AW1146">
        <v>-130373000</v>
      </c>
      <c r="AX1146">
        <v>-990491000</v>
      </c>
      <c r="AY1146">
        <v>-882324000</v>
      </c>
      <c r="AZ1146">
        <v>-241250000</v>
      </c>
      <c r="BA1146">
        <v>-445360000</v>
      </c>
      <c r="BB1146">
        <v>-55884000</v>
      </c>
      <c r="BC1146">
        <v>-571049000</v>
      </c>
      <c r="BD1146">
        <v>-434072000</v>
      </c>
      <c r="BE1146">
        <v>2093444000</v>
      </c>
      <c r="BF1146">
        <v>-651805000</v>
      </c>
      <c r="BG1146">
        <v>1833240000</v>
      </c>
      <c r="BH1146">
        <v>1460855000</v>
      </c>
    </row>
    <row r="1147" spans="1:60" x14ac:dyDescent="0.25">
      <c r="A1147" t="s">
        <v>0</v>
      </c>
      <c r="B1147" t="s">
        <v>1</v>
      </c>
      <c r="C1147" t="s">
        <v>1914</v>
      </c>
      <c r="D1147" t="s">
        <v>1915</v>
      </c>
      <c r="AW1147">
        <v>0.69513099357389996</v>
      </c>
      <c r="AX1147">
        <v>0.823904759091312</v>
      </c>
      <c r="AY1147">
        <v>0.92377962227452004</v>
      </c>
      <c r="AZ1147">
        <v>1.28326530472523</v>
      </c>
      <c r="BA1147">
        <v>1.16422782663066</v>
      </c>
      <c r="BB1147">
        <v>1.26250572154938</v>
      </c>
      <c r="BC1147">
        <v>1.5422658102005999</v>
      </c>
      <c r="BD1147">
        <v>1.52031592237474</v>
      </c>
      <c r="BF1147">
        <v>1.52</v>
      </c>
    </row>
    <row r="1148" spans="1:60" x14ac:dyDescent="0.25">
      <c r="A1148" t="s">
        <v>0</v>
      </c>
      <c r="B1148" t="s">
        <v>1</v>
      </c>
      <c r="C1148" t="s">
        <v>1916</v>
      </c>
      <c r="D1148" t="s">
        <v>1917</v>
      </c>
      <c r="AW1148">
        <v>4680</v>
      </c>
      <c r="AX1148">
        <v>5578</v>
      </c>
      <c r="AY1148">
        <v>6368</v>
      </c>
      <c r="AZ1148">
        <v>8997</v>
      </c>
      <c r="BA1148">
        <v>8297</v>
      </c>
      <c r="BB1148">
        <v>9138</v>
      </c>
      <c r="BC1148">
        <v>11317</v>
      </c>
      <c r="BD1148">
        <v>11307</v>
      </c>
      <c r="BF1148">
        <v>12691</v>
      </c>
    </row>
    <row r="1149" spans="1:60" x14ac:dyDescent="0.25">
      <c r="A1149" t="s">
        <v>0</v>
      </c>
      <c r="B1149" t="s">
        <v>1</v>
      </c>
      <c r="C1149" t="s">
        <v>1918</v>
      </c>
      <c r="D1149" t="s">
        <v>1919</v>
      </c>
      <c r="Y1149">
        <v>2</v>
      </c>
      <c r="Z1149">
        <v>2</v>
      </c>
      <c r="AA1149">
        <v>3</v>
      </c>
      <c r="AB1149">
        <v>3</v>
      </c>
      <c r="AC1149">
        <v>5</v>
      </c>
      <c r="AD1149">
        <v>8</v>
      </c>
      <c r="AE1149">
        <v>14</v>
      </c>
      <c r="AF1149">
        <v>27</v>
      </c>
      <c r="AG1149">
        <v>37</v>
      </c>
      <c r="AH1149">
        <v>39</v>
      </c>
      <c r="AI1149">
        <v>40</v>
      </c>
      <c r="AJ1149">
        <v>42</v>
      </c>
      <c r="AK1149">
        <v>54</v>
      </c>
      <c r="AL1149">
        <v>57</v>
      </c>
      <c r="AM1149">
        <v>56</v>
      </c>
      <c r="AN1149">
        <v>58</v>
      </c>
      <c r="AO1149">
        <v>80</v>
      </c>
      <c r="AP1149">
        <v>80</v>
      </c>
      <c r="AQ1149">
        <v>85</v>
      </c>
      <c r="AR1149">
        <v>82</v>
      </c>
      <c r="AS1149">
        <v>68</v>
      </c>
      <c r="AT1149">
        <v>87</v>
      </c>
      <c r="AU1149">
        <v>86</v>
      </c>
      <c r="AV1149">
        <v>87</v>
      </c>
      <c r="AW1149">
        <v>89</v>
      </c>
      <c r="AX1149">
        <v>90</v>
      </c>
      <c r="AY1149">
        <v>89</v>
      </c>
      <c r="AZ1149">
        <v>96</v>
      </c>
      <c r="BA1149">
        <v>96</v>
      </c>
      <c r="BB1149">
        <v>96</v>
      </c>
      <c r="BC1149">
        <v>96</v>
      </c>
      <c r="BD1149">
        <v>96</v>
      </c>
      <c r="BE1149">
        <v>96</v>
      </c>
      <c r="BF1149">
        <v>96</v>
      </c>
      <c r="BG1149">
        <v>96</v>
      </c>
      <c r="BH1149">
        <v>96</v>
      </c>
    </row>
    <row r="1150" spans="1:60" x14ac:dyDescent="0.25">
      <c r="A1150" t="s">
        <v>0</v>
      </c>
      <c r="B1150" t="s">
        <v>1</v>
      </c>
      <c r="C1150" t="s">
        <v>1920</v>
      </c>
      <c r="D1150" t="s">
        <v>1921</v>
      </c>
      <c r="AJ1150">
        <v>10.271424515513299</v>
      </c>
      <c r="AK1150">
        <v>7.9284003374978402</v>
      </c>
      <c r="AL1150">
        <v>5.3285205677748202</v>
      </c>
      <c r="AM1150">
        <v>-5.3547792868025397</v>
      </c>
      <c r="AN1150">
        <v>3.5305314258217799</v>
      </c>
      <c r="AO1150">
        <v>13.1593504366012</v>
      </c>
      <c r="AP1150">
        <v>6.013646536315</v>
      </c>
      <c r="AQ1150">
        <v>13.012728147614</v>
      </c>
      <c r="AR1150">
        <v>18.555717136280101</v>
      </c>
      <c r="AS1150">
        <v>22.308714562392499</v>
      </c>
      <c r="AT1150">
        <v>2.2557172695730801</v>
      </c>
      <c r="AU1150">
        <v>-2.5301675359591198</v>
      </c>
      <c r="AV1150">
        <v>-2.5273683831693701</v>
      </c>
      <c r="AW1150">
        <v>0.70312052218861598</v>
      </c>
      <c r="AX1150">
        <v>2.0101915820145</v>
      </c>
      <c r="AY1150">
        <v>4.1766025482953903</v>
      </c>
      <c r="AZ1150">
        <v>4.5480901113929404</v>
      </c>
      <c r="BA1150">
        <v>7.4640075603783904</v>
      </c>
      <c r="BB1150">
        <v>14.739538832913199</v>
      </c>
      <c r="BC1150">
        <v>24.8876673326873</v>
      </c>
      <c r="BD1150">
        <v>26.136544006014201</v>
      </c>
      <c r="BE1150">
        <v>27.385420679340999</v>
      </c>
    </row>
    <row r="1151" spans="1:60" x14ac:dyDescent="0.25">
      <c r="A1151" t="s">
        <v>0</v>
      </c>
      <c r="B1151" t="s">
        <v>1</v>
      </c>
      <c r="C1151" t="s">
        <v>1922</v>
      </c>
      <c r="D1151" t="s">
        <v>1923</v>
      </c>
      <c r="O1151">
        <v>1675.8321000000001</v>
      </c>
      <c r="P1151">
        <v>1799.4694</v>
      </c>
      <c r="Q1151">
        <v>1897.6867</v>
      </c>
      <c r="R1151">
        <v>1984.8896999999999</v>
      </c>
      <c r="S1151">
        <v>2079.0336000000002</v>
      </c>
      <c r="T1151">
        <v>2102.4386</v>
      </c>
      <c r="U1151">
        <v>2125.9738000000002</v>
      </c>
      <c r="V1151">
        <v>2160.6938</v>
      </c>
      <c r="W1151">
        <v>2074.8517000000002</v>
      </c>
      <c r="X1151">
        <v>1952.4978000000001</v>
      </c>
      <c r="Y1151">
        <v>2070.0405000000001</v>
      </c>
      <c r="Z1151">
        <v>2083.4324999999999</v>
      </c>
      <c r="AA1151">
        <v>2085.9621000000002</v>
      </c>
      <c r="AB1151">
        <v>2090.6089999999999</v>
      </c>
      <c r="AC1151">
        <v>2266.4688999999998</v>
      </c>
      <c r="AD1151">
        <v>2312.3054999999999</v>
      </c>
      <c r="AE1151">
        <v>2304.8128000000002</v>
      </c>
      <c r="AF1151">
        <v>2385.3755999999998</v>
      </c>
      <c r="AG1151">
        <v>2334.0023999999999</v>
      </c>
      <c r="AH1151">
        <v>2371.7076999999999</v>
      </c>
      <c r="AI1151">
        <v>2325.7037</v>
      </c>
      <c r="AJ1151">
        <v>2564.5866000000001</v>
      </c>
      <c r="AK1151">
        <v>2510.0947999999999</v>
      </c>
      <c r="AL1151">
        <v>2449.6293000000001</v>
      </c>
      <c r="AM1151">
        <v>2201.1673999999998</v>
      </c>
      <c r="AN1151">
        <v>2407.8134</v>
      </c>
      <c r="AO1151">
        <v>2631.7512000000002</v>
      </c>
      <c r="AP1151">
        <v>2465.5632999999998</v>
      </c>
      <c r="AQ1151">
        <v>2628.3411999999998</v>
      </c>
      <c r="AR1151">
        <v>2757.2547</v>
      </c>
      <c r="AS1151">
        <v>2844.5383000000002</v>
      </c>
      <c r="AT1151">
        <v>2378.165</v>
      </c>
      <c r="AU1151">
        <v>2266.8595</v>
      </c>
      <c r="AV1151">
        <v>2266.9245999999998</v>
      </c>
      <c r="AW1151">
        <v>2342.0562</v>
      </c>
      <c r="AX1151">
        <v>2372.4548</v>
      </c>
      <c r="AY1151">
        <v>2422.8391000000001</v>
      </c>
      <c r="AZ1151">
        <v>2431.4787999999999</v>
      </c>
      <c r="BA1151">
        <v>2499.2944000000002</v>
      </c>
      <c r="BB1151">
        <v>2668.5016999999998</v>
      </c>
      <c r="BC1151">
        <v>2904.5171</v>
      </c>
      <c r="BD1151">
        <v>2933.5622709999998</v>
      </c>
      <c r="BE1151">
        <v>2962.607442</v>
      </c>
    </row>
    <row r="1152" spans="1:60" x14ac:dyDescent="0.25">
      <c r="A1152" t="s">
        <v>0</v>
      </c>
      <c r="B1152" t="s">
        <v>1</v>
      </c>
      <c r="C1152" t="s">
        <v>1924</v>
      </c>
      <c r="D1152" t="s">
        <v>1925</v>
      </c>
      <c r="O1152">
        <v>4.7077650941284643</v>
      </c>
      <c r="P1152">
        <v>4.3998756877999705</v>
      </c>
      <c r="Q1152">
        <v>4.3149510338034203</v>
      </c>
      <c r="R1152">
        <v>4.2577496341484373</v>
      </c>
      <c r="S1152">
        <v>4.2029605490743389</v>
      </c>
      <c r="T1152">
        <v>4.2917311554306519</v>
      </c>
      <c r="U1152">
        <v>4.3825784852099297</v>
      </c>
      <c r="V1152">
        <v>4.4961912803193123</v>
      </c>
      <c r="W1152">
        <v>4.7861669607519417</v>
      </c>
      <c r="X1152">
        <v>5.3173973466192894</v>
      </c>
      <c r="Y1152">
        <v>5.2590256755846081</v>
      </c>
      <c r="Z1152">
        <v>5.4327268236431951</v>
      </c>
      <c r="AA1152">
        <v>5.5565988547922318</v>
      </c>
      <c r="AB1152">
        <v>5.823289980575038</v>
      </c>
      <c r="AC1152">
        <v>5.5824606938131831</v>
      </c>
      <c r="AD1152">
        <v>5.6720924514515918</v>
      </c>
      <c r="AE1152">
        <v>5.8611439323835768</v>
      </c>
      <c r="AF1152">
        <v>5.7002984888417565</v>
      </c>
      <c r="AG1152">
        <v>6.0750111302370557</v>
      </c>
      <c r="AH1152">
        <v>6.0088023401871995</v>
      </c>
      <c r="AI1152">
        <v>6.063976289842941</v>
      </c>
      <c r="AJ1152">
        <v>5.583987375587161</v>
      </c>
      <c r="AK1152">
        <v>5.917874814130526</v>
      </c>
      <c r="AL1152">
        <v>6.3162224390441448</v>
      </c>
      <c r="AM1152">
        <v>7.2458868198756718</v>
      </c>
      <c r="AN1152">
        <v>6.7581585371191979</v>
      </c>
      <c r="AO1152">
        <v>6.4546571302028841</v>
      </c>
      <c r="AP1152">
        <v>7.1291925496295319</v>
      </c>
      <c r="AQ1152">
        <v>6.9271488066313465</v>
      </c>
      <c r="AR1152">
        <v>6.865932885634396</v>
      </c>
      <c r="AS1152">
        <v>7.1621751691654136</v>
      </c>
      <c r="AT1152">
        <v>8.8730499902235547</v>
      </c>
      <c r="AU1152">
        <v>9.2155801407189113</v>
      </c>
      <c r="AV1152">
        <v>9.1825596978390909</v>
      </c>
      <c r="AW1152">
        <v>9.0127504626063217</v>
      </c>
      <c r="AX1152">
        <v>9.0398785848312055</v>
      </c>
      <c r="AY1152">
        <v>8.6727348217221696</v>
      </c>
      <c r="AZ1152">
        <v>8.6759198723015807</v>
      </c>
      <c r="BA1152">
        <v>8.5747479608644728</v>
      </c>
    </row>
    <row r="1153" spans="1:61" x14ac:dyDescent="0.25">
      <c r="A1153" t="s">
        <v>0</v>
      </c>
      <c r="B1153" t="s">
        <v>1</v>
      </c>
      <c r="C1153" t="s">
        <v>1926</v>
      </c>
      <c r="D1153" t="s">
        <v>1927</v>
      </c>
      <c r="O1153">
        <v>78.894238640000012</v>
      </c>
      <c r="P1153">
        <v>79.174416640000004</v>
      </c>
      <c r="Q1153">
        <v>81.884251880000008</v>
      </c>
      <c r="R1153">
        <v>84.51163394000001</v>
      </c>
      <c r="S1153">
        <v>87.380962010000005</v>
      </c>
      <c r="T1153">
        <v>90.231012420000013</v>
      </c>
      <c r="U1153">
        <v>93.172470359999991</v>
      </c>
      <c r="V1153">
        <v>97.148926230000001</v>
      </c>
      <c r="W1153">
        <v>99.305866550000005</v>
      </c>
      <c r="X1153">
        <v>103.82206621</v>
      </c>
      <c r="Y1153">
        <v>108.86396139</v>
      </c>
      <c r="Z1153">
        <v>113.18719627999999</v>
      </c>
      <c r="AA1153">
        <v>115.90854616</v>
      </c>
      <c r="AB1153">
        <v>121.74222442999999</v>
      </c>
      <c r="AC1153">
        <v>126.52473548000002</v>
      </c>
      <c r="AD1153">
        <v>131.15610572</v>
      </c>
      <c r="AE1153">
        <v>135.08839558000003</v>
      </c>
      <c r="AF1153">
        <v>135.97352927999998</v>
      </c>
      <c r="AG1153">
        <v>141.79090557999999</v>
      </c>
      <c r="AH1153">
        <v>142.51122778000001</v>
      </c>
      <c r="AI1153">
        <v>141.03012094000002</v>
      </c>
      <c r="AJ1153">
        <v>143.20619198</v>
      </c>
      <c r="AK1153">
        <v>148.54426798</v>
      </c>
      <c r="AL1153">
        <v>154.72403552</v>
      </c>
      <c r="AM1153">
        <v>159.49409851999999</v>
      </c>
      <c r="AN1153">
        <v>162.72384685000003</v>
      </c>
      <c r="AO1153">
        <v>169.87051647999999</v>
      </c>
      <c r="AP1153">
        <v>175.77475509000001</v>
      </c>
      <c r="AQ1153">
        <v>182.06910607</v>
      </c>
      <c r="AR1153">
        <v>189.31125718800001</v>
      </c>
      <c r="AS1153">
        <v>203.73081579999999</v>
      </c>
      <c r="AT1153">
        <v>211.01576930000002</v>
      </c>
      <c r="AU1153">
        <v>208.90425390000001</v>
      </c>
      <c r="AV1153">
        <v>208.1617047</v>
      </c>
      <c r="AW1153">
        <v>211.08368100000001</v>
      </c>
      <c r="AX1153">
        <v>214.46703339999999</v>
      </c>
      <c r="AY1153">
        <v>210.12641030000003</v>
      </c>
      <c r="AZ1153">
        <v>210.95315239999999</v>
      </c>
      <c r="BA1153">
        <v>214.3081956</v>
      </c>
    </row>
    <row r="1154" spans="1:61" x14ac:dyDescent="0.25">
      <c r="A1154" t="s">
        <v>0</v>
      </c>
      <c r="B1154" t="s">
        <v>1</v>
      </c>
      <c r="C1154" t="s">
        <v>1928</v>
      </c>
      <c r="D1154" t="s">
        <v>1929</v>
      </c>
      <c r="BB1154">
        <v>0</v>
      </c>
      <c r="BD1154">
        <v>0</v>
      </c>
      <c r="BH1154">
        <v>1</v>
      </c>
    </row>
    <row r="1155" spans="1:61" x14ac:dyDescent="0.25">
      <c r="A1155" t="s">
        <v>0</v>
      </c>
      <c r="B1155" t="s">
        <v>1</v>
      </c>
      <c r="C1155" t="s">
        <v>1930</v>
      </c>
      <c r="D1155" t="s">
        <v>1931</v>
      </c>
      <c r="BB1155">
        <v>0</v>
      </c>
      <c r="BD1155">
        <v>0</v>
      </c>
      <c r="BF1155">
        <v>0</v>
      </c>
      <c r="BH1155">
        <v>0</v>
      </c>
    </row>
    <row r="1156" spans="1:61" x14ac:dyDescent="0.25">
      <c r="A1156" t="s">
        <v>0</v>
      </c>
      <c r="B1156" t="s">
        <v>1</v>
      </c>
      <c r="C1156" t="s">
        <v>1932</v>
      </c>
      <c r="D1156" t="s">
        <v>1933</v>
      </c>
      <c r="G1156">
        <v>35594</v>
      </c>
      <c r="H1156">
        <v>35267</v>
      </c>
      <c r="I1156">
        <v>34557</v>
      </c>
      <c r="J1156">
        <v>33339</v>
      </c>
      <c r="K1156">
        <v>31260</v>
      </c>
      <c r="L1156">
        <v>28976</v>
      </c>
      <c r="M1156">
        <v>26733</v>
      </c>
      <c r="N1156">
        <v>24749</v>
      </c>
      <c r="O1156">
        <v>23181</v>
      </c>
      <c r="P1156">
        <v>22067</v>
      </c>
      <c r="Q1156">
        <v>21278</v>
      </c>
      <c r="R1156">
        <v>20643</v>
      </c>
      <c r="S1156">
        <v>20037</v>
      </c>
      <c r="T1156">
        <v>19332</v>
      </c>
      <c r="U1156">
        <v>18529</v>
      </c>
      <c r="V1156">
        <v>17724</v>
      </c>
      <c r="W1156">
        <v>16933</v>
      </c>
      <c r="X1156">
        <v>16174</v>
      </c>
      <c r="Y1156">
        <v>15469</v>
      </c>
      <c r="Z1156">
        <v>14710</v>
      </c>
      <c r="AA1156">
        <v>14004</v>
      </c>
      <c r="AB1156">
        <v>13339</v>
      </c>
      <c r="AC1156">
        <v>12705</v>
      </c>
      <c r="AD1156">
        <v>12136</v>
      </c>
      <c r="AE1156">
        <v>11637</v>
      </c>
      <c r="AF1156">
        <v>11181</v>
      </c>
      <c r="AG1156">
        <v>10740</v>
      </c>
      <c r="AH1156">
        <v>10278</v>
      </c>
      <c r="AI1156">
        <v>9757</v>
      </c>
      <c r="AJ1156">
        <v>9146</v>
      </c>
      <c r="AK1156">
        <v>8460</v>
      </c>
      <c r="AL1156">
        <v>7766</v>
      </c>
      <c r="AM1156">
        <v>7082</v>
      </c>
      <c r="AN1156">
        <v>6467</v>
      </c>
      <c r="AO1156">
        <v>5962</v>
      </c>
      <c r="AP1156">
        <v>5526</v>
      </c>
      <c r="AQ1156">
        <v>5135</v>
      </c>
      <c r="AR1156">
        <v>4796</v>
      </c>
      <c r="AS1156">
        <v>4455</v>
      </c>
      <c r="AT1156">
        <v>4150</v>
      </c>
      <c r="AU1156">
        <v>3882</v>
      </c>
      <c r="AV1156">
        <v>3640</v>
      </c>
      <c r="AW1156">
        <v>3420</v>
      </c>
      <c r="AX1156">
        <v>3260</v>
      </c>
      <c r="AY1156">
        <v>3115</v>
      </c>
      <c r="AZ1156">
        <v>3001</v>
      </c>
      <c r="BA1156">
        <v>2913</v>
      </c>
      <c r="BB1156">
        <v>2832</v>
      </c>
      <c r="BC1156">
        <v>2769</v>
      </c>
      <c r="BD1156">
        <v>2730</v>
      </c>
      <c r="BE1156">
        <v>2709</v>
      </c>
      <c r="BF1156">
        <v>2693</v>
      </c>
      <c r="BG1156">
        <v>2641</v>
      </c>
      <c r="BH1156">
        <v>2546</v>
      </c>
    </row>
    <row r="1157" spans="1:61" x14ac:dyDescent="0.25">
      <c r="A1157" t="s">
        <v>0</v>
      </c>
      <c r="B1157" t="s">
        <v>1</v>
      </c>
      <c r="C1157" t="s">
        <v>1934</v>
      </c>
      <c r="D1157" t="s">
        <v>1935</v>
      </c>
      <c r="AI1157">
        <v>280</v>
      </c>
      <c r="AJ1157">
        <v>260</v>
      </c>
      <c r="AK1157">
        <v>240</v>
      </c>
      <c r="AL1157">
        <v>230</v>
      </c>
      <c r="AM1157">
        <v>220</v>
      </c>
      <c r="AN1157">
        <v>210</v>
      </c>
      <c r="AO1157">
        <v>180</v>
      </c>
      <c r="AP1157">
        <v>180</v>
      </c>
      <c r="AQ1157">
        <v>160</v>
      </c>
      <c r="AR1157">
        <v>150</v>
      </c>
      <c r="AS1157">
        <v>140</v>
      </c>
      <c r="AT1157">
        <v>140</v>
      </c>
      <c r="AU1157">
        <v>130</v>
      </c>
      <c r="AV1157">
        <v>130</v>
      </c>
      <c r="AW1157">
        <v>130</v>
      </c>
      <c r="AX1157">
        <v>120</v>
      </c>
      <c r="AY1157">
        <v>120</v>
      </c>
      <c r="AZ1157">
        <v>120</v>
      </c>
      <c r="BA1157">
        <v>120</v>
      </c>
      <c r="BB1157">
        <v>130</v>
      </c>
      <c r="BC1157">
        <v>130</v>
      </c>
      <c r="BD1157">
        <v>130</v>
      </c>
      <c r="BE1157">
        <v>130</v>
      </c>
      <c r="BF1157">
        <v>130</v>
      </c>
      <c r="BG1157">
        <v>130</v>
      </c>
      <c r="BH1157">
        <v>130</v>
      </c>
    </row>
    <row r="1158" spans="1:61" x14ac:dyDescent="0.25">
      <c r="A1158" t="s">
        <v>0</v>
      </c>
      <c r="B1158" t="s">
        <v>1</v>
      </c>
      <c r="C1158" t="s">
        <v>1936</v>
      </c>
      <c r="D1158" t="s">
        <v>1937</v>
      </c>
      <c r="AI1158">
        <v>6074</v>
      </c>
      <c r="AJ1158">
        <v>5768</v>
      </c>
      <c r="AK1158">
        <v>5421</v>
      </c>
      <c r="AL1158">
        <v>5042</v>
      </c>
      <c r="AM1158">
        <v>4670</v>
      </c>
      <c r="AN1158">
        <v>4330</v>
      </c>
      <c r="AO1158">
        <v>4053</v>
      </c>
      <c r="AP1158">
        <v>3803</v>
      </c>
      <c r="AQ1158">
        <v>3566</v>
      </c>
      <c r="AR1158">
        <v>3357</v>
      </c>
      <c r="AS1158">
        <v>3112</v>
      </c>
      <c r="AT1158">
        <v>2886</v>
      </c>
      <c r="AU1158">
        <v>2678</v>
      </c>
      <c r="AV1158">
        <v>2495</v>
      </c>
      <c r="AW1158">
        <v>2360</v>
      </c>
      <c r="AX1158">
        <v>2226</v>
      </c>
      <c r="AY1158">
        <v>2119</v>
      </c>
      <c r="AZ1158">
        <v>2038</v>
      </c>
      <c r="BA1158">
        <v>1981</v>
      </c>
      <c r="BB1158">
        <v>1910</v>
      </c>
      <c r="BC1158">
        <v>1875</v>
      </c>
      <c r="BD1158">
        <v>1844</v>
      </c>
      <c r="BE1158">
        <v>1831</v>
      </c>
      <c r="BF1158">
        <v>1807</v>
      </c>
      <c r="BG1158">
        <v>1780</v>
      </c>
      <c r="BH1158">
        <v>1724</v>
      </c>
    </row>
    <row r="1159" spans="1:61" x14ac:dyDescent="0.25">
      <c r="A1159" t="s">
        <v>0</v>
      </c>
      <c r="B1159" t="s">
        <v>1</v>
      </c>
      <c r="C1159" t="s">
        <v>1938</v>
      </c>
      <c r="D1159" t="s">
        <v>1939</v>
      </c>
    </row>
    <row r="1160" spans="1:61" x14ac:dyDescent="0.25">
      <c r="A1160" t="s">
        <v>0</v>
      </c>
      <c r="B1160" t="s">
        <v>1</v>
      </c>
      <c r="C1160" t="s">
        <v>1940</v>
      </c>
      <c r="D1160" t="s">
        <v>1941</v>
      </c>
      <c r="G1160">
        <v>52592</v>
      </c>
      <c r="H1160">
        <v>51875</v>
      </c>
      <c r="I1160">
        <v>50668</v>
      </c>
      <c r="J1160">
        <v>48940</v>
      </c>
      <c r="K1160">
        <v>46453</v>
      </c>
      <c r="L1160">
        <v>43386</v>
      </c>
      <c r="M1160">
        <v>40187</v>
      </c>
      <c r="N1160">
        <v>37240</v>
      </c>
      <c r="O1160">
        <v>34885</v>
      </c>
      <c r="P1160">
        <v>32896</v>
      </c>
      <c r="Q1160">
        <v>31367</v>
      </c>
      <c r="R1160">
        <v>30044</v>
      </c>
      <c r="S1160">
        <v>28816</v>
      </c>
      <c r="T1160">
        <v>27503</v>
      </c>
      <c r="U1160">
        <v>26120</v>
      </c>
      <c r="V1160">
        <v>24731</v>
      </c>
      <c r="W1160">
        <v>23389</v>
      </c>
      <c r="X1160">
        <v>22162</v>
      </c>
      <c r="Y1160">
        <v>21040</v>
      </c>
      <c r="Z1160">
        <v>19945</v>
      </c>
      <c r="AA1160">
        <v>18879</v>
      </c>
      <c r="AB1160">
        <v>17908</v>
      </c>
      <c r="AC1160">
        <v>16954</v>
      </c>
      <c r="AD1160">
        <v>16059</v>
      </c>
      <c r="AE1160">
        <v>15298</v>
      </c>
      <c r="AF1160">
        <v>14612</v>
      </c>
      <c r="AG1160">
        <v>13976</v>
      </c>
      <c r="AH1160">
        <v>13308</v>
      </c>
      <c r="AI1160">
        <v>12615</v>
      </c>
      <c r="AJ1160">
        <v>11836</v>
      </c>
      <c r="AK1160">
        <v>10956</v>
      </c>
      <c r="AL1160">
        <v>10034</v>
      </c>
      <c r="AM1160">
        <v>9122</v>
      </c>
      <c r="AN1160">
        <v>8305</v>
      </c>
      <c r="AO1160">
        <v>7568</v>
      </c>
      <c r="AP1160">
        <v>6926</v>
      </c>
      <c r="AQ1160">
        <v>6348</v>
      </c>
      <c r="AR1160">
        <v>5851</v>
      </c>
      <c r="AS1160">
        <v>5394</v>
      </c>
      <c r="AT1160">
        <v>4988</v>
      </c>
      <c r="AU1160">
        <v>4637</v>
      </c>
      <c r="AV1160">
        <v>4300</v>
      </c>
      <c r="AW1160">
        <v>4039</v>
      </c>
      <c r="AX1160">
        <v>3811</v>
      </c>
      <c r="AY1160">
        <v>3636</v>
      </c>
      <c r="AZ1160">
        <v>3493</v>
      </c>
      <c r="BA1160">
        <v>3378</v>
      </c>
      <c r="BB1160">
        <v>3270</v>
      </c>
      <c r="BC1160">
        <v>3199</v>
      </c>
      <c r="BD1160">
        <v>3137</v>
      </c>
      <c r="BE1160">
        <v>3110</v>
      </c>
      <c r="BF1160">
        <v>3087</v>
      </c>
      <c r="BG1160">
        <v>3026</v>
      </c>
      <c r="BH1160">
        <v>2919</v>
      </c>
    </row>
    <row r="1161" spans="1:61" x14ac:dyDescent="0.25">
      <c r="A1161" t="s">
        <v>0</v>
      </c>
      <c r="B1161" t="s">
        <v>1</v>
      </c>
      <c r="C1161" t="s">
        <v>1942</v>
      </c>
      <c r="D1161" t="s">
        <v>1943</v>
      </c>
      <c r="BF1161">
        <v>0.3</v>
      </c>
    </row>
    <row r="1162" spans="1:61" x14ac:dyDescent="0.25">
      <c r="A1162" t="s">
        <v>0</v>
      </c>
      <c r="B1162" t="s">
        <v>1</v>
      </c>
      <c r="C1162" t="s">
        <v>1944</v>
      </c>
      <c r="D1162" t="s">
        <v>1945</v>
      </c>
      <c r="AV1162">
        <v>2.1030000000000002</v>
      </c>
      <c r="AW1162">
        <v>2.8719999999999999</v>
      </c>
      <c r="BA1162">
        <v>3.29</v>
      </c>
      <c r="BB1162">
        <v>3.28</v>
      </c>
      <c r="BC1162">
        <v>3.28</v>
      </c>
    </row>
    <row r="1163" spans="1:61" x14ac:dyDescent="0.25">
      <c r="A1163" t="s">
        <v>0</v>
      </c>
      <c r="B1163" t="s">
        <v>1</v>
      </c>
      <c r="C1163" t="s">
        <v>1946</v>
      </c>
      <c r="D1163" t="s">
        <v>1947</v>
      </c>
      <c r="E1163">
        <v>0.41999999941999999</v>
      </c>
      <c r="F1163">
        <v>0.41999999941999999</v>
      </c>
      <c r="G1163">
        <v>0.41999999941999999</v>
      </c>
      <c r="H1163">
        <v>0.41999999941999999</v>
      </c>
      <c r="I1163">
        <v>0.44624999934124998</v>
      </c>
      <c r="J1163">
        <v>0.52499999952499998</v>
      </c>
      <c r="K1163">
        <v>0.52499999952499998</v>
      </c>
      <c r="L1163">
        <v>0.52499999952499998</v>
      </c>
      <c r="M1163">
        <v>0.52499999952499998</v>
      </c>
      <c r="N1163">
        <v>0.52499999952499998</v>
      </c>
      <c r="O1163">
        <v>0.52499999952499998</v>
      </c>
      <c r="P1163">
        <v>0.52291666623124999</v>
      </c>
      <c r="Q1163">
        <v>0.477083333</v>
      </c>
      <c r="R1163">
        <v>0.42159583283333302</v>
      </c>
      <c r="S1163">
        <v>0.43650833233333303</v>
      </c>
      <c r="T1163">
        <v>0.40226666566666702</v>
      </c>
      <c r="U1163">
        <v>0.42877499899999999</v>
      </c>
      <c r="V1163">
        <v>0.42894999900000003</v>
      </c>
      <c r="W1163">
        <v>0.41617083233333302</v>
      </c>
      <c r="X1163">
        <v>0.40646249899999998</v>
      </c>
      <c r="Y1163">
        <v>0.40495416566666698</v>
      </c>
      <c r="Z1163">
        <v>0.49380416566666702</v>
      </c>
      <c r="AA1163">
        <v>0.59068749899999995</v>
      </c>
      <c r="AB1163">
        <v>0.67876666575</v>
      </c>
      <c r="AC1163">
        <v>0.77683333291666701</v>
      </c>
      <c r="AD1163">
        <v>0.83449583324999999</v>
      </c>
      <c r="AE1163">
        <v>0.79402916666666701</v>
      </c>
      <c r="AF1163">
        <v>0.82866249999999997</v>
      </c>
      <c r="AG1163">
        <v>0.85780416666666703</v>
      </c>
      <c r="AH1163">
        <v>0.94932083333333295</v>
      </c>
      <c r="AI1163">
        <v>0.87833333333333297</v>
      </c>
      <c r="AJ1163">
        <v>0.924620833333333</v>
      </c>
      <c r="AK1163">
        <v>0.88443333333333296</v>
      </c>
      <c r="AL1163">
        <v>1.0037416666666701</v>
      </c>
      <c r="AM1163">
        <v>1.0115541666666701</v>
      </c>
      <c r="AN1163">
        <v>0.94574999999999998</v>
      </c>
      <c r="AO1163">
        <v>0.97340833333333299</v>
      </c>
      <c r="AP1163">
        <v>1.1059083333333299</v>
      </c>
      <c r="AQ1163">
        <v>1.138725</v>
      </c>
      <c r="AR1163">
        <v>1.1862250000000001</v>
      </c>
      <c r="AS1163">
        <v>1.3706833333333299</v>
      </c>
      <c r="AT1163">
        <v>1.4387125000000001</v>
      </c>
      <c r="AU1163">
        <v>1.42173333333333</v>
      </c>
      <c r="AV1163">
        <v>1.2884583333333299</v>
      </c>
      <c r="AW1163">
        <v>1.2454666666666701</v>
      </c>
      <c r="AX1163">
        <v>1.2974333333333301</v>
      </c>
      <c r="AY1163">
        <v>1.3310249999999999</v>
      </c>
      <c r="AZ1163">
        <v>1.28135833333333</v>
      </c>
      <c r="BA1163">
        <v>1.23214166666667</v>
      </c>
      <c r="BB1163">
        <v>1.3502749999999999</v>
      </c>
      <c r="BC1163">
        <v>1.4314</v>
      </c>
      <c r="BD1163">
        <v>1.4077833333333301</v>
      </c>
      <c r="BE1163">
        <v>1.56189166666667</v>
      </c>
      <c r="BF1163">
        <v>1.62465833333333</v>
      </c>
      <c r="BG1163">
        <v>1.697675</v>
      </c>
      <c r="BH1163">
        <v>1.961625</v>
      </c>
      <c r="BI1163">
        <v>2.1480333333333301</v>
      </c>
    </row>
    <row r="1164" spans="1:61" x14ac:dyDescent="0.25">
      <c r="A1164" t="s">
        <v>0</v>
      </c>
      <c r="B1164" t="s">
        <v>1</v>
      </c>
      <c r="C1164" t="s">
        <v>1948</v>
      </c>
      <c r="D1164" t="s">
        <v>1949</v>
      </c>
      <c r="O1164">
        <v>1.24697011875591E-2</v>
      </c>
      <c r="P1164">
        <v>1.08725597288469E-2</v>
      </c>
      <c r="Q1164">
        <v>1.5149493880315499E-2</v>
      </c>
      <c r="R1164">
        <v>4.2019922029897197E-2</v>
      </c>
      <c r="S1164">
        <v>5.7766391343789598</v>
      </c>
      <c r="T1164">
        <v>5.1944162904643596</v>
      </c>
      <c r="U1164">
        <v>4.6445159431899601</v>
      </c>
      <c r="V1164">
        <v>5.4418937242688603</v>
      </c>
      <c r="W1164">
        <v>5.5058067677518796</v>
      </c>
      <c r="X1164">
        <v>14.621134154190401</v>
      </c>
      <c r="Y1164">
        <v>14.4648286598132</v>
      </c>
      <c r="Z1164">
        <v>11.361623518098099</v>
      </c>
      <c r="AA1164">
        <v>9.0821077404319404</v>
      </c>
      <c r="AB1164">
        <v>9.9742078763499507</v>
      </c>
      <c r="AC1164">
        <v>9.8038193443473105</v>
      </c>
      <c r="AD1164">
        <v>9.2841650899109194</v>
      </c>
      <c r="AE1164">
        <v>3.6235717806591099</v>
      </c>
      <c r="AF1164">
        <v>4.8559109724068801</v>
      </c>
      <c r="AG1164">
        <v>3.6323659325662399</v>
      </c>
      <c r="AH1164">
        <v>5.6158278949611997</v>
      </c>
      <c r="AI1164">
        <v>5.9265108091968299</v>
      </c>
      <c r="AJ1164">
        <v>3.6395916545266802</v>
      </c>
      <c r="AK1164">
        <v>3.39795534369624</v>
      </c>
      <c r="AL1164">
        <v>2.8629711777796301</v>
      </c>
      <c r="AM1164">
        <v>2.2547561080638201</v>
      </c>
      <c r="AN1164">
        <v>2.1186668737926899</v>
      </c>
      <c r="AO1164">
        <v>2.4824696962991299</v>
      </c>
      <c r="AP1164">
        <v>1.8844963650973601</v>
      </c>
      <c r="AQ1164">
        <v>1.0417412322364901</v>
      </c>
      <c r="AR1164">
        <v>1.6998927405753601</v>
      </c>
      <c r="AS1164">
        <v>3.0355092623845401</v>
      </c>
      <c r="AT1164">
        <v>2.1765943330803199</v>
      </c>
      <c r="AU1164">
        <v>2.21845147774025</v>
      </c>
      <c r="AV1164">
        <v>2.0288048746268998</v>
      </c>
      <c r="AW1164">
        <v>2.53735946168106</v>
      </c>
      <c r="AX1164">
        <v>3.75417572014045</v>
      </c>
      <c r="AY1164">
        <v>4.079037243848</v>
      </c>
      <c r="AZ1164">
        <v>5.4120335773224904</v>
      </c>
      <c r="BA1164">
        <v>5.8037072351235102</v>
      </c>
      <c r="BB1164">
        <v>3.2700972338544601</v>
      </c>
      <c r="BC1164">
        <v>4.2392738010491398</v>
      </c>
      <c r="BD1164">
        <v>5.1935127900594198</v>
      </c>
      <c r="BE1164">
        <v>5.2100299094662104</v>
      </c>
      <c r="BF1164">
        <v>4.3874417527621699</v>
      </c>
      <c r="BG1164">
        <v>3.4484839241594001</v>
      </c>
      <c r="BH1164">
        <v>1.8132315385823301</v>
      </c>
    </row>
    <row r="1165" spans="1:61" x14ac:dyDescent="0.25">
      <c r="A1165" t="s">
        <v>0</v>
      </c>
      <c r="B1165" t="s">
        <v>1</v>
      </c>
      <c r="C1165" t="s">
        <v>1950</v>
      </c>
      <c r="D1165" t="s">
        <v>1951</v>
      </c>
      <c r="G1165">
        <v>22.831812986898985</v>
      </c>
      <c r="H1165">
        <v>22.075730553497628</v>
      </c>
      <c r="I1165">
        <v>24.037113658388115</v>
      </c>
      <c r="J1165">
        <v>30.500039587438803</v>
      </c>
      <c r="K1165">
        <v>26.212051351971887</v>
      </c>
      <c r="L1165">
        <v>22.906537629631664</v>
      </c>
      <c r="M1165">
        <v>20.921771920983787</v>
      </c>
      <c r="N1165">
        <v>17.392739416593848</v>
      </c>
      <c r="O1165">
        <v>18.994133821594765</v>
      </c>
      <c r="P1165">
        <v>16.593311092694023</v>
      </c>
      <c r="Q1165">
        <v>11.647428608015469</v>
      </c>
      <c r="R1165">
        <v>10.923564034828823</v>
      </c>
      <c r="S1165">
        <v>15.021915204056111</v>
      </c>
      <c r="T1165">
        <v>16.009673180406363</v>
      </c>
      <c r="U1165">
        <v>10.201495982365181</v>
      </c>
      <c r="V1165">
        <v>7.4909869987249955</v>
      </c>
      <c r="W1165">
        <v>5.6695404854606739</v>
      </c>
      <c r="X1165">
        <v>3.7044874497679778</v>
      </c>
      <c r="Y1165">
        <v>3.6163050341382492</v>
      </c>
      <c r="Z1165">
        <v>2.6797460074410995</v>
      </c>
      <c r="AA1165">
        <v>2.9018159128785985</v>
      </c>
      <c r="AB1165">
        <v>2.7703633922527597</v>
      </c>
      <c r="AC1165">
        <v>2.679136668764011</v>
      </c>
      <c r="AD1165">
        <v>2.5094677658738589</v>
      </c>
      <c r="AE1165">
        <v>2.5282947860837601</v>
      </c>
      <c r="AF1165">
        <v>2.1443159731530774</v>
      </c>
      <c r="AG1165">
        <v>2.6186915992647606</v>
      </c>
      <c r="AH1165">
        <v>2.6060088357111701</v>
      </c>
      <c r="AI1165">
        <v>1.6485432580058783</v>
      </c>
      <c r="AJ1165">
        <v>1.0627064268840711</v>
      </c>
      <c r="AK1165">
        <v>1.2940621997152373</v>
      </c>
      <c r="AL1165">
        <v>1.4479564017737472</v>
      </c>
      <c r="AM1165">
        <v>1.3477833950925169</v>
      </c>
      <c r="AN1165">
        <v>1.7198734681883838</v>
      </c>
      <c r="AO1165">
        <v>1.5931124815701765</v>
      </c>
      <c r="AP1165">
        <v>1.2463467735997471</v>
      </c>
      <c r="AQ1165">
        <v>1.2428900209545741</v>
      </c>
      <c r="AR1165">
        <v>1.3608413728529607</v>
      </c>
      <c r="AS1165">
        <v>1.5415399169908175</v>
      </c>
      <c r="AT1165">
        <v>1.3945420719490134</v>
      </c>
      <c r="AU1165">
        <v>1.3873147555067831</v>
      </c>
      <c r="AV1165">
        <v>1.3391358563483056</v>
      </c>
      <c r="AW1165">
        <v>1.0707442258530948</v>
      </c>
      <c r="AX1165">
        <v>1.1533603709931599</v>
      </c>
      <c r="AY1165">
        <v>1.2412567405646047</v>
      </c>
      <c r="AZ1165">
        <v>1.3708036709039451</v>
      </c>
      <c r="BA1165">
        <v>1.7213581456497862</v>
      </c>
      <c r="BB1165">
        <v>1.2464281725447139</v>
      </c>
      <c r="BC1165">
        <v>1.5639822461031767</v>
      </c>
      <c r="BD1165">
        <v>1.653008787798248</v>
      </c>
      <c r="BE1165">
        <v>1.6915316631328263</v>
      </c>
      <c r="BF1165">
        <v>1.5013190570192925</v>
      </c>
      <c r="BG1165">
        <v>1.5938314356435921</v>
      </c>
      <c r="BH1165">
        <v>1.4020944444263579</v>
      </c>
    </row>
    <row r="1166" spans="1:61" x14ac:dyDescent="0.25">
      <c r="A1166" t="s">
        <v>0</v>
      </c>
      <c r="B1166" t="s">
        <v>1</v>
      </c>
      <c r="C1166" t="s">
        <v>1952</v>
      </c>
      <c r="D1166" t="s">
        <v>1953</v>
      </c>
      <c r="G1166">
        <v>1.008728093453289</v>
      </c>
      <c r="H1166">
        <v>1.0145602193668113</v>
      </c>
      <c r="I1166">
        <v>1.3133649286005475</v>
      </c>
      <c r="J1166">
        <v>2.2071166712432131</v>
      </c>
      <c r="K1166">
        <v>3.5784772654850654</v>
      </c>
      <c r="L1166">
        <v>4.1892412107333552</v>
      </c>
      <c r="M1166">
        <v>4.7383493022456546</v>
      </c>
      <c r="N1166">
        <v>3.828357968440427</v>
      </c>
      <c r="O1166">
        <v>3.2420964431170809</v>
      </c>
      <c r="P1166">
        <v>2.7172073046825709</v>
      </c>
      <c r="Q1166">
        <v>2.4146019805465535</v>
      </c>
      <c r="R1166">
        <v>1.6108550213670132</v>
      </c>
      <c r="S1166">
        <v>4.0870979031707328</v>
      </c>
      <c r="T1166">
        <v>2.4914182341410331</v>
      </c>
      <c r="U1166">
        <v>2.7187752545833987</v>
      </c>
      <c r="V1166">
        <v>2.6861256700801568</v>
      </c>
      <c r="W1166">
        <v>2.0762273926095003</v>
      </c>
      <c r="X1166">
        <v>2.7120769581428896</v>
      </c>
      <c r="Y1166">
        <v>4.3138834329154196</v>
      </c>
      <c r="Z1166">
        <v>4.7144966738505403</v>
      </c>
      <c r="AA1166">
        <v>5.2962209390863997</v>
      </c>
      <c r="AB1166">
        <v>4.7073567782269965</v>
      </c>
      <c r="AC1166">
        <v>5.2174799791575683</v>
      </c>
      <c r="AD1166">
        <v>4.7843522069250621</v>
      </c>
      <c r="AE1166">
        <v>7.10972768075918</v>
      </c>
      <c r="AF1166">
        <v>6.0974375175740736</v>
      </c>
      <c r="AG1166">
        <v>5.7830733812941633</v>
      </c>
      <c r="AH1166">
        <v>5.3805318623668441</v>
      </c>
      <c r="AI1166">
        <v>4.3810946557508608</v>
      </c>
      <c r="AJ1166">
        <v>4.11258375781774</v>
      </c>
      <c r="AK1166">
        <v>3.2952497504415166</v>
      </c>
      <c r="AL1166">
        <v>2.6304973027964116</v>
      </c>
      <c r="AM1166">
        <v>2.8878972533889544</v>
      </c>
      <c r="AN1166">
        <v>2.9930142350441993</v>
      </c>
      <c r="AO1166">
        <v>2.9043794136212537</v>
      </c>
      <c r="AP1166">
        <v>2.6803440043755771</v>
      </c>
      <c r="AQ1166">
        <v>2.4292447945392679</v>
      </c>
      <c r="AR1166">
        <v>2.145816921593743</v>
      </c>
      <c r="AS1166">
        <v>2.4833761410314987</v>
      </c>
      <c r="AT1166">
        <v>2.3179637487143938</v>
      </c>
      <c r="AU1166">
        <v>2.2102743356022816</v>
      </c>
      <c r="AV1166">
        <v>2.4779222622718708</v>
      </c>
      <c r="AW1166">
        <v>2.6571190777169806</v>
      </c>
      <c r="AX1166">
        <v>3.0524019609031585</v>
      </c>
      <c r="AY1166">
        <v>3.4209872657084315</v>
      </c>
      <c r="AZ1166">
        <v>3.4408351115865146</v>
      </c>
      <c r="BA1166">
        <v>6.3700595071577615</v>
      </c>
      <c r="BB1166">
        <v>3.1091828554783274</v>
      </c>
      <c r="BC1166">
        <v>3.5831314483698486</v>
      </c>
      <c r="BD1166">
        <v>3.887456136133733</v>
      </c>
      <c r="BE1166">
        <v>3.6489226383495996</v>
      </c>
      <c r="BF1166">
        <v>3.3416447133600871</v>
      </c>
      <c r="BG1166">
        <v>3.3206772791361074</v>
      </c>
      <c r="BH1166">
        <v>3.5128336271508092</v>
      </c>
    </row>
    <row r="1167" spans="1:61" x14ac:dyDescent="0.25">
      <c r="A1167" t="s">
        <v>0</v>
      </c>
      <c r="B1167" t="s">
        <v>1</v>
      </c>
      <c r="C1167" t="s">
        <v>1954</v>
      </c>
      <c r="D1167" t="s">
        <v>1955</v>
      </c>
      <c r="AI1167">
        <v>5.7915057915057915</v>
      </c>
      <c r="AJ1167">
        <v>8.7985316956092046</v>
      </c>
      <c r="AK1167">
        <v>7.4183506568880908</v>
      </c>
      <c r="AL1167">
        <v>7.4945439719883922</v>
      </c>
      <c r="AM1167">
        <v>7.1591242192608622</v>
      </c>
      <c r="AN1167">
        <v>7.215195105820106</v>
      </c>
      <c r="AO1167">
        <v>7.4845086770129354</v>
      </c>
      <c r="AP1167">
        <v>2.2709135699663441</v>
      </c>
      <c r="AQ1167">
        <v>2.8195427943221136</v>
      </c>
      <c r="AR1167">
        <v>5.0510557413765156</v>
      </c>
      <c r="AW1167">
        <v>10.80832700683262</v>
      </c>
      <c r="AX1167">
        <v>10.504397380750158</v>
      </c>
      <c r="AY1167">
        <v>9.5258223503453401</v>
      </c>
      <c r="AZ1167">
        <v>9.6823134568525582</v>
      </c>
      <c r="BA1167">
        <v>10.880993683541455</v>
      </c>
      <c r="BB1167">
        <v>12.246893660194234</v>
      </c>
      <c r="BC1167">
        <v>11.729913427991427</v>
      </c>
      <c r="BD1167">
        <v>10.429348776909999</v>
      </c>
      <c r="BE1167">
        <v>9.2893415256852663</v>
      </c>
    </row>
    <row r="1168" spans="1:61" x14ac:dyDescent="0.25">
      <c r="A1168" t="s">
        <v>0</v>
      </c>
      <c r="B1168" t="s">
        <v>1</v>
      </c>
      <c r="C1168" t="s">
        <v>1956</v>
      </c>
      <c r="D1168" t="s">
        <v>1957</v>
      </c>
      <c r="AI1168">
        <v>190500000</v>
      </c>
      <c r="AJ1168">
        <v>311600000</v>
      </c>
      <c r="AK1168">
        <v>281200000</v>
      </c>
      <c r="AL1168">
        <v>312500000</v>
      </c>
      <c r="AM1168">
        <v>317500000</v>
      </c>
      <c r="AN1168">
        <v>349100000</v>
      </c>
      <c r="AO1168">
        <v>399800000</v>
      </c>
      <c r="AP1168">
        <v>130900000</v>
      </c>
      <c r="AQ1168">
        <v>174400000</v>
      </c>
      <c r="AR1168">
        <v>342800000</v>
      </c>
      <c r="AW1168">
        <v>1082000000</v>
      </c>
      <c r="AX1168">
        <v>1150200000</v>
      </c>
      <c r="AY1168">
        <v>1126800000</v>
      </c>
      <c r="AZ1168">
        <v>1263600000</v>
      </c>
      <c r="BA1168">
        <v>1643400000</v>
      </c>
      <c r="BB1168">
        <v>2003800000</v>
      </c>
      <c r="BC1168">
        <v>2074400000</v>
      </c>
      <c r="BD1168">
        <v>2324900000</v>
      </c>
      <c r="BE1168">
        <v>2317700000</v>
      </c>
    </row>
    <row r="1169" spans="1:61" x14ac:dyDescent="0.25">
      <c r="A1169" t="s">
        <v>0</v>
      </c>
      <c r="B1169" t="s">
        <v>1</v>
      </c>
      <c r="C1169" t="s">
        <v>1958</v>
      </c>
      <c r="D1169" t="s">
        <v>1959</v>
      </c>
      <c r="AJ1169">
        <v>2.6001423236721198E-11</v>
      </c>
      <c r="AK1169">
        <v>1.31450406115619E-11</v>
      </c>
      <c r="AL1169">
        <v>0</v>
      </c>
      <c r="AM1169">
        <v>0</v>
      </c>
      <c r="AN1169">
        <v>1.31450406115619E-11</v>
      </c>
      <c r="AO1169">
        <v>7.8004269710163499E-11</v>
      </c>
      <c r="AP1169">
        <v>-9.0849550105076598E-11</v>
      </c>
      <c r="AQ1169">
        <v>-100.00000000002601</v>
      </c>
      <c r="AR1169">
        <v>-100.00000000003899</v>
      </c>
      <c r="AS1169">
        <v>1528.57142857125</v>
      </c>
      <c r="AT1169">
        <v>-99.917782285696603</v>
      </c>
      <c r="AU1169">
        <v>-99.688385714281594</v>
      </c>
      <c r="AV1169">
        <v>-71.213714285649701</v>
      </c>
      <c r="AW1169">
        <v>128.92771428562301</v>
      </c>
      <c r="AX1169">
        <v>-70.745142857169995</v>
      </c>
      <c r="AY1169">
        <v>-99.999999999973994</v>
      </c>
      <c r="AZ1169">
        <v>9.1654285715636803</v>
      </c>
      <c r="BA1169">
        <v>-62.069714285765997</v>
      </c>
      <c r="BB1169">
        <v>-99.189765714280597</v>
      </c>
      <c r="BC1169">
        <v>435.40285714273102</v>
      </c>
      <c r="BD1169">
        <v>435.40285714283402</v>
      </c>
      <c r="BE1169">
        <v>435.40285714274302</v>
      </c>
    </row>
    <row r="1170" spans="1:61" x14ac:dyDescent="0.25">
      <c r="A1170" t="s">
        <v>0</v>
      </c>
      <c r="B1170" t="s">
        <v>1</v>
      </c>
      <c r="C1170" t="s">
        <v>1960</v>
      </c>
      <c r="D1170" t="s">
        <v>1961</v>
      </c>
      <c r="O1170">
        <v>0</v>
      </c>
      <c r="P1170">
        <v>0.1749999999992724</v>
      </c>
      <c r="Q1170">
        <v>0.35000000000059117</v>
      </c>
      <c r="R1170">
        <v>0.52499999999940883</v>
      </c>
      <c r="S1170">
        <v>0.69999999999936335</v>
      </c>
      <c r="T1170">
        <v>0.87500000000090949</v>
      </c>
      <c r="U1170">
        <v>1.0499999999997272</v>
      </c>
      <c r="V1170">
        <v>1.2250000000012733</v>
      </c>
      <c r="W1170">
        <v>1.4000000000005457</v>
      </c>
      <c r="X1170">
        <v>1.5749999999993634</v>
      </c>
      <c r="Y1170">
        <v>1.75</v>
      </c>
      <c r="Z1170">
        <v>1.9250000000010914</v>
      </c>
      <c r="AA1170">
        <v>2.0999999999999091</v>
      </c>
      <c r="AB1170">
        <v>2.274999999998272</v>
      </c>
      <c r="AC1170">
        <v>2.4500000000025466</v>
      </c>
      <c r="AD1170">
        <v>2.6249999999990905</v>
      </c>
      <c r="AE1170">
        <v>2.7999999999979082</v>
      </c>
      <c r="AF1170">
        <v>2.9749999999999091</v>
      </c>
      <c r="AG1170">
        <v>3.1500000000019099</v>
      </c>
      <c r="AH1170">
        <v>3.3249999999993634</v>
      </c>
      <c r="AI1170">
        <v>3.5000000000004547</v>
      </c>
      <c r="AJ1170">
        <v>3.5000000000013642</v>
      </c>
      <c r="AK1170">
        <v>3.5000000000009095</v>
      </c>
      <c r="AL1170">
        <v>3.5000000000004547</v>
      </c>
      <c r="AM1170">
        <v>3.5000000000004547</v>
      </c>
      <c r="AN1170">
        <v>3.5000000000009095</v>
      </c>
      <c r="AO1170">
        <v>3.5000000000031832</v>
      </c>
      <c r="AP1170">
        <v>3.4999999999972715</v>
      </c>
      <c r="AQ1170">
        <v>-9.0949470177292824E-13</v>
      </c>
      <c r="AR1170">
        <v>-1.3642420526593924E-12</v>
      </c>
      <c r="AS1170">
        <v>57.000000000000909</v>
      </c>
      <c r="AT1170">
        <v>2.8776200006177532E-3</v>
      </c>
      <c r="AU1170">
        <v>1.090650000014648E-2</v>
      </c>
      <c r="AV1170">
        <v>1.007520000002387</v>
      </c>
      <c r="AW1170">
        <v>8.0124699999978475</v>
      </c>
      <c r="AX1170">
        <v>1.0239199999991797</v>
      </c>
      <c r="AY1170">
        <v>9.0949470177292824E-13</v>
      </c>
      <c r="AZ1170">
        <v>3.8207900000052177</v>
      </c>
      <c r="BA1170">
        <v>1.3275599999983569</v>
      </c>
      <c r="BB1170">
        <v>2.8358200000184297E-2</v>
      </c>
      <c r="BC1170">
        <v>18.739099999997961</v>
      </c>
      <c r="BD1170">
        <v>18.739100000001599</v>
      </c>
      <c r="BE1170">
        <v>18.739099999998416</v>
      </c>
    </row>
    <row r="1171" spans="1:61" x14ac:dyDescent="0.25">
      <c r="A1171" t="s">
        <v>0</v>
      </c>
      <c r="B1171" t="s">
        <v>1</v>
      </c>
      <c r="C1171" t="s">
        <v>1962</v>
      </c>
      <c r="D1171" t="s">
        <v>1963</v>
      </c>
      <c r="H1171">
        <v>31.380614343528162</v>
      </c>
      <c r="I1171">
        <v>32.759084791386272</v>
      </c>
      <c r="J1171">
        <v>33.77593779976776</v>
      </c>
      <c r="K1171">
        <v>35.572584409522328</v>
      </c>
      <c r="L1171">
        <v>32.267073806509273</v>
      </c>
      <c r="M1171">
        <v>34.803296796669215</v>
      </c>
      <c r="N1171">
        <v>37.355736591989135</v>
      </c>
      <c r="O1171">
        <v>38.418659234267274</v>
      </c>
      <c r="P1171">
        <v>39.340032590983157</v>
      </c>
      <c r="Q1171">
        <v>39.20623996329433</v>
      </c>
      <c r="R1171">
        <v>37.154967435128711</v>
      </c>
      <c r="S1171">
        <v>35.261164588922199</v>
      </c>
      <c r="T1171">
        <v>38.276918587686019</v>
      </c>
      <c r="U1171">
        <v>39.908400777965994</v>
      </c>
      <c r="V1171">
        <v>47.087270952571096</v>
      </c>
      <c r="W1171">
        <v>48.219324334629754</v>
      </c>
      <c r="X1171">
        <v>47.192291115079122</v>
      </c>
      <c r="Y1171">
        <v>45.436622680195569</v>
      </c>
      <c r="Z1171">
        <v>49.479014946108855</v>
      </c>
      <c r="AH1171">
        <v>57.3639667648944</v>
      </c>
      <c r="AI1171">
        <v>54.883186003626108</v>
      </c>
      <c r="AJ1171">
        <v>52.612878289266575</v>
      </c>
      <c r="AK1171">
        <v>51.66850378180655</v>
      </c>
      <c r="AL1171">
        <v>47.593724759122559</v>
      </c>
      <c r="AM1171">
        <v>44.426270963416655</v>
      </c>
      <c r="AN1171">
        <v>37.897404166298358</v>
      </c>
      <c r="AO1171">
        <v>37.25713665472702</v>
      </c>
      <c r="AP1171">
        <v>36.126377011607566</v>
      </c>
      <c r="AQ1171">
        <v>32.539856395278086</v>
      </c>
      <c r="AR1171">
        <v>32.602392171076474</v>
      </c>
      <c r="AS1171">
        <v>32.628417693799662</v>
      </c>
      <c r="AT1171">
        <v>33.014071633947104</v>
      </c>
      <c r="AU1171">
        <v>33.028592241850305</v>
      </c>
      <c r="AV1171">
        <v>42.48102799679188</v>
      </c>
      <c r="AW1171">
        <v>42.321224539380893</v>
      </c>
      <c r="AX1171">
        <v>45.000626661809193</v>
      </c>
      <c r="AY1171">
        <v>49.349107124844508</v>
      </c>
      <c r="AZ1171">
        <v>39.227924179380494</v>
      </c>
      <c r="BA1171">
        <v>65.161752661752658</v>
      </c>
      <c r="BB1171">
        <v>65.996451803666474</v>
      </c>
      <c r="BC1171">
        <v>65.510728713079061</v>
      </c>
    </row>
    <row r="1172" spans="1:61" x14ac:dyDescent="0.25">
      <c r="A1172" t="s">
        <v>0</v>
      </c>
      <c r="B1172" t="s">
        <v>1</v>
      </c>
      <c r="C1172" t="s">
        <v>1964</v>
      </c>
      <c r="D1172" t="s">
        <v>1965</v>
      </c>
      <c r="Q1172">
        <v>5.1809523809523812</v>
      </c>
      <c r="R1172">
        <v>5.0068119891008172</v>
      </c>
      <c r="S1172">
        <v>5.0704922087558746</v>
      </c>
      <c r="T1172">
        <v>4.3012884043607533</v>
      </c>
      <c r="U1172">
        <v>4.6637947181120065</v>
      </c>
      <c r="V1172">
        <v>4.5670789724072316</v>
      </c>
      <c r="W1172">
        <v>4.0676242532096101</v>
      </c>
      <c r="X1172">
        <v>3.6635435308979893</v>
      </c>
      <c r="Y1172">
        <v>3.732861565678903</v>
      </c>
      <c r="Z1172">
        <v>1.7925448136203406</v>
      </c>
      <c r="AA1172">
        <v>1.4968614196040559</v>
      </c>
      <c r="AB1172">
        <v>2.3578288550771558</v>
      </c>
      <c r="AC1172">
        <v>2.4602722934815917</v>
      </c>
      <c r="AD1172">
        <v>2.2901745507569586</v>
      </c>
      <c r="AE1172">
        <v>2.7034895811670756</v>
      </c>
      <c r="AF1172">
        <v>3.796413836877182</v>
      </c>
      <c r="AG1172">
        <v>3.3357505438723711</v>
      </c>
      <c r="AH1172">
        <v>3.2447224394057859</v>
      </c>
      <c r="AI1172">
        <v>2.980981866430783</v>
      </c>
      <c r="AJ1172">
        <v>2.9688610834636711</v>
      </c>
      <c r="AK1172">
        <v>3.5318847310145918</v>
      </c>
      <c r="AL1172">
        <v>3.2385149572649574</v>
      </c>
      <c r="AM1172">
        <v>3.0607974812187395</v>
      </c>
      <c r="AN1172">
        <v>3.197505519618856</v>
      </c>
      <c r="AO1172">
        <v>4.6767271703953845</v>
      </c>
      <c r="AP1172">
        <v>2.8485683361212244</v>
      </c>
      <c r="AQ1172">
        <v>2.8363636363636364</v>
      </c>
      <c r="AR1172">
        <v>2.8198159670009795</v>
      </c>
      <c r="AS1172">
        <v>2.9385085152866322</v>
      </c>
      <c r="AT1172">
        <v>2.7426925913352922</v>
      </c>
      <c r="AU1172">
        <v>2.6719200079462309</v>
      </c>
      <c r="AV1172">
        <v>2.5018056965801678</v>
      </c>
      <c r="AW1172">
        <v>2.6939177067458862</v>
      </c>
      <c r="AX1172">
        <v>2.5725019055569671</v>
      </c>
      <c r="AY1172">
        <v>2.919359092707372</v>
      </c>
      <c r="AZ1172">
        <v>2.9899100728758143</v>
      </c>
      <c r="BA1172">
        <v>3.1712862246680107</v>
      </c>
      <c r="BB1172">
        <v>2.9285414698418482</v>
      </c>
      <c r="BC1172">
        <v>2.7473679909565121</v>
      </c>
      <c r="BD1172">
        <v>2.4973848759047392</v>
      </c>
      <c r="BE1172">
        <v>2.3822209697092456</v>
      </c>
    </row>
    <row r="1173" spans="1:61" x14ac:dyDescent="0.25">
      <c r="A1173" t="s">
        <v>0</v>
      </c>
      <c r="B1173" t="s">
        <v>1</v>
      </c>
      <c r="C1173" t="s">
        <v>1966</v>
      </c>
      <c r="D1173" t="s">
        <v>1967</v>
      </c>
      <c r="Q1173">
        <v>13600000</v>
      </c>
      <c r="R1173">
        <v>14700000</v>
      </c>
      <c r="S1173">
        <v>20500000</v>
      </c>
      <c r="T1173">
        <v>21700000</v>
      </c>
      <c r="U1173">
        <v>24900000</v>
      </c>
      <c r="V1173">
        <v>28800000</v>
      </c>
      <c r="W1173">
        <v>32000000</v>
      </c>
      <c r="X1173">
        <v>34800000</v>
      </c>
      <c r="Y1173">
        <v>42200000</v>
      </c>
      <c r="Z1173">
        <v>23900000</v>
      </c>
      <c r="AA1173">
        <v>24800000</v>
      </c>
      <c r="AB1173">
        <v>43700000</v>
      </c>
      <c r="AC1173">
        <v>56200000</v>
      </c>
      <c r="AD1173">
        <v>53400000</v>
      </c>
      <c r="AE1173">
        <v>65000000</v>
      </c>
      <c r="AF1173">
        <v>95700000</v>
      </c>
      <c r="AG1173">
        <v>92000000</v>
      </c>
      <c r="AH1173">
        <v>99600000</v>
      </c>
      <c r="AI1173">
        <v>101100000</v>
      </c>
      <c r="AJ1173">
        <v>104400000</v>
      </c>
      <c r="AK1173">
        <v>144500000</v>
      </c>
      <c r="AL1173">
        <v>145500000</v>
      </c>
      <c r="AM1173">
        <v>153600000</v>
      </c>
      <c r="AN1173">
        <v>165100000</v>
      </c>
      <c r="AO1173">
        <v>265900000</v>
      </c>
      <c r="AP1173">
        <v>173700000</v>
      </c>
      <c r="AQ1173">
        <v>191100000</v>
      </c>
      <c r="AR1173">
        <v>204400000</v>
      </c>
      <c r="AS1173">
        <v>230000000</v>
      </c>
      <c r="AT1173">
        <v>234300000</v>
      </c>
      <c r="AU1173">
        <v>242100000</v>
      </c>
      <c r="AV1173">
        <v>239000000</v>
      </c>
      <c r="AW1173">
        <v>279300000</v>
      </c>
      <c r="AX1173">
        <v>283500000</v>
      </c>
      <c r="AY1173">
        <v>354200000</v>
      </c>
      <c r="AZ1173">
        <v>403300000</v>
      </c>
      <c r="BA1173">
        <v>517500000</v>
      </c>
      <c r="BB1173">
        <v>497700000</v>
      </c>
      <c r="BC1173">
        <v>504300000</v>
      </c>
      <c r="BD1173">
        <v>532400000</v>
      </c>
      <c r="BE1173">
        <v>541000000</v>
      </c>
    </row>
    <row r="1174" spans="1:61" x14ac:dyDescent="0.25">
      <c r="A1174" t="s">
        <v>0</v>
      </c>
      <c r="B1174" t="s">
        <v>1</v>
      </c>
      <c r="C1174" t="s">
        <v>1968</v>
      </c>
      <c r="D1174" t="s">
        <v>1969</v>
      </c>
      <c r="BG1174">
        <v>21.8</v>
      </c>
      <c r="BH1174">
        <v>21.9</v>
      </c>
      <c r="BI1174">
        <v>21.9</v>
      </c>
    </row>
    <row r="1175" spans="1:61" x14ac:dyDescent="0.25">
      <c r="A1175" t="s">
        <v>0</v>
      </c>
      <c r="B1175" t="s">
        <v>1</v>
      </c>
      <c r="C1175" t="s">
        <v>1970</v>
      </c>
      <c r="D1175" t="s">
        <v>1971</v>
      </c>
      <c r="AN1175">
        <v>80.116358880000007</v>
      </c>
      <c r="AO1175">
        <v>85.049595769999996</v>
      </c>
      <c r="AP1175">
        <v>85.25896582</v>
      </c>
      <c r="AQ1175">
        <v>84.983469889999995</v>
      </c>
      <c r="AR1175">
        <v>83.477801639999996</v>
      </c>
      <c r="AS1175">
        <v>80.111272330000006</v>
      </c>
      <c r="AT1175">
        <v>80.126305919999993</v>
      </c>
      <c r="AU1175">
        <v>80.167068420000007</v>
      </c>
      <c r="AV1175">
        <v>80.171220840000004</v>
      </c>
      <c r="AW1175">
        <v>83.494994820000002</v>
      </c>
      <c r="AX1175">
        <v>84.16063742</v>
      </c>
      <c r="AY1175">
        <v>85.538889780000005</v>
      </c>
      <c r="AZ1175">
        <v>86.805507000000006</v>
      </c>
      <c r="BA1175">
        <v>86.875388169999994</v>
      </c>
      <c r="BB1175">
        <v>86.683070860000001</v>
      </c>
      <c r="BC1175">
        <v>86.522431359999999</v>
      </c>
      <c r="BD1175">
        <v>87.254081189999994</v>
      </c>
      <c r="BE1175">
        <v>87.284261670000006</v>
      </c>
      <c r="BF1175">
        <v>87.063166449999997</v>
      </c>
      <c r="BG1175">
        <v>87.063166449999997</v>
      </c>
    </row>
    <row r="1176" spans="1:61" x14ac:dyDescent="0.25">
      <c r="A1176" t="s">
        <v>0</v>
      </c>
      <c r="B1176" t="s">
        <v>1</v>
      </c>
      <c r="C1176" t="s">
        <v>1972</v>
      </c>
      <c r="D1176" t="s">
        <v>1973</v>
      </c>
      <c r="AN1176">
        <v>40.539222530000004</v>
      </c>
      <c r="AO1176">
        <v>38.265591469999997</v>
      </c>
      <c r="AP1176">
        <v>40.460837419999997</v>
      </c>
      <c r="AQ1176">
        <v>39.023821359999999</v>
      </c>
      <c r="AR1176">
        <v>38.875259139999997</v>
      </c>
      <c r="AS1176">
        <v>36.141201559999999</v>
      </c>
      <c r="AT1176">
        <v>37.199505790000003</v>
      </c>
      <c r="AU1176">
        <v>37.947268379999997</v>
      </c>
      <c r="AV1176">
        <v>37.773524530000003</v>
      </c>
      <c r="AW1176">
        <v>40.248500440000001</v>
      </c>
      <c r="AX1176">
        <v>40.832777610000001</v>
      </c>
      <c r="AY1176">
        <v>40.755465729999997</v>
      </c>
      <c r="AZ1176">
        <v>41.380490860000002</v>
      </c>
      <c r="BA1176">
        <v>39.925011699999999</v>
      </c>
      <c r="BB1176">
        <v>37.519412129999999</v>
      </c>
      <c r="BC1176">
        <v>35.890900199999997</v>
      </c>
      <c r="BD1176">
        <v>36.432902519999999</v>
      </c>
      <c r="BE1176">
        <v>36.729622190000001</v>
      </c>
      <c r="BF1176">
        <v>36.373367260000002</v>
      </c>
      <c r="BG1176">
        <v>37.727823839999999</v>
      </c>
    </row>
    <row r="1177" spans="1:61" x14ac:dyDescent="0.25">
      <c r="A1177" t="s">
        <v>0</v>
      </c>
      <c r="B1177" t="s">
        <v>1</v>
      </c>
      <c r="C1177" t="s">
        <v>1974</v>
      </c>
      <c r="D1177" t="s">
        <v>1975</v>
      </c>
      <c r="P1177">
        <v>24.156230000000001</v>
      </c>
      <c r="T1177">
        <v>18.96078</v>
      </c>
      <c r="W1177">
        <v>21.36599</v>
      </c>
      <c r="X1177">
        <v>20.046330000000001</v>
      </c>
      <c r="Y1177">
        <v>19.301439999999999</v>
      </c>
      <c r="Z1177">
        <v>17.9892</v>
      </c>
      <c r="AA1177">
        <v>16.913319999999999</v>
      </c>
      <c r="AB1177">
        <v>16.99708</v>
      </c>
      <c r="AC1177">
        <v>16.07555</v>
      </c>
      <c r="AD1177">
        <v>16.453890000000001</v>
      </c>
      <c r="AE1177">
        <v>16.560639999999999</v>
      </c>
      <c r="AF1177">
        <v>17.837219999999999</v>
      </c>
      <c r="AG1177">
        <v>17.627109999999998</v>
      </c>
      <c r="AH1177">
        <v>15.783469999999999</v>
      </c>
      <c r="AI1177">
        <v>16.937719999999999</v>
      </c>
      <c r="AJ1177">
        <v>16.401990000000001</v>
      </c>
      <c r="AK1177">
        <v>15.9436</v>
      </c>
      <c r="AL1177">
        <v>14.90944</v>
      </c>
      <c r="AM1177">
        <v>15.6455</v>
      </c>
      <c r="AN1177">
        <v>15.19964</v>
      </c>
      <c r="AO1177">
        <v>14.941549999999999</v>
      </c>
      <c r="AP1177">
        <v>14.611459999999999</v>
      </c>
      <c r="AR1177">
        <v>15.792389999999999</v>
      </c>
      <c r="AS1177">
        <v>15.269399999999999</v>
      </c>
      <c r="AT1177">
        <v>13.74696</v>
      </c>
      <c r="AU1177">
        <v>11.320449999999999</v>
      </c>
      <c r="AV1177">
        <v>11.04998</v>
      </c>
      <c r="AW1177">
        <v>10.724819999999999</v>
      </c>
      <c r="AX1177">
        <v>10.50122</v>
      </c>
      <c r="AY1177">
        <v>10.050560000000001</v>
      </c>
      <c r="AZ1177">
        <v>7.8545400000000001</v>
      </c>
      <c r="BA1177">
        <v>6.7981400000000001</v>
      </c>
      <c r="BB1177">
        <v>6.0659799999999997</v>
      </c>
      <c r="BC1177">
        <v>5.9894600000000002</v>
      </c>
      <c r="BD1177">
        <v>5.3241800000000001</v>
      </c>
      <c r="BE1177">
        <v>4.8202299999999996</v>
      </c>
      <c r="BF1177">
        <v>4.7896599999999996</v>
      </c>
      <c r="BG1177">
        <v>4.7092400000000003</v>
      </c>
      <c r="BH1177">
        <v>4.4474600000000004</v>
      </c>
    </row>
    <row r="1178" spans="1:61" x14ac:dyDescent="0.25">
      <c r="A1178" t="s">
        <v>0</v>
      </c>
      <c r="B1178" t="s">
        <v>1</v>
      </c>
      <c r="C1178" t="s">
        <v>1976</v>
      </c>
      <c r="D1178" t="s">
        <v>1977</v>
      </c>
      <c r="P1178">
        <v>21.5473</v>
      </c>
      <c r="T1178">
        <v>16.88006</v>
      </c>
      <c r="W1178">
        <v>18.800350000000002</v>
      </c>
      <c r="X1178">
        <v>17.42623</v>
      </c>
      <c r="Y1178">
        <v>16.744969999999999</v>
      </c>
      <c r="Z1178">
        <v>15.623200000000001</v>
      </c>
      <c r="AA1178">
        <v>14.81963</v>
      </c>
      <c r="AB1178">
        <v>15.05039</v>
      </c>
      <c r="AC1178">
        <v>14.440989999999999</v>
      </c>
      <c r="AD1178">
        <v>14.826309999999999</v>
      </c>
      <c r="AE1178">
        <v>15.018520000000001</v>
      </c>
      <c r="AF1178">
        <v>16.022089999999999</v>
      </c>
      <c r="AG1178">
        <v>15.74858</v>
      </c>
      <c r="AH1178">
        <v>14.11881</v>
      </c>
      <c r="AI1178">
        <v>15.32136</v>
      </c>
      <c r="AJ1178">
        <v>14.91606</v>
      </c>
      <c r="AK1178">
        <v>14.528130000000001</v>
      </c>
      <c r="AL1178">
        <v>13.57363</v>
      </c>
      <c r="AM1178">
        <v>14.38837</v>
      </c>
      <c r="AN1178">
        <v>13.85304</v>
      </c>
      <c r="AO1178">
        <v>13.79834</v>
      </c>
      <c r="AP1178">
        <v>13.34595</v>
      </c>
      <c r="AR1178">
        <v>14.375870000000001</v>
      </c>
      <c r="AS1178">
        <v>13.789440000000001</v>
      </c>
      <c r="AT1178">
        <v>12.192600000000001</v>
      </c>
      <c r="AU1178">
        <v>9.6692199999999993</v>
      </c>
      <c r="AV1178">
        <v>9.3391500000000001</v>
      </c>
      <c r="AW1178">
        <v>8.9390900000000002</v>
      </c>
      <c r="AX1178">
        <v>8.7064000000000004</v>
      </c>
      <c r="AY1178">
        <v>8.1449200000000008</v>
      </c>
      <c r="AZ1178">
        <v>6.0686299999999997</v>
      </c>
      <c r="BA1178">
        <v>5.2793799999999997</v>
      </c>
      <c r="BB1178">
        <v>4.7344900000000001</v>
      </c>
      <c r="BC1178">
        <v>4.7037300000000002</v>
      </c>
      <c r="BD1178">
        <v>4.0628000000000002</v>
      </c>
      <c r="BE1178">
        <v>3.6588599999999998</v>
      </c>
      <c r="BF1178">
        <v>3.6328499999999999</v>
      </c>
      <c r="BG1178">
        <v>3.57125</v>
      </c>
      <c r="BH1178">
        <v>3.3851</v>
      </c>
    </row>
    <row r="1179" spans="1:61" x14ac:dyDescent="0.25">
      <c r="A1179" t="s">
        <v>0</v>
      </c>
      <c r="B1179" t="s">
        <v>1</v>
      </c>
      <c r="C1179" t="s">
        <v>1978</v>
      </c>
      <c r="D1179" t="s">
        <v>1979</v>
      </c>
      <c r="P1179">
        <v>25.823699999999999</v>
      </c>
      <c r="T1179">
        <v>20.268409999999999</v>
      </c>
      <c r="W1179">
        <v>23.05725</v>
      </c>
      <c r="X1179">
        <v>21.82525</v>
      </c>
      <c r="Y1179">
        <v>21.064139999999998</v>
      </c>
      <c r="Z1179">
        <v>19.673089999999998</v>
      </c>
      <c r="AA1179">
        <v>18.455909999999999</v>
      </c>
      <c r="AB1179">
        <v>18.46772</v>
      </c>
      <c r="AC1179">
        <v>17.346139999999998</v>
      </c>
      <c r="AD1179">
        <v>17.73854</v>
      </c>
      <c r="AE1179">
        <v>17.797519999999999</v>
      </c>
      <c r="AF1179">
        <v>19.296949999999999</v>
      </c>
      <c r="AG1179">
        <v>19.14725</v>
      </c>
      <c r="AH1179">
        <v>17.152670000000001</v>
      </c>
      <c r="AI1179">
        <v>18.285879999999999</v>
      </c>
      <c r="AJ1179">
        <v>17.65804</v>
      </c>
      <c r="AK1179">
        <v>17.15268</v>
      </c>
      <c r="AL1179">
        <v>16.065259999999999</v>
      </c>
      <c r="AM1179">
        <v>16.743500000000001</v>
      </c>
      <c r="AN1179">
        <v>16.387119999999999</v>
      </c>
      <c r="AO1179">
        <v>15.95974</v>
      </c>
      <c r="AP1179">
        <v>15.74624</v>
      </c>
      <c r="AR1179">
        <v>17.06767</v>
      </c>
      <c r="AS1179">
        <v>16.604900000000001</v>
      </c>
      <c r="AT1179">
        <v>15.159000000000001</v>
      </c>
      <c r="AU1179">
        <v>12.821719999999999</v>
      </c>
      <c r="AV1179">
        <v>12.60871</v>
      </c>
      <c r="AW1179">
        <v>12.35378</v>
      </c>
      <c r="AX1179">
        <v>12.140309999999999</v>
      </c>
      <c r="AY1179">
        <v>11.79144</v>
      </c>
      <c r="AZ1179">
        <v>9.4862199999999994</v>
      </c>
      <c r="BA1179">
        <v>8.1899899999999999</v>
      </c>
      <c r="BB1179">
        <v>7.2944800000000001</v>
      </c>
      <c r="BC1179">
        <v>7.1767200000000004</v>
      </c>
      <c r="BD1179">
        <v>6.4912299999999998</v>
      </c>
      <c r="BE1179">
        <v>5.9010400000000001</v>
      </c>
      <c r="BF1179">
        <v>5.8601000000000001</v>
      </c>
      <c r="BG1179">
        <v>5.7658300000000002</v>
      </c>
      <c r="BH1179">
        <v>5.4343599999999999</v>
      </c>
    </row>
    <row r="1180" spans="1:61" x14ac:dyDescent="0.25">
      <c r="A1180" t="s">
        <v>0</v>
      </c>
      <c r="B1180" t="s">
        <v>1</v>
      </c>
      <c r="C1180" t="s">
        <v>1980</v>
      </c>
      <c r="D1180" t="s">
        <v>1981</v>
      </c>
      <c r="AW1180">
        <v>72.2222222222222</v>
      </c>
      <c r="AX1180">
        <v>77.7777777777778</v>
      </c>
      <c r="AY1180">
        <v>76.6666666666667</v>
      </c>
      <c r="AZ1180">
        <v>76.6666666666667</v>
      </c>
      <c r="BA1180">
        <v>74.4444444444444</v>
      </c>
      <c r="BB1180">
        <v>76.6666666666667</v>
      </c>
      <c r="BC1180">
        <v>78.8888888888889</v>
      </c>
      <c r="BD1180">
        <v>77.7777777777778</v>
      </c>
      <c r="BE1180">
        <v>74.4444444444444</v>
      </c>
      <c r="BF1180">
        <v>73.3333333333333</v>
      </c>
      <c r="BG1180">
        <v>72.2222222222222</v>
      </c>
      <c r="BH1180">
        <v>76.666733333333298</v>
      </c>
      <c r="BI1180">
        <v>76.666700000000006</v>
      </c>
    </row>
    <row r="1181" spans="1:61" x14ac:dyDescent="0.25">
      <c r="A1181" t="s">
        <v>0</v>
      </c>
      <c r="B1181" t="s">
        <v>1</v>
      </c>
      <c r="C1181" t="s">
        <v>1982</v>
      </c>
      <c r="D1181" t="s">
        <v>1983</v>
      </c>
      <c r="H1181">
        <v>202</v>
      </c>
      <c r="I1181">
        <v>192</v>
      </c>
      <c r="J1181">
        <v>221</v>
      </c>
      <c r="K1181">
        <v>229</v>
      </c>
      <c r="L1181">
        <v>271</v>
      </c>
      <c r="M1181">
        <v>228</v>
      </c>
      <c r="O1181">
        <v>209</v>
      </c>
      <c r="P1181">
        <v>206</v>
      </c>
      <c r="Q1181">
        <v>173</v>
      </c>
      <c r="R1181">
        <v>151</v>
      </c>
      <c r="S1181">
        <v>178</v>
      </c>
      <c r="T1181">
        <v>207</v>
      </c>
      <c r="U1181">
        <v>195</v>
      </c>
      <c r="V1181">
        <v>232</v>
      </c>
      <c r="W1181">
        <v>210</v>
      </c>
      <c r="X1181">
        <v>235</v>
      </c>
      <c r="Y1181">
        <v>214</v>
      </c>
      <c r="Z1181">
        <v>183</v>
      </c>
      <c r="AB1181">
        <v>197</v>
      </c>
      <c r="AC1181">
        <v>201</v>
      </c>
      <c r="AD1181">
        <v>202</v>
      </c>
      <c r="AE1181">
        <v>139</v>
      </c>
      <c r="AF1181">
        <v>120</v>
      </c>
      <c r="AG1181">
        <v>118</v>
      </c>
      <c r="AH1181">
        <v>118</v>
      </c>
      <c r="AI1181">
        <v>134</v>
      </c>
      <c r="AJ1181">
        <v>104</v>
      </c>
      <c r="AK1181">
        <v>98</v>
      </c>
      <c r="AL1181">
        <v>100</v>
      </c>
      <c r="AM1181">
        <v>106</v>
      </c>
      <c r="AN1181">
        <v>115</v>
      </c>
      <c r="AO1181">
        <v>128</v>
      </c>
      <c r="AP1181">
        <v>174</v>
      </c>
      <c r="AQ1181">
        <v>200</v>
      </c>
      <c r="AR1181">
        <v>190</v>
      </c>
      <c r="AS1181">
        <v>210</v>
      </c>
      <c r="AT1181">
        <v>156</v>
      </c>
      <c r="AU1181">
        <v>58</v>
      </c>
      <c r="AV1181">
        <v>120</v>
      </c>
      <c r="AW1181">
        <v>223</v>
      </c>
      <c r="AX1181">
        <v>282</v>
      </c>
      <c r="AY1181">
        <v>379</v>
      </c>
      <c r="AZ1181">
        <v>416</v>
      </c>
      <c r="BA1181">
        <v>472</v>
      </c>
      <c r="BB1181">
        <v>452</v>
      </c>
      <c r="BC1181">
        <v>508</v>
      </c>
      <c r="BD1181">
        <v>543</v>
      </c>
      <c r="BE1181">
        <v>476</v>
      </c>
      <c r="BF1181">
        <v>437</v>
      </c>
      <c r="BG1181">
        <v>400</v>
      </c>
      <c r="BH1181">
        <v>409</v>
      </c>
    </row>
    <row r="1182" spans="1:61" x14ac:dyDescent="0.25">
      <c r="A1182" t="s">
        <v>0</v>
      </c>
      <c r="B1182" t="s">
        <v>1</v>
      </c>
      <c r="C1182" t="s">
        <v>1984</v>
      </c>
      <c r="D1182" t="s">
        <v>1985</v>
      </c>
      <c r="H1182">
        <v>6</v>
      </c>
      <c r="I1182">
        <v>8</v>
      </c>
      <c r="J1182">
        <v>7</v>
      </c>
      <c r="K1182">
        <v>11</v>
      </c>
      <c r="L1182">
        <v>7</v>
      </c>
      <c r="M1182">
        <v>7</v>
      </c>
      <c r="O1182">
        <v>3</v>
      </c>
      <c r="P1182">
        <v>9</v>
      </c>
      <c r="Q1182">
        <v>7</v>
      </c>
      <c r="R1182">
        <v>10</v>
      </c>
      <c r="S1182">
        <v>43</v>
      </c>
      <c r="T1182">
        <v>37</v>
      </c>
      <c r="U1182">
        <v>12</v>
      </c>
      <c r="V1182">
        <v>17</v>
      </c>
      <c r="W1182">
        <v>5</v>
      </c>
      <c r="X1182">
        <v>26</v>
      </c>
      <c r="Y1182">
        <v>27</v>
      </c>
      <c r="Z1182">
        <v>28</v>
      </c>
      <c r="AB1182">
        <v>19</v>
      </c>
      <c r="AC1182">
        <v>12</v>
      </c>
      <c r="AD1182">
        <v>14</v>
      </c>
      <c r="AE1182">
        <v>28</v>
      </c>
      <c r="AF1182">
        <v>26</v>
      </c>
      <c r="AG1182">
        <v>20</v>
      </c>
      <c r="AH1182">
        <v>26</v>
      </c>
      <c r="AI1182">
        <v>27</v>
      </c>
      <c r="AJ1182">
        <v>26</v>
      </c>
      <c r="AK1182">
        <v>22</v>
      </c>
      <c r="AL1182">
        <v>42</v>
      </c>
      <c r="AM1182">
        <v>39</v>
      </c>
      <c r="AN1182">
        <v>31</v>
      </c>
      <c r="AO1182">
        <v>45</v>
      </c>
      <c r="AP1182">
        <v>41</v>
      </c>
      <c r="AQ1182">
        <v>38</v>
      </c>
      <c r="AR1182">
        <v>67</v>
      </c>
      <c r="AS1182">
        <v>47</v>
      </c>
      <c r="AT1182">
        <v>22</v>
      </c>
      <c r="AU1182">
        <v>45</v>
      </c>
      <c r="AV1182">
        <v>35</v>
      </c>
      <c r="AW1182">
        <v>46</v>
      </c>
      <c r="AX1182">
        <v>56</v>
      </c>
      <c r="AY1182">
        <v>77</v>
      </c>
      <c r="AZ1182">
        <v>76</v>
      </c>
      <c r="BA1182">
        <v>76</v>
      </c>
      <c r="BB1182">
        <v>105</v>
      </c>
      <c r="BC1182">
        <v>113</v>
      </c>
      <c r="BD1182">
        <v>137</v>
      </c>
      <c r="BE1182">
        <v>150</v>
      </c>
      <c r="BF1182">
        <v>112</v>
      </c>
      <c r="BG1182">
        <v>142</v>
      </c>
      <c r="BH1182">
        <v>180</v>
      </c>
    </row>
    <row r="1183" spans="1:61" x14ac:dyDescent="0.25">
      <c r="A1183" t="s">
        <v>0</v>
      </c>
      <c r="B1183" t="s">
        <v>1</v>
      </c>
      <c r="C1183" t="s">
        <v>1986</v>
      </c>
      <c r="D1183" t="s">
        <v>1987</v>
      </c>
      <c r="AI1183">
        <v>21.6</v>
      </c>
      <c r="AJ1183">
        <v>20.399999999999999</v>
      </c>
      <c r="AK1183">
        <v>19.2</v>
      </c>
      <c r="AL1183">
        <v>18</v>
      </c>
      <c r="AM1183">
        <v>16.899999999999999</v>
      </c>
      <c r="AN1183">
        <v>15.9</v>
      </c>
      <c r="AO1183">
        <v>15</v>
      </c>
      <c r="AP1183">
        <v>14</v>
      </c>
      <c r="AQ1183">
        <v>13.1</v>
      </c>
      <c r="AR1183">
        <v>12.2</v>
      </c>
      <c r="AS1183">
        <v>11.3</v>
      </c>
      <c r="AT1183">
        <v>10.4</v>
      </c>
      <c r="AU1183">
        <v>9.5</v>
      </c>
      <c r="AV1183">
        <v>8.6</v>
      </c>
      <c r="AW1183">
        <v>7.8</v>
      </c>
      <c r="AX1183">
        <v>7</v>
      </c>
      <c r="AY1183">
        <v>6.2</v>
      </c>
      <c r="AZ1183">
        <v>5.5</v>
      </c>
      <c r="BA1183">
        <v>4.7</v>
      </c>
      <c r="BB1183">
        <v>4</v>
      </c>
      <c r="BC1183">
        <v>3.3</v>
      </c>
      <c r="BD1183">
        <v>2.7</v>
      </c>
      <c r="BE1183">
        <v>2</v>
      </c>
      <c r="BF1183">
        <v>1.3</v>
      </c>
      <c r="BG1183">
        <v>0.7</v>
      </c>
      <c r="BH1183">
        <v>0.7</v>
      </c>
    </row>
    <row r="1184" spans="1:61" x14ac:dyDescent="0.25">
      <c r="A1184" t="s">
        <v>0</v>
      </c>
      <c r="B1184" t="s">
        <v>1</v>
      </c>
      <c r="C1184" t="s">
        <v>1988</v>
      </c>
      <c r="D1184" t="s">
        <v>1989</v>
      </c>
      <c r="AI1184">
        <v>48.3</v>
      </c>
      <c r="AJ1184">
        <v>46.4</v>
      </c>
      <c r="AK1184">
        <v>44.4</v>
      </c>
      <c r="AL1184">
        <v>42.5</v>
      </c>
      <c r="AM1184">
        <v>40.6</v>
      </c>
      <c r="AN1184">
        <v>38.700000000000003</v>
      </c>
      <c r="AO1184">
        <v>36.700000000000003</v>
      </c>
      <c r="AP1184">
        <v>34.799999999999997</v>
      </c>
      <c r="AQ1184">
        <v>32.9</v>
      </c>
      <c r="AR1184">
        <v>31</v>
      </c>
      <c r="AS1184">
        <v>29</v>
      </c>
      <c r="AT1184">
        <v>27.1</v>
      </c>
      <c r="AU1184">
        <v>25.2</v>
      </c>
      <c r="AV1184">
        <v>23.3</v>
      </c>
      <c r="AW1184">
        <v>21.3</v>
      </c>
      <c r="AX1184">
        <v>19.399999999999999</v>
      </c>
      <c r="AY1184">
        <v>17.5</v>
      </c>
      <c r="AZ1184">
        <v>15.6</v>
      </c>
      <c r="BA1184">
        <v>13.6</v>
      </c>
      <c r="BB1184">
        <v>11.7</v>
      </c>
      <c r="BC1184">
        <v>9.8000000000000007</v>
      </c>
      <c r="BD1184">
        <v>7.9</v>
      </c>
      <c r="BE1184">
        <v>5.9</v>
      </c>
      <c r="BF1184">
        <v>4</v>
      </c>
      <c r="BG1184">
        <v>2.1</v>
      </c>
      <c r="BH1184">
        <v>2.1</v>
      </c>
    </row>
    <row r="1185" spans="1:61" x14ac:dyDescent="0.25">
      <c r="A1185" t="s">
        <v>0</v>
      </c>
      <c r="B1185" t="s">
        <v>1</v>
      </c>
      <c r="C1185" t="s">
        <v>1990</v>
      </c>
      <c r="D1185" t="s">
        <v>1991</v>
      </c>
      <c r="AI1185">
        <v>2.2999999999999998</v>
      </c>
      <c r="AJ1185">
        <v>2.2000000000000002</v>
      </c>
      <c r="AK1185">
        <v>2</v>
      </c>
      <c r="AL1185">
        <v>1.9</v>
      </c>
      <c r="AM1185">
        <v>1.8</v>
      </c>
      <c r="AN1185">
        <v>1.7</v>
      </c>
      <c r="AO1185">
        <v>1.5</v>
      </c>
      <c r="AP1185">
        <v>1.4</v>
      </c>
      <c r="AQ1185">
        <v>1.3</v>
      </c>
      <c r="AR1185">
        <v>1.1000000000000001</v>
      </c>
      <c r="AS1185">
        <v>1</v>
      </c>
      <c r="AT1185">
        <v>0.9</v>
      </c>
      <c r="AU1185">
        <v>0.8</v>
      </c>
      <c r="AV1185">
        <v>0.6</v>
      </c>
      <c r="AW1185">
        <v>0.5</v>
      </c>
      <c r="AX1185">
        <v>0.4</v>
      </c>
      <c r="AY1185">
        <v>0.3</v>
      </c>
      <c r="AZ1185">
        <v>0.1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</row>
    <row r="1186" spans="1:61" x14ac:dyDescent="0.25">
      <c r="A1186" t="s">
        <v>0</v>
      </c>
      <c r="B1186" t="s">
        <v>1</v>
      </c>
      <c r="C1186" t="s">
        <v>1992</v>
      </c>
      <c r="D1186" t="s">
        <v>1993</v>
      </c>
      <c r="AW1186">
        <v>86.666669999999996</v>
      </c>
      <c r="AX1186">
        <v>93.333330000000004</v>
      </c>
      <c r="AY1186">
        <v>90</v>
      </c>
      <c r="AZ1186">
        <v>90</v>
      </c>
      <c r="BA1186">
        <v>83.333330000000004</v>
      </c>
      <c r="BB1186">
        <v>80</v>
      </c>
      <c r="BC1186">
        <v>86.666669999999996</v>
      </c>
      <c r="BD1186">
        <v>83.333330000000004</v>
      </c>
      <c r="BE1186">
        <v>83.333330000000004</v>
      </c>
      <c r="BF1186">
        <v>80</v>
      </c>
      <c r="BG1186">
        <v>76.6666666666667</v>
      </c>
      <c r="BH1186">
        <v>80.000200000000007</v>
      </c>
      <c r="BI1186">
        <v>80.000100000000003</v>
      </c>
    </row>
    <row r="1187" spans="1:61" x14ac:dyDescent="0.25">
      <c r="A1187" t="s">
        <v>0</v>
      </c>
      <c r="B1187" t="s">
        <v>1</v>
      </c>
      <c r="C1187" t="s">
        <v>1994</v>
      </c>
      <c r="D1187" t="s">
        <v>1995</v>
      </c>
      <c r="F1187">
        <v>7.40216271884655</v>
      </c>
      <c r="G1187">
        <v>7.40216271884655</v>
      </c>
      <c r="H1187">
        <v>7.40216271884655</v>
      </c>
      <c r="I1187">
        <v>7.4279093717816682</v>
      </c>
      <c r="J1187">
        <v>7.4279093717816682</v>
      </c>
      <c r="K1187">
        <v>7.4279093717816682</v>
      </c>
      <c r="L1187">
        <v>7.4279093717816682</v>
      </c>
      <c r="M1187">
        <v>7.4279093717816682</v>
      </c>
      <c r="N1187">
        <v>8.3676622039134916</v>
      </c>
      <c r="O1187">
        <v>9.5262615859938204</v>
      </c>
      <c r="P1187">
        <v>9.5262615859938204</v>
      </c>
      <c r="Q1187">
        <v>9.9768280123583928</v>
      </c>
      <c r="R1187">
        <v>10.169927909371781</v>
      </c>
      <c r="S1187">
        <v>10.169927909371781</v>
      </c>
      <c r="T1187">
        <v>10.169927909371781</v>
      </c>
      <c r="U1187">
        <v>10.169927909371781</v>
      </c>
      <c r="V1187">
        <v>10.169927909371781</v>
      </c>
      <c r="W1187">
        <v>10.169927909371781</v>
      </c>
      <c r="X1187">
        <v>9.8159114315139036</v>
      </c>
      <c r="Y1187">
        <v>9.7193614830072086</v>
      </c>
      <c r="Z1187">
        <v>10.298661174047375</v>
      </c>
      <c r="AA1187">
        <v>10.942327497425335</v>
      </c>
      <c r="AB1187">
        <v>11.759783728115345</v>
      </c>
      <c r="AC1187">
        <v>12.036560247167868</v>
      </c>
      <c r="AD1187">
        <v>12.023686920700309</v>
      </c>
      <c r="AE1187">
        <v>11.688980432543769</v>
      </c>
      <c r="AF1187">
        <v>12.100926879505664</v>
      </c>
      <c r="AG1187">
        <v>12.16529351184346</v>
      </c>
      <c r="AH1187">
        <v>12.660916580844489</v>
      </c>
      <c r="AI1187">
        <v>12.5</v>
      </c>
      <c r="AJ1187">
        <v>12.660916580844489</v>
      </c>
      <c r="AK1187">
        <v>12.699536560247168</v>
      </c>
      <c r="AL1187">
        <v>12.648043254376931</v>
      </c>
      <c r="AM1187">
        <v>12.763903192584964</v>
      </c>
      <c r="AN1187">
        <v>13.105046343975282</v>
      </c>
      <c r="AO1187">
        <v>13.407569515962924</v>
      </c>
      <c r="AP1187">
        <v>13.33676622039135</v>
      </c>
      <c r="AQ1187">
        <v>13.330329557157569</v>
      </c>
      <c r="AR1187">
        <v>13.549176107106076</v>
      </c>
      <c r="AS1187">
        <v>13.684346035015448</v>
      </c>
      <c r="AT1187">
        <v>13.742276004119464</v>
      </c>
      <c r="AU1187">
        <v>13.755149330587024</v>
      </c>
      <c r="AV1187">
        <v>13.774459320288363</v>
      </c>
      <c r="AW1187">
        <v>13.864572605561277</v>
      </c>
      <c r="AX1187">
        <v>13.941812564366632</v>
      </c>
      <c r="AY1187">
        <v>14.044799176107107</v>
      </c>
      <c r="AZ1187">
        <v>14.173532440782699</v>
      </c>
      <c r="BA1187">
        <v>14.199279093717818</v>
      </c>
      <c r="BB1187">
        <v>14.34732234809475</v>
      </c>
      <c r="BC1187">
        <v>15.209835221421214</v>
      </c>
      <c r="BD1187">
        <v>15.409371781668382</v>
      </c>
      <c r="BE1187">
        <v>14.643408856848611</v>
      </c>
      <c r="BF1187">
        <v>14.649845520082389</v>
      </c>
      <c r="BG1187">
        <v>15.010298661174048</v>
      </c>
    </row>
    <row r="1188" spans="1:61" x14ac:dyDescent="0.25">
      <c r="A1188" t="s">
        <v>0</v>
      </c>
      <c r="B1188" t="s">
        <v>1</v>
      </c>
      <c r="C1188" t="s">
        <v>1996</v>
      </c>
      <c r="D1188" t="s">
        <v>1997</v>
      </c>
      <c r="U1188">
        <v>81.702250000000006</v>
      </c>
      <c r="V1188">
        <v>84.631820000000005</v>
      </c>
      <c r="W1188">
        <v>81.965369999999993</v>
      </c>
      <c r="X1188">
        <v>81.335899999999995</v>
      </c>
      <c r="Y1188">
        <v>84.049469999999999</v>
      </c>
      <c r="Z1188">
        <v>84.119680000000002</v>
      </c>
      <c r="AA1188">
        <v>84.174760000000006</v>
      </c>
      <c r="AB1188">
        <v>84.855230000000006</v>
      </c>
      <c r="AC1188">
        <v>85.004140000000007</v>
      </c>
      <c r="AD1188">
        <v>84.313770000000005</v>
      </c>
      <c r="AG1188">
        <v>83.65</v>
      </c>
      <c r="AH1188">
        <v>85.490030000000004</v>
      </c>
      <c r="AI1188">
        <v>86.045320000000004</v>
      </c>
      <c r="AK1188">
        <v>87.181330000000003</v>
      </c>
      <c r="AL1188">
        <v>90.412390000000002</v>
      </c>
      <c r="AM1188">
        <v>91.99324</v>
      </c>
      <c r="AN1188">
        <v>92.666060000000002</v>
      </c>
      <c r="AO1188">
        <v>91.680160000000001</v>
      </c>
      <c r="AQ1188">
        <v>92.267359999999996</v>
      </c>
      <c r="AR1188">
        <v>92.891440000000003</v>
      </c>
      <c r="AS1188">
        <v>93.776179999999997</v>
      </c>
      <c r="AT1188">
        <v>95.694559999999996</v>
      </c>
      <c r="AU1188">
        <v>96.70711</v>
      </c>
      <c r="AV1188">
        <v>96.622339999999994</v>
      </c>
      <c r="AW1188">
        <v>97.188969999999998</v>
      </c>
      <c r="AX1188">
        <v>97.016940000000005</v>
      </c>
      <c r="AY1188">
        <v>96.406700000000001</v>
      </c>
      <c r="AZ1188">
        <v>96.333420000000004</v>
      </c>
      <c r="BA1188">
        <v>96.750500000000002</v>
      </c>
      <c r="BB1188">
        <v>96.423640000000006</v>
      </c>
      <c r="BE1188">
        <v>94.278329999999997</v>
      </c>
      <c r="BF1188">
        <v>96.163970000000006</v>
      </c>
    </row>
    <row r="1189" spans="1:61" x14ac:dyDescent="0.25">
      <c r="A1189" t="s">
        <v>0</v>
      </c>
      <c r="B1189" t="s">
        <v>1</v>
      </c>
      <c r="C1189" t="s">
        <v>1998</v>
      </c>
      <c r="D1189" t="s">
        <v>1999</v>
      </c>
      <c r="U1189">
        <v>89.888800000000003</v>
      </c>
      <c r="V1189">
        <v>90.275130000000004</v>
      </c>
      <c r="W1189">
        <v>86.437740000000005</v>
      </c>
      <c r="X1189">
        <v>89.234039999999993</v>
      </c>
      <c r="Y1189">
        <v>88.782020000000003</v>
      </c>
      <c r="Z1189">
        <v>88.560339999999997</v>
      </c>
      <c r="AA1189">
        <v>90.461359999999999</v>
      </c>
      <c r="AB1189">
        <v>88.840260000000001</v>
      </c>
      <c r="AC1189">
        <v>89.617459999999994</v>
      </c>
      <c r="AD1189">
        <v>90.188109999999995</v>
      </c>
      <c r="AG1189">
        <v>87.917010000000005</v>
      </c>
      <c r="AH1189">
        <v>88.853759999999994</v>
      </c>
      <c r="AI1189">
        <v>88.491889999999998</v>
      </c>
      <c r="AK1189">
        <v>88.059340000000006</v>
      </c>
      <c r="AL1189">
        <v>90.592569999999995</v>
      </c>
      <c r="AM1189">
        <v>91.382360000000006</v>
      </c>
      <c r="AN1189">
        <v>92.142799999999994</v>
      </c>
      <c r="AO1189">
        <v>90.406379999999999</v>
      </c>
      <c r="AQ1189">
        <v>90.97336</v>
      </c>
      <c r="AR1189">
        <v>91.483249999999998</v>
      </c>
      <c r="AS1189">
        <v>92.476100000000002</v>
      </c>
      <c r="AT1189">
        <v>95.232699999999994</v>
      </c>
      <c r="AU1189">
        <v>95.632980000000003</v>
      </c>
      <c r="AV1189">
        <v>96.380510000000001</v>
      </c>
      <c r="AW1189">
        <v>96.504000000000005</v>
      </c>
      <c r="AX1189">
        <v>96.462429999999998</v>
      </c>
      <c r="AY1189">
        <v>96.448459999999997</v>
      </c>
      <c r="AZ1189">
        <v>95.821759999999998</v>
      </c>
      <c r="BA1189">
        <v>95.468940000000003</v>
      </c>
      <c r="BB1189">
        <v>95.969660000000005</v>
      </c>
      <c r="BE1189">
        <v>97.144350000000003</v>
      </c>
      <c r="BF1189">
        <v>92.813609999999997</v>
      </c>
    </row>
    <row r="1190" spans="1:61" x14ac:dyDescent="0.25">
      <c r="A1190" t="s">
        <v>0</v>
      </c>
      <c r="B1190" t="s">
        <v>1</v>
      </c>
      <c r="C1190" t="s">
        <v>2000</v>
      </c>
      <c r="D1190" t="s">
        <v>2001</v>
      </c>
      <c r="P1190">
        <v>67.935699999999997</v>
      </c>
      <c r="Q1190">
        <v>63.065980000000003</v>
      </c>
      <c r="R1190">
        <v>70.007739999999998</v>
      </c>
      <c r="S1190">
        <v>84.322419999999994</v>
      </c>
      <c r="T1190">
        <v>84.172870000000003</v>
      </c>
      <c r="U1190">
        <v>86.505830000000003</v>
      </c>
      <c r="V1190">
        <v>87.935569999999998</v>
      </c>
      <c r="W1190">
        <v>84.555449999999993</v>
      </c>
      <c r="X1190">
        <v>85.831130000000002</v>
      </c>
      <c r="Y1190">
        <v>86.754909999999995</v>
      </c>
      <c r="Z1190">
        <v>86.608850000000004</v>
      </c>
      <c r="AA1190">
        <v>87.658180000000002</v>
      </c>
      <c r="AB1190">
        <v>87.045019999999994</v>
      </c>
      <c r="AC1190">
        <v>87.505610000000004</v>
      </c>
      <c r="AD1190">
        <v>87.475260000000006</v>
      </c>
      <c r="AG1190">
        <v>85.926320000000004</v>
      </c>
      <c r="AH1190">
        <v>87.275549999999996</v>
      </c>
      <c r="AI1190">
        <v>87.339150000000004</v>
      </c>
      <c r="AJ1190">
        <v>86.565129999999996</v>
      </c>
      <c r="AK1190">
        <v>87.640839999999997</v>
      </c>
      <c r="AL1190">
        <v>90.503879999999995</v>
      </c>
      <c r="AM1190">
        <v>91.670500000000004</v>
      </c>
      <c r="AN1190">
        <v>92.392589999999998</v>
      </c>
      <c r="AO1190">
        <v>91.012140000000002</v>
      </c>
      <c r="AQ1190">
        <v>91.596410000000006</v>
      </c>
      <c r="AR1190">
        <v>92.160759999999996</v>
      </c>
      <c r="AS1190">
        <v>93.102450000000005</v>
      </c>
      <c r="AT1190">
        <v>95.456530000000001</v>
      </c>
      <c r="AU1190">
        <v>96.153689999999997</v>
      </c>
      <c r="AV1190">
        <v>96.494749999999996</v>
      </c>
      <c r="AW1190">
        <v>96.836160000000007</v>
      </c>
      <c r="AX1190">
        <v>96.728840000000005</v>
      </c>
      <c r="AY1190">
        <v>96.425910000000002</v>
      </c>
      <c r="AZ1190">
        <v>96.075019999999995</v>
      </c>
      <c r="BA1190">
        <v>96.089569999999995</v>
      </c>
      <c r="BB1190">
        <v>96.191479999999999</v>
      </c>
      <c r="BE1190">
        <v>95.695710000000005</v>
      </c>
      <c r="BF1190">
        <v>94.450729999999993</v>
      </c>
    </row>
    <row r="1191" spans="1:61" x14ac:dyDescent="0.25">
      <c r="A1191" t="s">
        <v>0</v>
      </c>
      <c r="B1191" t="s">
        <v>1</v>
      </c>
      <c r="C1191" t="s">
        <v>2002</v>
      </c>
      <c r="D1191" t="s">
        <v>2003</v>
      </c>
      <c r="U1191">
        <v>73.892499999999998</v>
      </c>
      <c r="V1191">
        <v>77.195359999999994</v>
      </c>
      <c r="W1191">
        <v>70.315280000000001</v>
      </c>
      <c r="X1191">
        <v>69.315979999999996</v>
      </c>
      <c r="Z1191">
        <v>75.376679999999993</v>
      </c>
      <c r="AA1191">
        <v>75.091089999999994</v>
      </c>
      <c r="AB1191">
        <v>76.505899999999997</v>
      </c>
      <c r="AC1191">
        <v>75.946330000000003</v>
      </c>
      <c r="AD1191">
        <v>75.631169999999997</v>
      </c>
      <c r="AG1191">
        <v>73.734899999999996</v>
      </c>
      <c r="AH1191">
        <v>77.410259999999994</v>
      </c>
      <c r="AI1191">
        <v>77.185199999999995</v>
      </c>
      <c r="AK1191">
        <v>78.661689999999993</v>
      </c>
      <c r="AL1191">
        <v>84.433760000000007</v>
      </c>
      <c r="AM1191">
        <v>86.813230000000004</v>
      </c>
      <c r="AN1191">
        <v>87.911680000000004</v>
      </c>
      <c r="AO1191">
        <v>86.628550000000004</v>
      </c>
      <c r="AQ1191">
        <v>87.921589999999995</v>
      </c>
      <c r="AR1191">
        <v>88.321079999999995</v>
      </c>
      <c r="AS1191">
        <v>89.539199999999994</v>
      </c>
      <c r="AT1191">
        <v>92.792339999999996</v>
      </c>
      <c r="AU1191">
        <v>94.180880000000002</v>
      </c>
      <c r="AV1191">
        <v>93.820539999999994</v>
      </c>
      <c r="AW1191">
        <v>94.412989999999994</v>
      </c>
      <c r="AY1191">
        <v>94.397980000000004</v>
      </c>
      <c r="AZ1191">
        <v>94.612700000000004</v>
      </c>
      <c r="BA1191">
        <v>95.48057</v>
      </c>
      <c r="BB1191">
        <v>95.140510000000006</v>
      </c>
      <c r="BE1191">
        <v>93.008529999999993</v>
      </c>
      <c r="BF1191">
        <v>95.175730000000001</v>
      </c>
    </row>
    <row r="1192" spans="1:61" x14ac:dyDescent="0.25">
      <c r="A1192" t="s">
        <v>0</v>
      </c>
      <c r="B1192" t="s">
        <v>1</v>
      </c>
      <c r="C1192" t="s">
        <v>2004</v>
      </c>
      <c r="D1192" t="s">
        <v>2005</v>
      </c>
      <c r="U1192">
        <v>85.898020000000002</v>
      </c>
      <c r="V1192">
        <v>85.491680000000002</v>
      </c>
      <c r="W1192">
        <v>76.048100000000005</v>
      </c>
      <c r="X1192">
        <v>78.99915</v>
      </c>
      <c r="Z1192">
        <v>80.452759999999998</v>
      </c>
      <c r="AA1192">
        <v>81.836519999999993</v>
      </c>
      <c r="AB1192">
        <v>80.402289999999994</v>
      </c>
      <c r="AC1192">
        <v>80.186329999999998</v>
      </c>
      <c r="AD1192">
        <v>80.798469999999995</v>
      </c>
      <c r="AG1192">
        <v>78.457430000000002</v>
      </c>
      <c r="AH1192">
        <v>80.528000000000006</v>
      </c>
      <c r="AI1192">
        <v>78.658699999999996</v>
      </c>
      <c r="AK1192">
        <v>78.199939999999998</v>
      </c>
      <c r="AL1192">
        <v>83.469710000000006</v>
      </c>
      <c r="AM1192">
        <v>85.550169999999994</v>
      </c>
      <c r="AN1192">
        <v>86.3566</v>
      </c>
      <c r="AO1192">
        <v>83.977969999999999</v>
      </c>
      <c r="AQ1192">
        <v>85.214399999999998</v>
      </c>
      <c r="AR1192">
        <v>86.120059999999995</v>
      </c>
      <c r="AS1192">
        <v>87.227500000000006</v>
      </c>
      <c r="AT1192">
        <v>91.450590000000005</v>
      </c>
      <c r="AU1192">
        <v>92.202179999999998</v>
      </c>
      <c r="AV1192">
        <v>92.786370000000005</v>
      </c>
      <c r="AW1192">
        <v>92.657910000000001</v>
      </c>
      <c r="AY1192">
        <v>94.165729999999996</v>
      </c>
      <c r="AZ1192">
        <v>93.669579999999996</v>
      </c>
      <c r="BA1192">
        <v>93.932050000000004</v>
      </c>
      <c r="BB1192">
        <v>94.570160000000001</v>
      </c>
      <c r="BE1192">
        <v>95.289140000000003</v>
      </c>
      <c r="BF1192">
        <v>92.813609999999997</v>
      </c>
    </row>
    <row r="1193" spans="1:61" x14ac:dyDescent="0.25">
      <c r="A1193" t="s">
        <v>0</v>
      </c>
      <c r="B1193" t="s">
        <v>1</v>
      </c>
      <c r="C1193" t="s">
        <v>2006</v>
      </c>
      <c r="D1193" t="s">
        <v>2007</v>
      </c>
      <c r="P1193">
        <v>56.284820000000003</v>
      </c>
      <c r="Q1193">
        <v>48.383249999999997</v>
      </c>
      <c r="R1193">
        <v>58.154919999999997</v>
      </c>
      <c r="S1193">
        <v>77.503789999999995</v>
      </c>
      <c r="T1193">
        <v>78.667580000000001</v>
      </c>
      <c r="U1193">
        <v>80.929500000000004</v>
      </c>
      <c r="V1193">
        <v>82.093000000000004</v>
      </c>
      <c r="W1193">
        <v>73.670150000000007</v>
      </c>
      <c r="X1193">
        <v>74.870639999999995</v>
      </c>
      <c r="Z1193">
        <v>78.248580000000004</v>
      </c>
      <c r="AA1193">
        <v>78.841989999999996</v>
      </c>
      <c r="AB1193">
        <v>78.652199999999993</v>
      </c>
      <c r="AC1193">
        <v>78.247159999999994</v>
      </c>
      <c r="AD1193">
        <v>78.411029999999997</v>
      </c>
      <c r="AG1193">
        <v>76.261080000000007</v>
      </c>
      <c r="AH1193">
        <v>79.065600000000003</v>
      </c>
      <c r="AI1193">
        <v>77.956000000000003</v>
      </c>
      <c r="AJ1193">
        <v>76.372079999999997</v>
      </c>
      <c r="AK1193">
        <v>78.403369999999995</v>
      </c>
      <c r="AL1193">
        <v>83.915940000000006</v>
      </c>
      <c r="AM1193">
        <v>86.144319999999993</v>
      </c>
      <c r="AN1193">
        <v>87.096299999999999</v>
      </c>
      <c r="AO1193">
        <v>85.234110000000001</v>
      </c>
      <c r="AQ1193">
        <v>86.512879999999996</v>
      </c>
      <c r="AR1193">
        <v>87.176500000000004</v>
      </c>
      <c r="AS1193">
        <v>88.339889999999997</v>
      </c>
      <c r="AT1193">
        <v>92.099419999999995</v>
      </c>
      <c r="AU1193">
        <v>93.158630000000002</v>
      </c>
      <c r="AV1193">
        <v>93.285740000000004</v>
      </c>
      <c r="AW1193">
        <v>93.508780000000002</v>
      </c>
      <c r="AY1193">
        <v>94.275279999999995</v>
      </c>
      <c r="AZ1193">
        <v>94.130979999999994</v>
      </c>
      <c r="BA1193">
        <v>94.683660000000003</v>
      </c>
      <c r="BB1193">
        <v>94.848510000000005</v>
      </c>
      <c r="BE1193">
        <v>94.131450000000001</v>
      </c>
      <c r="BF1193">
        <v>93.971379999999996</v>
      </c>
    </row>
    <row r="1194" spans="1:61" x14ac:dyDescent="0.25">
      <c r="A1194" t="s">
        <v>0</v>
      </c>
      <c r="B1194" t="s">
        <v>1</v>
      </c>
      <c r="C1194" t="s">
        <v>2008</v>
      </c>
      <c r="D1194" t="s">
        <v>2009</v>
      </c>
      <c r="U1194">
        <v>20990030.289999999</v>
      </c>
      <c r="V1194">
        <v>23312740.329999998</v>
      </c>
      <c r="W1194">
        <v>28834312.440000001</v>
      </c>
      <c r="X1194">
        <v>22142263.41</v>
      </c>
      <c r="Y1194">
        <v>22224737.170000002</v>
      </c>
      <c r="Z1194">
        <v>22276037.219999999</v>
      </c>
      <c r="AA1194">
        <v>16929426.190000001</v>
      </c>
      <c r="AB1194">
        <v>16205863.949999997</v>
      </c>
      <c r="AC1194">
        <v>15447328.57</v>
      </c>
      <c r="AD1194">
        <v>16776596.07</v>
      </c>
      <c r="AE1194">
        <v>8815796.852</v>
      </c>
      <c r="AF1194">
        <v>9654110.909</v>
      </c>
      <c r="AG1194">
        <v>5828836.4409999996</v>
      </c>
      <c r="AH1194">
        <v>9480462.0739999991</v>
      </c>
      <c r="AI1194">
        <v>12523718.83</v>
      </c>
      <c r="AJ1194">
        <v>10815243.720000001</v>
      </c>
      <c r="AK1194">
        <v>12437342.640000001</v>
      </c>
      <c r="AL1194">
        <v>13947812.08</v>
      </c>
      <c r="AM1194">
        <v>18782978.059999999</v>
      </c>
      <c r="AN1194">
        <v>35950302.119999997</v>
      </c>
      <c r="AO1194">
        <v>20546361.920000002</v>
      </c>
      <c r="AP1194">
        <v>37977832.789999999</v>
      </c>
      <c r="AQ1194">
        <v>29857955.93</v>
      </c>
      <c r="AR1194">
        <v>21075260.16</v>
      </c>
      <c r="AS1194">
        <v>21157330.285380799</v>
      </c>
      <c r="AT1194">
        <v>20921483.6181655</v>
      </c>
      <c r="AU1194">
        <v>12941948.794898201</v>
      </c>
      <c r="AV1194">
        <v>17152281.473337099</v>
      </c>
      <c r="AW1194">
        <v>12926881.4902045</v>
      </c>
      <c r="AX1194">
        <v>15646275.9807826</v>
      </c>
      <c r="AY1194">
        <v>16453485.096072599</v>
      </c>
      <c r="AZ1194">
        <v>15218225.450856199</v>
      </c>
      <c r="BA1194">
        <v>15744942.748736899</v>
      </c>
      <c r="BB1194">
        <v>12886263.909203701</v>
      </c>
      <c r="BC1194">
        <v>13343579.712169901</v>
      </c>
      <c r="BD1194">
        <v>19037020.374821</v>
      </c>
      <c r="BE1194">
        <v>18439178.987018902</v>
      </c>
      <c r="BF1194">
        <v>19573346.190737601</v>
      </c>
      <c r="BG1194">
        <v>28450675.188124899</v>
      </c>
      <c r="BH1194">
        <v>26457656.27987</v>
      </c>
    </row>
    <row r="1195" spans="1:61" x14ac:dyDescent="0.25">
      <c r="A1195" t="s">
        <v>0</v>
      </c>
      <c r="B1195" t="s">
        <v>1</v>
      </c>
      <c r="C1195" t="s">
        <v>2010</v>
      </c>
      <c r="D1195" t="s">
        <v>2011</v>
      </c>
      <c r="U1195">
        <v>3.15590061429074</v>
      </c>
      <c r="V1195">
        <v>3.2852042656462439</v>
      </c>
      <c r="W1195">
        <v>3.7041123832086638</v>
      </c>
      <c r="X1195">
        <v>3.9360235403798773</v>
      </c>
      <c r="Y1195">
        <v>3.6430657684072867</v>
      </c>
      <c r="Z1195">
        <v>4.2767540679774143</v>
      </c>
      <c r="AA1195">
        <v>4.5792326596045294</v>
      </c>
      <c r="AB1195">
        <v>4.3050049628997362</v>
      </c>
      <c r="AC1195">
        <v>3.8361527057526055</v>
      </c>
      <c r="AD1195">
        <v>3.220169125553197</v>
      </c>
      <c r="AE1195">
        <v>3.8543918446483443</v>
      </c>
      <c r="AF1195">
        <v>4.729346666501562</v>
      </c>
      <c r="AG1195">
        <v>4.9303504868801236</v>
      </c>
      <c r="AH1195">
        <v>4.4525035510243072</v>
      </c>
      <c r="AI1195">
        <v>4.4834675821999497</v>
      </c>
      <c r="AJ1195">
        <v>4.0118400695331209</v>
      </c>
      <c r="AK1195">
        <v>3.4290758146749556</v>
      </c>
      <c r="AL1195">
        <v>3.0551824834646388</v>
      </c>
      <c r="AM1195">
        <v>4.0219858926618528</v>
      </c>
      <c r="AN1195">
        <v>3.7706634131405488</v>
      </c>
      <c r="AO1195">
        <v>3.7552847902296724</v>
      </c>
      <c r="AP1195">
        <v>3.2993989008133049</v>
      </c>
      <c r="AQ1195">
        <v>3.2946614001530565</v>
      </c>
      <c r="AR1195">
        <v>3.3178557822825709</v>
      </c>
      <c r="AS1195">
        <v>3.7067310355593017</v>
      </c>
      <c r="AT1195">
        <v>4.2016865186553956</v>
      </c>
      <c r="AU1195">
        <v>4.6249227172468101</v>
      </c>
      <c r="AV1195">
        <v>4.5541470372023136</v>
      </c>
      <c r="AW1195">
        <v>4.5901441135908669</v>
      </c>
      <c r="AX1195">
        <v>4.3152864215715816</v>
      </c>
      <c r="AY1195">
        <v>4.3924022602067367</v>
      </c>
      <c r="AZ1195">
        <v>4.4097725684165008</v>
      </c>
      <c r="BA1195">
        <v>4.4072997776109508</v>
      </c>
      <c r="BB1195">
        <v>4.5207493067458682</v>
      </c>
      <c r="BC1195">
        <v>4.6838845760413621</v>
      </c>
      <c r="BD1195">
        <v>4.3756197002324537</v>
      </c>
      <c r="BE1195">
        <v>5.0299822768280125</v>
      </c>
      <c r="BF1195">
        <v>4.9518644203769622</v>
      </c>
      <c r="BG1195">
        <v>4.929542003474376</v>
      </c>
      <c r="BH1195">
        <v>4.5829865411120396</v>
      </c>
    </row>
    <row r="1196" spans="1:61" x14ac:dyDescent="0.25">
      <c r="A1196" t="s">
        <v>0</v>
      </c>
      <c r="B1196" t="s">
        <v>1</v>
      </c>
      <c r="C1196" t="s">
        <v>2012</v>
      </c>
      <c r="D1196" t="s">
        <v>2013</v>
      </c>
      <c r="U1196">
        <v>142265762.30000001</v>
      </c>
      <c r="V1196">
        <v>167851730.30000001</v>
      </c>
      <c r="W1196">
        <v>221063064.59999999</v>
      </c>
      <c r="X1196">
        <v>282928924.60000002</v>
      </c>
      <c r="Y1196">
        <v>318554565.39999998</v>
      </c>
      <c r="Z1196">
        <v>360466796.89999998</v>
      </c>
      <c r="AA1196">
        <v>372447357.19999999</v>
      </c>
      <c r="AB1196">
        <v>359475524.89999998</v>
      </c>
      <c r="AC1196">
        <v>316670257.60000002</v>
      </c>
      <c r="AD1196">
        <v>270822204.60000002</v>
      </c>
      <c r="AE1196">
        <v>347594299.30000001</v>
      </c>
      <c r="AF1196">
        <v>458570282</v>
      </c>
      <c r="AG1196">
        <v>497782623.30000001</v>
      </c>
      <c r="AH1196">
        <v>449795257.60000002</v>
      </c>
      <c r="AI1196">
        <v>551043640.10000002</v>
      </c>
      <c r="AJ1196">
        <v>524539367.69999993</v>
      </c>
      <c r="AK1196">
        <v>531413696.29999995</v>
      </c>
      <c r="AL1196">
        <v>446329986.60000002</v>
      </c>
      <c r="AM1196">
        <v>628735473.60000002</v>
      </c>
      <c r="AN1196">
        <v>679883667</v>
      </c>
      <c r="AO1196">
        <v>735559753.39999998</v>
      </c>
      <c r="AP1196">
        <v>684505188</v>
      </c>
      <c r="AQ1196">
        <v>718347290</v>
      </c>
      <c r="AR1196">
        <v>761238403.29999995</v>
      </c>
      <c r="AS1196">
        <v>795953356.59828997</v>
      </c>
      <c r="AT1196">
        <v>927148405.25817394</v>
      </c>
      <c r="AU1196">
        <v>1070313232.67373</v>
      </c>
      <c r="AV1196">
        <v>1250253856.35288</v>
      </c>
      <c r="AW1196">
        <v>1431351033.0799699</v>
      </c>
      <c r="AX1196">
        <v>1392672712.7919199</v>
      </c>
      <c r="AY1196">
        <v>1510039255.46102</v>
      </c>
      <c r="AZ1196">
        <v>1715757366.8567801</v>
      </c>
      <c r="BA1196">
        <v>1976964228.9509499</v>
      </c>
      <c r="BB1196">
        <v>1964488715.2617099</v>
      </c>
      <c r="BC1196">
        <v>2063294676.5404501</v>
      </c>
      <c r="BD1196">
        <v>2004498798.34729</v>
      </c>
      <c r="BE1196">
        <v>2265714118.0299401</v>
      </c>
      <c r="BF1196">
        <v>2290512364.1381001</v>
      </c>
      <c r="BG1196">
        <v>2346621114.1708498</v>
      </c>
      <c r="BH1196">
        <v>1971375772.63748</v>
      </c>
    </row>
    <row r="1197" spans="1:61" x14ac:dyDescent="0.25">
      <c r="A1197" t="s">
        <v>0</v>
      </c>
      <c r="B1197" t="s">
        <v>1</v>
      </c>
      <c r="C1197" t="s">
        <v>2014</v>
      </c>
      <c r="D1197" t="s">
        <v>2015</v>
      </c>
      <c r="U1197">
        <v>142265757.430507</v>
      </c>
      <c r="V1197">
        <v>167851731.362284</v>
      </c>
      <c r="W1197">
        <v>221063065.57859001</v>
      </c>
      <c r="X1197">
        <v>282928930.17911601</v>
      </c>
      <c r="Y1197">
        <v>318554569.71934199</v>
      </c>
      <c r="Z1197">
        <v>360466784.96461999</v>
      </c>
      <c r="AA1197">
        <v>372447360.69825</v>
      </c>
      <c r="AB1197">
        <v>359475519.80973202</v>
      </c>
      <c r="AC1197">
        <v>316670242.60709602</v>
      </c>
      <c r="AD1197">
        <v>270822203.05382198</v>
      </c>
      <c r="AE1197">
        <v>347594284.4249</v>
      </c>
      <c r="AF1197">
        <v>458570286.45558399</v>
      </c>
      <c r="AG1197">
        <v>497782613.55301601</v>
      </c>
      <c r="AH1197">
        <v>449795248.35737801</v>
      </c>
      <c r="AI1197">
        <v>551043643.26375699</v>
      </c>
      <c r="AJ1197">
        <v>524539338.19718897</v>
      </c>
      <c r="AK1197">
        <v>531413711.22752798</v>
      </c>
      <c r="AL1197">
        <v>446329981.98407602</v>
      </c>
      <c r="AM1197">
        <v>628735485.41229904</v>
      </c>
      <c r="AN1197">
        <v>679883690.19296896</v>
      </c>
      <c r="AO1197">
        <v>735559759.95000398</v>
      </c>
      <c r="AP1197">
        <v>684505195.57829499</v>
      </c>
      <c r="AQ1197">
        <v>718347274.36387205</v>
      </c>
      <c r="AR1197">
        <v>761238382.26306105</v>
      </c>
      <c r="AS1197">
        <v>795953356.59828997</v>
      </c>
      <c r="AT1197">
        <v>826919902.34324098</v>
      </c>
      <c r="AU1197">
        <v>965230235.39341605</v>
      </c>
      <c r="AV1197">
        <v>1107292306.6972799</v>
      </c>
      <c r="AW1197">
        <v>1268279627.44888</v>
      </c>
      <c r="AX1197">
        <v>1195128844.12815</v>
      </c>
      <c r="AY1197">
        <v>1303732086.17419</v>
      </c>
      <c r="AZ1197">
        <v>1446277713.10393</v>
      </c>
      <c r="BA1197">
        <v>1725126304.4698601</v>
      </c>
      <c r="BB1197">
        <v>1726611245.8573301</v>
      </c>
      <c r="BC1197">
        <v>1724814866.5641999</v>
      </c>
      <c r="BD1197">
        <v>1659275219.90837</v>
      </c>
      <c r="BE1197">
        <v>1911528221.65429</v>
      </c>
      <c r="BF1197">
        <v>1907477982.55018</v>
      </c>
      <c r="BG1197">
        <v>1961329465.29813</v>
      </c>
      <c r="BH1197">
        <v>1652660421.84413</v>
      </c>
    </row>
    <row r="1198" spans="1:61" x14ac:dyDescent="0.25">
      <c r="A1198" t="s">
        <v>0</v>
      </c>
      <c r="B1198" t="s">
        <v>1</v>
      </c>
      <c r="C1198" t="s">
        <v>2016</v>
      </c>
      <c r="D1198" t="s">
        <v>2017</v>
      </c>
      <c r="AI1198">
        <v>0</v>
      </c>
      <c r="AS1198">
        <v>0</v>
      </c>
      <c r="AX1198">
        <v>0</v>
      </c>
      <c r="BA1198">
        <v>0</v>
      </c>
      <c r="BC1198">
        <v>0</v>
      </c>
    </row>
    <row r="1199" spans="1:61" x14ac:dyDescent="0.25">
      <c r="A1199" t="s">
        <v>0</v>
      </c>
      <c r="B1199" t="s">
        <v>1</v>
      </c>
      <c r="C1199" t="s">
        <v>2018</v>
      </c>
      <c r="D1199" t="s">
        <v>2019</v>
      </c>
      <c r="E1199">
        <v>9.9739395081996918E-2</v>
      </c>
      <c r="J1199">
        <v>0.1250540018081665</v>
      </c>
      <c r="O1199">
        <v>0.16850000619888306</v>
      </c>
      <c r="T1199">
        <v>0.16949999332427979</v>
      </c>
      <c r="Y1199">
        <v>0.27070000767707825</v>
      </c>
      <c r="Z1199">
        <v>0.27459999918937683</v>
      </c>
      <c r="AE1199">
        <v>0.46090000867843628</v>
      </c>
      <c r="AI1199">
        <v>0.53900000000000003</v>
      </c>
      <c r="AJ1199">
        <v>0.53800000000000003</v>
      </c>
      <c r="AK1199">
        <v>0.59799999999999998</v>
      </c>
      <c r="AL1199">
        <v>0.60599999999999998</v>
      </c>
      <c r="AM1199">
        <v>0.60599999999999998</v>
      </c>
      <c r="AN1199">
        <v>0.66600000000000004</v>
      </c>
      <c r="AO1199">
        <v>0.68100000000000005</v>
      </c>
      <c r="AP1199">
        <v>0.70299999999999996</v>
      </c>
      <c r="AQ1199">
        <v>0.73299999999999998</v>
      </c>
      <c r="AR1199">
        <v>0.76</v>
      </c>
      <c r="AS1199">
        <v>0.78200000000000003</v>
      </c>
      <c r="AT1199">
        <v>0.80700000000000005</v>
      </c>
      <c r="AU1199">
        <v>0.81899999999999995</v>
      </c>
      <c r="AV1199">
        <v>0.83299999999999996</v>
      </c>
      <c r="AW1199">
        <v>1.341</v>
      </c>
      <c r="AX1199">
        <v>0.93300000000000005</v>
      </c>
      <c r="AZ1199">
        <v>1.0229999999999999</v>
      </c>
      <c r="BA1199">
        <v>1.1599999999999999</v>
      </c>
      <c r="BB1199">
        <v>1.19</v>
      </c>
      <c r="BC1199">
        <v>1.222</v>
      </c>
    </row>
    <row r="1200" spans="1:61" x14ac:dyDescent="0.25">
      <c r="A1200" t="s">
        <v>0</v>
      </c>
      <c r="B1200" t="s">
        <v>1</v>
      </c>
      <c r="C1200" t="s">
        <v>2020</v>
      </c>
      <c r="D1200" t="s">
        <v>2021</v>
      </c>
      <c r="BI1200">
        <v>7</v>
      </c>
    </row>
    <row r="1201" spans="1:60" x14ac:dyDescent="0.25">
      <c r="A1201" t="s">
        <v>0</v>
      </c>
      <c r="B1201" t="s">
        <v>1</v>
      </c>
      <c r="C1201" t="s">
        <v>2022</v>
      </c>
      <c r="D1201" t="s">
        <v>2023</v>
      </c>
      <c r="AI1201">
        <v>37.829706100000003</v>
      </c>
      <c r="AN1201">
        <v>36.455322940000002</v>
      </c>
      <c r="AS1201">
        <v>35.630748660000002</v>
      </c>
      <c r="AX1201">
        <v>28.425921330000001</v>
      </c>
      <c r="BC1201">
        <v>35.469511339999997</v>
      </c>
      <c r="BD1201">
        <v>34.068609369999997</v>
      </c>
      <c r="BE1201">
        <v>33.584804099999999</v>
      </c>
      <c r="BF1201">
        <v>35.873393499999999</v>
      </c>
      <c r="BG1201">
        <v>39.944650350000003</v>
      </c>
      <c r="BH1201">
        <v>44.792662970000002</v>
      </c>
    </row>
    <row r="1202" spans="1:60" x14ac:dyDescent="0.25">
      <c r="A1202" t="s">
        <v>0</v>
      </c>
      <c r="B1202" t="s">
        <v>1</v>
      </c>
      <c r="C1202" t="s">
        <v>2024</v>
      </c>
      <c r="D1202" t="s">
        <v>2025</v>
      </c>
      <c r="AI1202">
        <v>100</v>
      </c>
      <c r="AN1202">
        <v>100</v>
      </c>
      <c r="AS1202">
        <v>100</v>
      </c>
      <c r="AX1202">
        <v>100</v>
      </c>
      <c r="BC1202">
        <v>100</v>
      </c>
      <c r="BD1202">
        <v>100</v>
      </c>
      <c r="BE1202">
        <v>100</v>
      </c>
      <c r="BF1202">
        <v>100</v>
      </c>
      <c r="BG1202">
        <v>100</v>
      </c>
      <c r="BH1202">
        <v>100</v>
      </c>
    </row>
    <row r="1203" spans="1:60" x14ac:dyDescent="0.25">
      <c r="A1203" t="s">
        <v>0</v>
      </c>
      <c r="B1203" t="s">
        <v>1</v>
      </c>
      <c r="C1203" t="s">
        <v>2026</v>
      </c>
      <c r="D1203" t="s">
        <v>2027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</row>
    <row r="1204" spans="1:60" x14ac:dyDescent="0.25">
      <c r="A1204" t="s">
        <v>0</v>
      </c>
      <c r="B1204" t="s">
        <v>1</v>
      </c>
      <c r="C1204" t="s">
        <v>2028</v>
      </c>
      <c r="D1204" t="s">
        <v>2029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</row>
    <row r="1205" spans="1:60" x14ac:dyDescent="0.25">
      <c r="A1205" t="s">
        <v>0</v>
      </c>
      <c r="B1205" t="s">
        <v>1</v>
      </c>
      <c r="C1205" t="s">
        <v>2030</v>
      </c>
      <c r="D1205" t="s">
        <v>2031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</row>
    <row r="1206" spans="1:60" x14ac:dyDescent="0.25">
      <c r="A1206" t="s">
        <v>0</v>
      </c>
      <c r="B1206" t="s">
        <v>1</v>
      </c>
      <c r="C1206" t="s">
        <v>2032</v>
      </c>
      <c r="D1206" t="s">
        <v>2033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</row>
    <row r="1207" spans="1:60" x14ac:dyDescent="0.25">
      <c r="A1207" t="s">
        <v>0</v>
      </c>
      <c r="B1207" t="s">
        <v>1</v>
      </c>
      <c r="C1207" t="s">
        <v>2034</v>
      </c>
      <c r="D1207" t="s">
        <v>2035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</row>
    <row r="1208" spans="1:60" x14ac:dyDescent="0.25">
      <c r="A1208" t="s">
        <v>0</v>
      </c>
      <c r="B1208" t="s">
        <v>1</v>
      </c>
      <c r="C1208" t="s">
        <v>2036</v>
      </c>
      <c r="D1208" t="s">
        <v>2037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</row>
    <row r="1209" spans="1:60" x14ac:dyDescent="0.25">
      <c r="A1209" t="s">
        <v>0</v>
      </c>
      <c r="B1209" t="s">
        <v>1</v>
      </c>
      <c r="C1209" t="s">
        <v>2038</v>
      </c>
      <c r="D1209" t="s">
        <v>2039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</row>
    <row r="1210" spans="1:60" x14ac:dyDescent="0.25">
      <c r="A1210" t="s">
        <v>0</v>
      </c>
      <c r="B1210" t="s">
        <v>1</v>
      </c>
      <c r="C1210" t="s">
        <v>2040</v>
      </c>
      <c r="D1210" t="s">
        <v>2041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25000000</v>
      </c>
      <c r="W1210">
        <v>31300000</v>
      </c>
      <c r="X1210">
        <v>47500000</v>
      </c>
      <c r="Y1210">
        <v>42500000</v>
      </c>
      <c r="Z1210">
        <v>45000000</v>
      </c>
      <c r="AA1210">
        <v>40400000</v>
      </c>
      <c r="AB1210">
        <v>34300000</v>
      </c>
      <c r="AC1210">
        <v>28000000</v>
      </c>
      <c r="AD1210">
        <v>35500000</v>
      </c>
      <c r="AE1210">
        <v>46040000</v>
      </c>
      <c r="AF1210">
        <v>67500000</v>
      </c>
      <c r="AG1210">
        <v>45000000</v>
      </c>
      <c r="AH1210">
        <v>40000000</v>
      </c>
      <c r="AI1210">
        <v>37000000</v>
      </c>
      <c r="AJ1210">
        <v>35000000</v>
      </c>
      <c r="AK1210">
        <v>35000000</v>
      </c>
      <c r="AL1210">
        <v>35000000</v>
      </c>
      <c r="AM1210">
        <v>35000000</v>
      </c>
      <c r="AN1210">
        <v>35000000</v>
      </c>
      <c r="AO1210">
        <v>35000000</v>
      </c>
      <c r="AP1210">
        <v>35000000</v>
      </c>
      <c r="AQ1210">
        <v>32000000</v>
      </c>
      <c r="AR1210">
        <v>32000000</v>
      </c>
      <c r="AS1210">
        <v>32000000</v>
      </c>
      <c r="AT1210">
        <v>32000000</v>
      </c>
      <c r="AU1210">
        <v>32000000</v>
      </c>
      <c r="AV1210">
        <v>32000000</v>
      </c>
      <c r="AW1210">
        <v>42000000</v>
      </c>
      <c r="AX1210">
        <v>58000000</v>
      </c>
      <c r="AY1210">
        <v>72000000</v>
      </c>
      <c r="AZ1210">
        <v>95200000</v>
      </c>
      <c r="BA1210">
        <v>112400000</v>
      </c>
      <c r="BB1210">
        <v>117000000</v>
      </c>
      <c r="BC1210">
        <v>220000000</v>
      </c>
      <c r="BD1210">
        <v>146000000</v>
      </c>
      <c r="BE1210">
        <v>290000000</v>
      </c>
      <c r="BF1210">
        <v>425730000</v>
      </c>
      <c r="BG1210">
        <v>123800000</v>
      </c>
      <c r="BH1210">
        <v>332289000</v>
      </c>
    </row>
    <row r="1211" spans="1:60" x14ac:dyDescent="0.25">
      <c r="A1211" t="s">
        <v>0</v>
      </c>
      <c r="B1211" t="s">
        <v>1</v>
      </c>
      <c r="C1211" t="s">
        <v>2042</v>
      </c>
      <c r="D1211" t="s">
        <v>2043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50000000</v>
      </c>
      <c r="W1211">
        <v>96300000</v>
      </c>
      <c r="X1211">
        <v>27500000</v>
      </c>
      <c r="Y1211">
        <v>52500000</v>
      </c>
      <c r="Z1211">
        <v>26400000</v>
      </c>
      <c r="AA1211">
        <v>16000000</v>
      </c>
      <c r="AB1211">
        <v>9300000</v>
      </c>
      <c r="AC1211">
        <v>110000000</v>
      </c>
      <c r="AD1211">
        <v>60010000</v>
      </c>
      <c r="AE1211">
        <v>50000000</v>
      </c>
      <c r="AF1211">
        <v>43200000</v>
      </c>
      <c r="AG1211">
        <v>54300000</v>
      </c>
      <c r="AH1211">
        <v>30000000</v>
      </c>
      <c r="AI1211">
        <v>30000000</v>
      </c>
      <c r="AJ1211">
        <v>30000000</v>
      </c>
      <c r="AK1211">
        <v>30000000</v>
      </c>
      <c r="AL1211">
        <v>30000000</v>
      </c>
      <c r="AM1211">
        <v>30000000</v>
      </c>
      <c r="AN1211">
        <v>30000000</v>
      </c>
      <c r="AO1211">
        <v>30000000</v>
      </c>
      <c r="AP1211">
        <v>30000000</v>
      </c>
      <c r="AQ1211">
        <v>30000000</v>
      </c>
      <c r="AR1211">
        <v>200000000</v>
      </c>
      <c r="AS1211">
        <v>300000000</v>
      </c>
      <c r="AT1211">
        <v>350000000</v>
      </c>
      <c r="AU1211">
        <v>300000000</v>
      </c>
      <c r="AV1211">
        <v>202000000</v>
      </c>
      <c r="AW1211">
        <v>155000000</v>
      </c>
      <c r="AX1211">
        <v>130000000</v>
      </c>
      <c r="AY1211">
        <v>170000000</v>
      </c>
      <c r="AZ1211">
        <v>189200000</v>
      </c>
      <c r="BA1211">
        <v>310000000</v>
      </c>
      <c r="BB1211">
        <v>177000000</v>
      </c>
      <c r="BC1211">
        <v>97000000</v>
      </c>
      <c r="BD1211">
        <v>87000000</v>
      </c>
      <c r="BE1211">
        <v>56000000</v>
      </c>
      <c r="BF1211">
        <v>20000000</v>
      </c>
      <c r="BG1211">
        <v>0</v>
      </c>
      <c r="BH1211">
        <v>0</v>
      </c>
    </row>
    <row r="1212" spans="1:60" x14ac:dyDescent="0.25">
      <c r="A1212" t="s">
        <v>0</v>
      </c>
      <c r="B1212" t="s">
        <v>1</v>
      </c>
      <c r="C1212" t="s">
        <v>2044</v>
      </c>
      <c r="D1212" t="s">
        <v>2045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125000000</v>
      </c>
      <c r="W1212">
        <v>190000000</v>
      </c>
      <c r="X1212">
        <v>170000000</v>
      </c>
      <c r="Y1212">
        <v>180000000</v>
      </c>
      <c r="Z1212">
        <v>161400000</v>
      </c>
      <c r="AA1212">
        <v>137100000</v>
      </c>
      <c r="AB1212">
        <v>112100000</v>
      </c>
      <c r="AC1212">
        <v>221530000</v>
      </c>
      <c r="AD1212">
        <v>246040000</v>
      </c>
      <c r="AE1212">
        <v>250000000</v>
      </c>
      <c r="AF1212">
        <v>225700000</v>
      </c>
      <c r="AG1212">
        <v>235000000</v>
      </c>
      <c r="AH1212">
        <v>225000000</v>
      </c>
      <c r="AI1212">
        <v>218000000</v>
      </c>
      <c r="AJ1212">
        <v>213000000</v>
      </c>
      <c r="AK1212">
        <v>208000000</v>
      </c>
      <c r="AL1212">
        <v>203000000</v>
      </c>
      <c r="AM1212">
        <v>198000000</v>
      </c>
      <c r="AN1212">
        <v>193000000</v>
      </c>
      <c r="AO1212">
        <v>188000000</v>
      </c>
      <c r="AP1212">
        <v>183000000</v>
      </c>
      <c r="AQ1212">
        <v>181000000</v>
      </c>
      <c r="AR1212">
        <v>772000000</v>
      </c>
      <c r="AS1212">
        <v>800000000</v>
      </c>
      <c r="AT1212">
        <v>1118000000</v>
      </c>
      <c r="AU1212">
        <v>1386000000</v>
      </c>
      <c r="AV1212">
        <v>1556000000</v>
      </c>
      <c r="AW1212">
        <v>1669000000</v>
      </c>
      <c r="AX1212">
        <v>1741000000</v>
      </c>
      <c r="AY1212">
        <v>1839000000</v>
      </c>
      <c r="AZ1212">
        <v>1949000000</v>
      </c>
      <c r="BA1212">
        <v>2547000000</v>
      </c>
      <c r="BB1212">
        <v>2607000000</v>
      </c>
      <c r="BC1212">
        <v>2402000000</v>
      </c>
      <c r="BD1212">
        <v>2343000000</v>
      </c>
      <c r="BE1212">
        <v>2044000000</v>
      </c>
      <c r="BF1212">
        <v>1638270000</v>
      </c>
      <c r="BG1212">
        <v>1514470000</v>
      </c>
      <c r="BH1212">
        <v>1182181000</v>
      </c>
    </row>
    <row r="1213" spans="1:60" x14ac:dyDescent="0.25">
      <c r="A1213" t="s">
        <v>0</v>
      </c>
      <c r="B1213" t="s">
        <v>1</v>
      </c>
      <c r="C1213" t="s">
        <v>2046</v>
      </c>
      <c r="D1213" t="s">
        <v>2047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8000000</v>
      </c>
      <c r="W1213">
        <v>12000000</v>
      </c>
      <c r="X1213">
        <v>14800000</v>
      </c>
      <c r="Y1213">
        <v>15800000</v>
      </c>
      <c r="Z1213">
        <v>15400000</v>
      </c>
      <c r="AA1213">
        <v>12700000</v>
      </c>
      <c r="AB1213">
        <v>10100000</v>
      </c>
      <c r="AC1213">
        <v>12511000</v>
      </c>
      <c r="AD1213">
        <v>17533000</v>
      </c>
      <c r="AE1213">
        <v>17222000</v>
      </c>
      <c r="AF1213">
        <v>18000000</v>
      </c>
      <c r="AG1213">
        <v>11000000</v>
      </c>
      <c r="AH1213">
        <v>10600000</v>
      </c>
      <c r="AI1213">
        <v>9800000</v>
      </c>
      <c r="AJ1213">
        <v>12990000</v>
      </c>
      <c r="AK1213">
        <v>8110000</v>
      </c>
      <c r="AL1213">
        <v>6900000</v>
      </c>
      <c r="AM1213">
        <v>7254000</v>
      </c>
      <c r="AN1213">
        <v>7721000</v>
      </c>
      <c r="AO1213">
        <v>7747000</v>
      </c>
      <c r="AP1213">
        <v>9275000</v>
      </c>
      <c r="AQ1213">
        <v>8372000</v>
      </c>
      <c r="AR1213">
        <v>10234000</v>
      </c>
      <c r="AS1213">
        <v>10234000</v>
      </c>
      <c r="AT1213">
        <v>9123000</v>
      </c>
      <c r="AU1213">
        <v>37560000</v>
      </c>
      <c r="AV1213">
        <v>44130000</v>
      </c>
      <c r="AW1213">
        <v>77800000</v>
      </c>
      <c r="AX1213">
        <v>102300000</v>
      </c>
      <c r="AY1213">
        <v>90941000</v>
      </c>
      <c r="AZ1213">
        <v>123110000</v>
      </c>
      <c r="BA1213">
        <v>114810000</v>
      </c>
      <c r="BB1213">
        <v>101925000</v>
      </c>
      <c r="BC1213">
        <v>124000000</v>
      </c>
      <c r="BD1213">
        <v>118600000</v>
      </c>
      <c r="BE1213">
        <v>110000000</v>
      </c>
      <c r="BF1213">
        <v>82851000</v>
      </c>
      <c r="BG1213">
        <v>0</v>
      </c>
      <c r="BH1213">
        <v>0</v>
      </c>
    </row>
    <row r="1214" spans="1:60" x14ac:dyDescent="0.25">
      <c r="A1214" t="s">
        <v>0</v>
      </c>
      <c r="B1214" t="s">
        <v>1</v>
      </c>
      <c r="C1214" t="s">
        <v>2048</v>
      </c>
      <c r="D1214" t="s">
        <v>2049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25000000</v>
      </c>
      <c r="W1214">
        <v>65000000</v>
      </c>
      <c r="X1214">
        <v>-20000000</v>
      </c>
      <c r="Y1214">
        <v>10000000</v>
      </c>
      <c r="Z1214">
        <v>-18600000</v>
      </c>
      <c r="AA1214">
        <v>-24400000</v>
      </c>
      <c r="AB1214">
        <v>-25000000</v>
      </c>
      <c r="AC1214">
        <v>82000000</v>
      </c>
      <c r="AD1214">
        <v>24510000</v>
      </c>
      <c r="AE1214">
        <v>3960000</v>
      </c>
      <c r="AF1214">
        <v>-24300000</v>
      </c>
      <c r="AG1214">
        <v>9300000</v>
      </c>
      <c r="AH1214">
        <v>-10000000</v>
      </c>
      <c r="AI1214">
        <v>-7000000</v>
      </c>
      <c r="AJ1214">
        <v>-5000000</v>
      </c>
      <c r="AK1214">
        <v>-5000000</v>
      </c>
      <c r="AL1214">
        <v>-5000000</v>
      </c>
      <c r="AM1214">
        <v>-5000000</v>
      </c>
      <c r="AN1214">
        <v>-5000000</v>
      </c>
      <c r="AO1214">
        <v>-5000000</v>
      </c>
      <c r="AP1214">
        <v>-5000000</v>
      </c>
      <c r="AQ1214">
        <v>-2000000</v>
      </c>
      <c r="AR1214">
        <v>168000000</v>
      </c>
      <c r="AS1214">
        <v>268000000</v>
      </c>
      <c r="AT1214">
        <v>318000000</v>
      </c>
      <c r="AU1214">
        <v>268000000</v>
      </c>
      <c r="AV1214">
        <v>170000000</v>
      </c>
      <c r="AW1214">
        <v>113000000</v>
      </c>
      <c r="AX1214">
        <v>72000000</v>
      </c>
      <c r="AY1214">
        <v>98000000</v>
      </c>
      <c r="AZ1214">
        <v>94000000</v>
      </c>
      <c r="BA1214">
        <v>197600000</v>
      </c>
      <c r="BB1214">
        <v>60000000</v>
      </c>
      <c r="BC1214">
        <v>-123000000</v>
      </c>
      <c r="BD1214">
        <v>-59000000</v>
      </c>
      <c r="BE1214">
        <v>-234000000</v>
      </c>
      <c r="BF1214">
        <v>-405730000</v>
      </c>
      <c r="BG1214">
        <v>-123800000</v>
      </c>
      <c r="BH1214">
        <v>-332289000</v>
      </c>
    </row>
    <row r="1215" spans="1:60" x14ac:dyDescent="0.25">
      <c r="A1215" t="s">
        <v>0</v>
      </c>
      <c r="B1215" t="s">
        <v>1</v>
      </c>
      <c r="C1215" t="s">
        <v>2050</v>
      </c>
      <c r="D1215" t="s">
        <v>2051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17000000</v>
      </c>
      <c r="W1215">
        <v>53000000</v>
      </c>
      <c r="X1215">
        <v>-34800000</v>
      </c>
      <c r="Y1215">
        <v>-5800000</v>
      </c>
      <c r="Z1215">
        <v>-34000000</v>
      </c>
      <c r="AA1215">
        <v>-37100000</v>
      </c>
      <c r="AB1215">
        <v>-35100000</v>
      </c>
      <c r="AC1215">
        <v>69489000</v>
      </c>
      <c r="AD1215">
        <v>6977000</v>
      </c>
      <c r="AE1215">
        <v>-13262000</v>
      </c>
      <c r="AF1215">
        <v>-42300000</v>
      </c>
      <c r="AG1215">
        <v>-1700000</v>
      </c>
      <c r="AH1215">
        <v>-20600000</v>
      </c>
      <c r="AI1215">
        <v>-16800000</v>
      </c>
      <c r="AJ1215">
        <v>-17990000</v>
      </c>
      <c r="AK1215">
        <v>-13110000</v>
      </c>
      <c r="AL1215">
        <v>-11900000</v>
      </c>
      <c r="AM1215">
        <v>-12254000</v>
      </c>
      <c r="AN1215">
        <v>-12721000</v>
      </c>
      <c r="AO1215">
        <v>-12747000</v>
      </c>
      <c r="AP1215">
        <v>-14275000</v>
      </c>
      <c r="AQ1215">
        <v>-10372000</v>
      </c>
      <c r="AR1215">
        <v>157766000</v>
      </c>
      <c r="AS1215">
        <v>257766000</v>
      </c>
      <c r="AT1215">
        <v>308877000</v>
      </c>
      <c r="AU1215">
        <v>230440000</v>
      </c>
      <c r="AV1215">
        <v>125870000</v>
      </c>
      <c r="AW1215">
        <v>35200000</v>
      </c>
      <c r="AX1215">
        <v>-30300000</v>
      </c>
      <c r="AY1215">
        <v>7059000</v>
      </c>
      <c r="AZ1215">
        <v>-29110000</v>
      </c>
      <c r="BA1215">
        <v>82790000</v>
      </c>
      <c r="BB1215">
        <v>-41925000</v>
      </c>
      <c r="BC1215">
        <v>-247000000</v>
      </c>
      <c r="BD1215">
        <v>-177600000</v>
      </c>
      <c r="BE1215">
        <v>-344000000</v>
      </c>
      <c r="BF1215">
        <v>-488581000</v>
      </c>
      <c r="BG1215">
        <v>-123800000</v>
      </c>
      <c r="BH1215">
        <v>-332289000</v>
      </c>
    </row>
    <row r="1216" spans="1:60" x14ac:dyDescent="0.25">
      <c r="A1216" t="s">
        <v>0</v>
      </c>
      <c r="B1216" t="s">
        <v>1</v>
      </c>
      <c r="C1216" t="s">
        <v>2052</v>
      </c>
      <c r="D1216" t="s">
        <v>2053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33000000</v>
      </c>
      <c r="W1216">
        <v>43300000</v>
      </c>
      <c r="X1216">
        <v>62300000</v>
      </c>
      <c r="Y1216">
        <v>58300000</v>
      </c>
      <c r="Z1216">
        <v>60400000</v>
      </c>
      <c r="AA1216">
        <v>53100000</v>
      </c>
      <c r="AB1216">
        <v>44400000</v>
      </c>
      <c r="AC1216">
        <v>40511000</v>
      </c>
      <c r="AD1216">
        <v>53033000</v>
      </c>
      <c r="AE1216">
        <v>63262000</v>
      </c>
      <c r="AF1216">
        <v>85500000</v>
      </c>
      <c r="AG1216">
        <v>56000000</v>
      </c>
      <c r="AH1216">
        <v>50600000</v>
      </c>
      <c r="AI1216">
        <v>46800000</v>
      </c>
      <c r="AJ1216">
        <v>47990000</v>
      </c>
      <c r="AK1216">
        <v>43110000</v>
      </c>
      <c r="AL1216">
        <v>41900000</v>
      </c>
      <c r="AM1216">
        <v>42254000</v>
      </c>
      <c r="AN1216">
        <v>42721000</v>
      </c>
      <c r="AO1216">
        <v>42747000</v>
      </c>
      <c r="AP1216">
        <v>44275000</v>
      </c>
      <c r="AQ1216">
        <v>40372000</v>
      </c>
      <c r="AR1216">
        <v>42234000</v>
      </c>
      <c r="AS1216">
        <v>42234000</v>
      </c>
      <c r="AT1216">
        <v>41123000</v>
      </c>
      <c r="AU1216">
        <v>69560000</v>
      </c>
      <c r="AV1216">
        <v>76130000</v>
      </c>
      <c r="AW1216">
        <v>119800000</v>
      </c>
      <c r="AX1216">
        <v>160300000</v>
      </c>
      <c r="AY1216">
        <v>162941000</v>
      </c>
      <c r="AZ1216">
        <v>218310000</v>
      </c>
      <c r="BA1216">
        <v>227210000</v>
      </c>
      <c r="BB1216">
        <v>218925000</v>
      </c>
      <c r="BC1216">
        <v>344000000</v>
      </c>
      <c r="BD1216">
        <v>264600000</v>
      </c>
      <c r="BE1216">
        <v>400000000</v>
      </c>
      <c r="BF1216">
        <v>508581000</v>
      </c>
      <c r="BG1216">
        <v>123800000</v>
      </c>
      <c r="BH1216">
        <v>332289000</v>
      </c>
    </row>
    <row r="1217" spans="1:60" x14ac:dyDescent="0.25">
      <c r="A1217" t="s">
        <v>0</v>
      </c>
      <c r="B1217" t="s">
        <v>1</v>
      </c>
      <c r="C1217" t="s">
        <v>2054</v>
      </c>
      <c r="D1217" t="s">
        <v>2055</v>
      </c>
      <c r="BB1217">
        <v>171.84530000000001</v>
      </c>
    </row>
    <row r="1218" spans="1:60" x14ac:dyDescent="0.25">
      <c r="A1218" t="s">
        <v>0</v>
      </c>
      <c r="B1218" t="s">
        <v>1</v>
      </c>
      <c r="C1218" t="s">
        <v>2056</v>
      </c>
      <c r="D1218" t="s">
        <v>2057</v>
      </c>
      <c r="E1218">
        <v>43.476469171264498</v>
      </c>
      <c r="F1218">
        <v>43.588075929381397</v>
      </c>
      <c r="G1218">
        <v>43.9372968048839</v>
      </c>
      <c r="H1218">
        <v>44.553841388365797</v>
      </c>
      <c r="I1218">
        <v>45.316330721083602</v>
      </c>
      <c r="J1218">
        <v>46.041352242076499</v>
      </c>
      <c r="K1218">
        <v>46.365229629747802</v>
      </c>
      <c r="L1218">
        <v>46.3217180393669</v>
      </c>
      <c r="M1218">
        <v>46.0526756001343</v>
      </c>
      <c r="N1218">
        <v>45.744687083409303</v>
      </c>
      <c r="O1218">
        <v>45.492929106494302</v>
      </c>
      <c r="P1218">
        <v>45.047182395549598</v>
      </c>
      <c r="Q1218">
        <v>44.679726784513299</v>
      </c>
      <c r="R1218">
        <v>44.3629593917438</v>
      </c>
      <c r="S1218">
        <v>44.0321721483514</v>
      </c>
      <c r="T1218">
        <v>43.657454305881402</v>
      </c>
      <c r="U1218">
        <v>43.276869303345897</v>
      </c>
      <c r="V1218">
        <v>42.887581179123103</v>
      </c>
      <c r="W1218">
        <v>42.490859490324702</v>
      </c>
      <c r="X1218">
        <v>42.1009925530321</v>
      </c>
      <c r="Y1218">
        <v>41.725368783397499</v>
      </c>
      <c r="Z1218">
        <v>41.254815680612403</v>
      </c>
      <c r="AA1218">
        <v>40.745309073801799</v>
      </c>
      <c r="AB1218">
        <v>40.221185243543303</v>
      </c>
      <c r="AC1218">
        <v>39.712074016304598</v>
      </c>
      <c r="AD1218">
        <v>39.2300089171124</v>
      </c>
      <c r="AE1218">
        <v>38.836685641998699</v>
      </c>
      <c r="AF1218">
        <v>38.471130538466902</v>
      </c>
      <c r="AG1218">
        <v>38.103503035015102</v>
      </c>
      <c r="AH1218">
        <v>37.685816903773699</v>
      </c>
      <c r="AI1218">
        <v>37.190398354289599</v>
      </c>
      <c r="AJ1218">
        <v>36.671834751794698</v>
      </c>
      <c r="AK1218">
        <v>36.044176916891402</v>
      </c>
      <c r="AL1218">
        <v>35.330991129312103</v>
      </c>
      <c r="AM1218">
        <v>34.569864200549503</v>
      </c>
      <c r="AN1218">
        <v>33.777073267286802</v>
      </c>
      <c r="AO1218">
        <v>32.946317408445701</v>
      </c>
      <c r="AP1218">
        <v>32.133029402446802</v>
      </c>
      <c r="AQ1218">
        <v>31.30846232499</v>
      </c>
      <c r="AR1218">
        <v>30.4424019285001</v>
      </c>
      <c r="AS1218">
        <v>29.533326074996801</v>
      </c>
      <c r="AT1218">
        <v>28.7009416324798</v>
      </c>
      <c r="AU1218">
        <v>27.8406464908938</v>
      </c>
      <c r="AV1218">
        <v>26.986829690653799</v>
      </c>
      <c r="AW1218">
        <v>26.191923903904001</v>
      </c>
      <c r="AX1218">
        <v>25.488649961786599</v>
      </c>
      <c r="AY1218">
        <v>24.877180184733099</v>
      </c>
      <c r="AZ1218">
        <v>24.352489732458899</v>
      </c>
      <c r="BA1218">
        <v>23.920332748820101</v>
      </c>
      <c r="BB1218">
        <v>23.580417581318901</v>
      </c>
      <c r="BC1218">
        <v>23.332660350022799</v>
      </c>
      <c r="BD1218">
        <v>23.2157373404456</v>
      </c>
      <c r="BE1218">
        <v>23.190852322070999</v>
      </c>
      <c r="BF1218">
        <v>23.232675850145402</v>
      </c>
      <c r="BG1218">
        <v>23.297943586405001</v>
      </c>
      <c r="BH1218">
        <v>23.356736902848599</v>
      </c>
    </row>
    <row r="1219" spans="1:60" x14ac:dyDescent="0.25">
      <c r="A1219" t="s">
        <v>0</v>
      </c>
      <c r="B1219" t="s">
        <v>1</v>
      </c>
      <c r="C1219" t="s">
        <v>2058</v>
      </c>
      <c r="D1219" t="s">
        <v>2059</v>
      </c>
      <c r="E1219">
        <v>16.427166106356999</v>
      </c>
      <c r="F1219">
        <v>16.825247606906601</v>
      </c>
      <c r="G1219">
        <v>17.182649153294101</v>
      </c>
      <c r="H1219">
        <v>17.494538536053</v>
      </c>
      <c r="I1219">
        <v>17.715751075356899</v>
      </c>
      <c r="J1219">
        <v>17.832744030407799</v>
      </c>
      <c r="K1219">
        <v>17.942564975975301</v>
      </c>
      <c r="L1219">
        <v>17.7104754782825</v>
      </c>
      <c r="M1219">
        <v>17.2634723266032</v>
      </c>
      <c r="N1219">
        <v>16.7877084896258</v>
      </c>
      <c r="O1219">
        <v>16.437350995687702</v>
      </c>
      <c r="P1219">
        <v>16.086693407607999</v>
      </c>
      <c r="Q1219">
        <v>15.864267919124901</v>
      </c>
      <c r="R1219">
        <v>15.754482490992601</v>
      </c>
      <c r="S1219">
        <v>15.6898444587851</v>
      </c>
      <c r="T1219">
        <v>15.6172106539839</v>
      </c>
      <c r="U1219">
        <v>15.533466779909499</v>
      </c>
      <c r="V1219">
        <v>15.4508960168752</v>
      </c>
      <c r="W1219">
        <v>15.356619371677001</v>
      </c>
      <c r="X1219">
        <v>15.2544366961344</v>
      </c>
      <c r="Y1219">
        <v>15.1568796271652</v>
      </c>
      <c r="Z1219">
        <v>15.0584543006212</v>
      </c>
      <c r="AA1219">
        <v>14.8652277273096</v>
      </c>
      <c r="AB1219">
        <v>14.613591702946</v>
      </c>
      <c r="AC1219">
        <v>14.3460285258026</v>
      </c>
      <c r="AD1219">
        <v>14.094189962701099</v>
      </c>
      <c r="AE1219">
        <v>13.882213772075501</v>
      </c>
      <c r="AF1219">
        <v>13.6561564541298</v>
      </c>
      <c r="AG1219">
        <v>13.4087239541785</v>
      </c>
      <c r="AH1219">
        <v>13.113956707133299</v>
      </c>
      <c r="AI1219">
        <v>12.760556883998101</v>
      </c>
      <c r="AJ1219">
        <v>12.392697463083399</v>
      </c>
      <c r="AK1219">
        <v>11.919218062975499</v>
      </c>
      <c r="AL1219">
        <v>11.386362099186201</v>
      </c>
      <c r="AM1219">
        <v>10.8558098671145</v>
      </c>
      <c r="AN1219">
        <v>10.3623579381248</v>
      </c>
      <c r="AO1219">
        <v>9.8251358748863193</v>
      </c>
      <c r="AP1219">
        <v>9.4056456265804798</v>
      </c>
      <c r="AQ1219">
        <v>9.0714795641411499</v>
      </c>
      <c r="AR1219">
        <v>8.7749742992384494</v>
      </c>
      <c r="AS1219">
        <v>8.4900999215011801</v>
      </c>
      <c r="AT1219">
        <v>8.2989719646456397</v>
      </c>
      <c r="AU1219">
        <v>8.1037324163091</v>
      </c>
      <c r="AV1219">
        <v>7.9174096298480601</v>
      </c>
      <c r="AW1219">
        <v>7.7699696747865801</v>
      </c>
      <c r="AX1219">
        <v>7.68380981228756</v>
      </c>
      <c r="AY1219">
        <v>7.65809651838702</v>
      </c>
      <c r="AZ1219">
        <v>7.6574205187456696</v>
      </c>
      <c r="BA1219">
        <v>7.6861043568983103</v>
      </c>
      <c r="BB1219">
        <v>7.7459297607936799</v>
      </c>
      <c r="BC1219">
        <v>7.8393750619933797</v>
      </c>
      <c r="BD1219">
        <v>7.9801499823326898</v>
      </c>
      <c r="BE1219">
        <v>8.1351538129586203</v>
      </c>
      <c r="BF1219">
        <v>8.2833437628120699</v>
      </c>
      <c r="BG1219">
        <v>8.3881221504972796</v>
      </c>
      <c r="BH1219">
        <v>8.4282057574665803</v>
      </c>
    </row>
    <row r="1220" spans="1:60" x14ac:dyDescent="0.25">
      <c r="A1220" t="s">
        <v>0</v>
      </c>
      <c r="B1220" t="s">
        <v>1</v>
      </c>
      <c r="C1220" t="s">
        <v>2060</v>
      </c>
      <c r="D1220" t="s">
        <v>2061</v>
      </c>
      <c r="E1220">
        <v>17.077148727347101</v>
      </c>
      <c r="F1220">
        <v>17.466257367015402</v>
      </c>
      <c r="G1220">
        <v>17.819670942823901</v>
      </c>
      <c r="H1220">
        <v>18.1269263737667</v>
      </c>
      <c r="I1220">
        <v>18.331924465617401</v>
      </c>
      <c r="J1220">
        <v>18.416760241086799</v>
      </c>
      <c r="K1220">
        <v>18.551431355462899</v>
      </c>
      <c r="L1220">
        <v>18.308134949662101</v>
      </c>
      <c r="M1220">
        <v>17.8267302385592</v>
      </c>
      <c r="N1220">
        <v>17.312624656439599</v>
      </c>
      <c r="O1220">
        <v>16.934134284808</v>
      </c>
      <c r="P1220">
        <v>16.524822804361801</v>
      </c>
      <c r="Q1220">
        <v>16.2583218506959</v>
      </c>
      <c r="R1220">
        <v>16.117512254825201</v>
      </c>
      <c r="S1220">
        <v>16.030572549505301</v>
      </c>
      <c r="T1220">
        <v>15.9437101995708</v>
      </c>
      <c r="U1220">
        <v>15.8838807126099</v>
      </c>
      <c r="V1220">
        <v>15.8245168542574</v>
      </c>
      <c r="W1220">
        <v>15.751378548181</v>
      </c>
      <c r="X1220">
        <v>15.6666472210131</v>
      </c>
      <c r="Y1220">
        <v>15.583304278714399</v>
      </c>
      <c r="Z1220">
        <v>15.5234010463308</v>
      </c>
      <c r="AA1220">
        <v>15.340795865449699</v>
      </c>
      <c r="AB1220">
        <v>15.0819499698674</v>
      </c>
      <c r="AC1220">
        <v>14.802077382556099</v>
      </c>
      <c r="AD1220">
        <v>14.542440666547099</v>
      </c>
      <c r="AE1220">
        <v>14.299159103924801</v>
      </c>
      <c r="AF1220">
        <v>14.0491806758913</v>
      </c>
      <c r="AG1220">
        <v>13.7844532932398</v>
      </c>
      <c r="AH1220">
        <v>13.475164684374199</v>
      </c>
      <c r="AI1220">
        <v>13.106502821993899</v>
      </c>
      <c r="AJ1220">
        <v>12.719894014462</v>
      </c>
      <c r="AK1220">
        <v>12.232742261451</v>
      </c>
      <c r="AL1220">
        <v>11.6889837503417</v>
      </c>
      <c r="AM1220">
        <v>11.148614271168</v>
      </c>
      <c r="AN1220">
        <v>10.645978179000901</v>
      </c>
      <c r="AO1220">
        <v>10.129260395511</v>
      </c>
      <c r="AP1220">
        <v>9.72334379760518</v>
      </c>
      <c r="AQ1220">
        <v>9.3991590911517804</v>
      </c>
      <c r="AR1220">
        <v>9.1122223330173302</v>
      </c>
      <c r="AS1220">
        <v>8.8351248808569203</v>
      </c>
      <c r="AT1220">
        <v>8.6469679623248901</v>
      </c>
      <c r="AU1220">
        <v>8.4671847322570102</v>
      </c>
      <c r="AV1220">
        <v>8.3025227078757897</v>
      </c>
      <c r="AW1220">
        <v>8.1768859308929809</v>
      </c>
      <c r="AX1220">
        <v>8.1103378317008605</v>
      </c>
      <c r="AY1220">
        <v>8.1064004736024398</v>
      </c>
      <c r="AZ1220">
        <v>8.1208747027089991</v>
      </c>
      <c r="BA1220">
        <v>8.1608071543791798</v>
      </c>
      <c r="BB1220">
        <v>8.2330424397905109</v>
      </c>
      <c r="BC1220">
        <v>8.3436984311898392</v>
      </c>
      <c r="BD1220">
        <v>8.5066043066247197</v>
      </c>
      <c r="BE1220">
        <v>8.6840771191133292</v>
      </c>
      <c r="BF1220">
        <v>8.8545123872587403</v>
      </c>
      <c r="BG1220">
        <v>8.9784770465505908</v>
      </c>
      <c r="BH1220">
        <v>9.0335249326345508</v>
      </c>
    </row>
    <row r="1221" spans="1:60" x14ac:dyDescent="0.25">
      <c r="A1221" t="s">
        <v>0</v>
      </c>
      <c r="B1221" t="s">
        <v>1</v>
      </c>
      <c r="C1221" t="s">
        <v>2062</v>
      </c>
      <c r="D1221" t="s">
        <v>2063</v>
      </c>
      <c r="E1221">
        <v>12.457594743276299</v>
      </c>
      <c r="F1221">
        <v>12.014733836719</v>
      </c>
      <c r="G1221">
        <v>11.771178805434801</v>
      </c>
      <c r="H1221">
        <v>11.8788900913571</v>
      </c>
      <c r="I1221">
        <v>12.2863915361444</v>
      </c>
      <c r="J1221">
        <v>12.802744158565099</v>
      </c>
      <c r="K1221">
        <v>13.0020821593123</v>
      </c>
      <c r="L1221">
        <v>13.061758635029999</v>
      </c>
      <c r="M1221">
        <v>13.0427285023738</v>
      </c>
      <c r="N1221">
        <v>13.0401336830232</v>
      </c>
      <c r="O1221">
        <v>13.111784848674599</v>
      </c>
      <c r="P1221">
        <v>13.128690133523699</v>
      </c>
      <c r="Q1221">
        <v>13.169796862855</v>
      </c>
      <c r="R1221">
        <v>13.216179156161299</v>
      </c>
      <c r="S1221">
        <v>13.2311161004328</v>
      </c>
      <c r="T1221">
        <v>13.1836877461678</v>
      </c>
      <c r="U1221">
        <v>13.0634757324049</v>
      </c>
      <c r="V1221">
        <v>12.927036075014501</v>
      </c>
      <c r="W1221">
        <v>12.7928362508987</v>
      </c>
      <c r="X1221">
        <v>12.671987201676</v>
      </c>
      <c r="Y1221">
        <v>12.5599682505704</v>
      </c>
      <c r="Z1221">
        <v>12.3627391068023</v>
      </c>
      <c r="AA1221">
        <v>12.166947914627899</v>
      </c>
      <c r="AB1221">
        <v>11.9701793833081</v>
      </c>
      <c r="AC1221">
        <v>11.7894500220987</v>
      </c>
      <c r="AD1221">
        <v>11.6459606039117</v>
      </c>
      <c r="AE1221">
        <v>11.5198686148055</v>
      </c>
      <c r="AF1221">
        <v>11.452756267377501</v>
      </c>
      <c r="AG1221">
        <v>11.443173043172999</v>
      </c>
      <c r="AH1221">
        <v>11.464661837371199</v>
      </c>
      <c r="AI1221">
        <v>11.4856103121455</v>
      </c>
      <c r="AJ1221">
        <v>11.479246854463</v>
      </c>
      <c r="AK1221">
        <v>11.468663991221501</v>
      </c>
      <c r="AL1221">
        <v>11.452713972755401</v>
      </c>
      <c r="AM1221">
        <v>11.4296922147104</v>
      </c>
      <c r="AN1221">
        <v>11.3958948961501</v>
      </c>
      <c r="AO1221">
        <v>11.3692141666703</v>
      </c>
      <c r="AP1221">
        <v>11.317312868777</v>
      </c>
      <c r="AQ1221">
        <v>11.2351705267686</v>
      </c>
      <c r="AR1221">
        <v>11.1045490661743</v>
      </c>
      <c r="AS1221">
        <v>10.9009487307979</v>
      </c>
      <c r="AT1221">
        <v>10.610116189007099</v>
      </c>
      <c r="AU1221">
        <v>10.2598239845763</v>
      </c>
      <c r="AV1221">
        <v>9.8709530491490405</v>
      </c>
      <c r="AW1221">
        <v>9.4762109972112292</v>
      </c>
      <c r="AX1221">
        <v>9.1014342880266206</v>
      </c>
      <c r="AY1221">
        <v>8.74064567300411</v>
      </c>
      <c r="AZ1221">
        <v>8.4033285746414794</v>
      </c>
      <c r="BA1221">
        <v>8.0911153539804506</v>
      </c>
      <c r="BB1221">
        <v>7.8034527770750097</v>
      </c>
      <c r="BC1221">
        <v>7.5426272066846201</v>
      </c>
      <c r="BD1221">
        <v>7.3189432925591298</v>
      </c>
      <c r="BE1221">
        <v>7.12894793024702</v>
      </c>
      <c r="BF1221">
        <v>6.9737968337541103</v>
      </c>
      <c r="BG1221">
        <v>6.8567185136890796</v>
      </c>
      <c r="BH1221">
        <v>6.7815564740010004</v>
      </c>
    </row>
    <row r="1222" spans="1:60" x14ac:dyDescent="0.25">
      <c r="A1222" t="s">
        <v>0</v>
      </c>
      <c r="B1222" t="s">
        <v>1</v>
      </c>
      <c r="C1222" t="s">
        <v>2064</v>
      </c>
      <c r="D1222" t="s">
        <v>2065</v>
      </c>
      <c r="E1222">
        <v>12.6532884189981</v>
      </c>
      <c r="F1222">
        <v>12.2004963041982</v>
      </c>
      <c r="G1222">
        <v>11.9620573136415</v>
      </c>
      <c r="H1222">
        <v>12.0803012894166</v>
      </c>
      <c r="I1222">
        <v>12.4944289749627</v>
      </c>
      <c r="J1222">
        <v>13.009348971762099</v>
      </c>
      <c r="K1222">
        <v>13.212554891162</v>
      </c>
      <c r="L1222">
        <v>13.290108478326999</v>
      </c>
      <c r="M1222">
        <v>13.2937552344951</v>
      </c>
      <c r="N1222">
        <v>13.317053484258199</v>
      </c>
      <c r="O1222">
        <v>13.4206788122854</v>
      </c>
      <c r="P1222">
        <v>13.4644406352221</v>
      </c>
      <c r="Q1222">
        <v>13.5412981201632</v>
      </c>
      <c r="R1222">
        <v>13.630267991085301</v>
      </c>
      <c r="S1222">
        <v>13.6823355002869</v>
      </c>
      <c r="T1222">
        <v>13.6515713989661</v>
      </c>
      <c r="U1222">
        <v>13.5150257898419</v>
      </c>
      <c r="V1222">
        <v>13.3483728633631</v>
      </c>
      <c r="W1222">
        <v>13.176424609260801</v>
      </c>
      <c r="X1222">
        <v>13.019687762636501</v>
      </c>
      <c r="Y1222">
        <v>12.878912844890801</v>
      </c>
      <c r="Z1222">
        <v>12.6505677887634</v>
      </c>
      <c r="AA1222">
        <v>12.434133692859399</v>
      </c>
      <c r="AB1222">
        <v>12.2260946085251</v>
      </c>
      <c r="AC1222">
        <v>12.042854539620899</v>
      </c>
      <c r="AD1222">
        <v>11.906036239914901</v>
      </c>
      <c r="AE1222">
        <v>11.831697705009701</v>
      </c>
      <c r="AF1222">
        <v>11.8062721905134</v>
      </c>
      <c r="AG1222">
        <v>11.799518725571099</v>
      </c>
      <c r="AH1222">
        <v>11.7922489287761</v>
      </c>
      <c r="AI1222">
        <v>11.778693251203199</v>
      </c>
      <c r="AJ1222">
        <v>11.7640404860977</v>
      </c>
      <c r="AK1222">
        <v>11.7587977763731</v>
      </c>
      <c r="AL1222">
        <v>11.747243512921299</v>
      </c>
      <c r="AM1222">
        <v>11.720051583656801</v>
      </c>
      <c r="AN1222">
        <v>11.6753478747109</v>
      </c>
      <c r="AO1222">
        <v>11.6188000762249</v>
      </c>
      <c r="AP1222">
        <v>11.560044822070299</v>
      </c>
      <c r="AQ1222">
        <v>11.4939563733257</v>
      </c>
      <c r="AR1222">
        <v>11.395460639394599</v>
      </c>
      <c r="AS1222">
        <v>11.2313650765989</v>
      </c>
      <c r="AT1222">
        <v>11.0020704668535</v>
      </c>
      <c r="AU1222">
        <v>10.702282375671301</v>
      </c>
      <c r="AV1222">
        <v>10.3521284359429</v>
      </c>
      <c r="AW1222">
        <v>9.9857582505566995</v>
      </c>
      <c r="AX1222">
        <v>9.6299156777194401</v>
      </c>
      <c r="AY1222">
        <v>9.2760352710015699</v>
      </c>
      <c r="AZ1222">
        <v>8.9408254638560205</v>
      </c>
      <c r="BA1222">
        <v>8.6202793823300308</v>
      </c>
      <c r="BB1222">
        <v>8.3173632018678898</v>
      </c>
      <c r="BC1222">
        <v>8.0423555618401092</v>
      </c>
      <c r="BD1222">
        <v>7.8129138712574804</v>
      </c>
      <c r="BE1222">
        <v>7.6244995727794302</v>
      </c>
      <c r="BF1222">
        <v>7.4702096373141096</v>
      </c>
      <c r="BG1222">
        <v>7.3512935707007401</v>
      </c>
      <c r="BH1222">
        <v>7.2749472450070396</v>
      </c>
    </row>
    <row r="1223" spans="1:60" x14ac:dyDescent="0.25">
      <c r="A1223" t="s">
        <v>0</v>
      </c>
      <c r="B1223" t="s">
        <v>1</v>
      </c>
      <c r="C1223" t="s">
        <v>2066</v>
      </c>
      <c r="D1223" t="s">
        <v>2067</v>
      </c>
      <c r="E1223">
        <v>9.2461128514669895</v>
      </c>
      <c r="F1223">
        <v>9.2970453122524894</v>
      </c>
      <c r="G1223">
        <v>9.1474271539095895</v>
      </c>
      <c r="H1223">
        <v>8.7772088943579796</v>
      </c>
      <c r="I1223">
        <v>8.3149080747645403</v>
      </c>
      <c r="J1223">
        <v>7.9872973953561903</v>
      </c>
      <c r="K1223">
        <v>8.4174333087447692</v>
      </c>
      <c r="L1223">
        <v>9.0886083354635492</v>
      </c>
      <c r="M1223">
        <v>9.8518428550169101</v>
      </c>
      <c r="N1223">
        <v>10.5069895421324</v>
      </c>
      <c r="O1223">
        <v>10.954864428374499</v>
      </c>
      <c r="P1223">
        <v>11.1834418229357</v>
      </c>
      <c r="Q1223">
        <v>11.232481286602299</v>
      </c>
      <c r="R1223">
        <v>11.180458989533101</v>
      </c>
      <c r="S1223">
        <v>11.1343399120111</v>
      </c>
      <c r="T1223">
        <v>11.1458124653733</v>
      </c>
      <c r="U1223">
        <v>11.1511628675681</v>
      </c>
      <c r="V1223">
        <v>11.184795211448</v>
      </c>
      <c r="W1223">
        <v>11.236646374604501</v>
      </c>
      <c r="X1223">
        <v>11.2735317643978</v>
      </c>
      <c r="Y1223">
        <v>11.2761622592864</v>
      </c>
      <c r="Z1223">
        <v>11.1890160576589</v>
      </c>
      <c r="AA1223">
        <v>11.101288648720899</v>
      </c>
      <c r="AB1223">
        <v>11.017028967762799</v>
      </c>
      <c r="AC1223">
        <v>10.9320928377323</v>
      </c>
      <c r="AD1223">
        <v>10.838064933291401</v>
      </c>
      <c r="AE1223">
        <v>10.7278834967136</v>
      </c>
      <c r="AF1223">
        <v>10.5664662665628</v>
      </c>
      <c r="AG1223">
        <v>10.373094227639699</v>
      </c>
      <c r="AH1223">
        <v>10.1988257775609</v>
      </c>
      <c r="AI1223">
        <v>10.0880501731101</v>
      </c>
      <c r="AJ1223">
        <v>10.0718143197864</v>
      </c>
      <c r="AK1223">
        <v>10.124256321341701</v>
      </c>
      <c r="AL1223">
        <v>10.220251994969701</v>
      </c>
      <c r="AM1223">
        <v>10.318590850497101</v>
      </c>
      <c r="AN1223">
        <v>10.3961320665677</v>
      </c>
      <c r="AO1223">
        <v>10.465716884168</v>
      </c>
      <c r="AP1223">
        <v>10.52522644063</v>
      </c>
      <c r="AQ1223">
        <v>10.581250989760701</v>
      </c>
      <c r="AR1223">
        <v>10.6364960437354</v>
      </c>
      <c r="AS1223">
        <v>10.6826458859297</v>
      </c>
      <c r="AT1223">
        <v>10.699284401542799</v>
      </c>
      <c r="AU1223">
        <v>10.6885025219248</v>
      </c>
      <c r="AV1223">
        <v>10.631192574247599</v>
      </c>
      <c r="AW1223">
        <v>10.505910110873799</v>
      </c>
      <c r="AX1223">
        <v>10.305962514307</v>
      </c>
      <c r="AY1223">
        <v>10.0408249138535</v>
      </c>
      <c r="AZ1223">
        <v>9.7108394892273004</v>
      </c>
      <c r="BA1223">
        <v>9.3358861808201699</v>
      </c>
      <c r="BB1223">
        <v>8.9504228573714109</v>
      </c>
      <c r="BC1223">
        <v>8.5796412624946896</v>
      </c>
      <c r="BD1223">
        <v>8.2336822457041201</v>
      </c>
      <c r="BE1223">
        <v>7.90868286659836</v>
      </c>
      <c r="BF1223">
        <v>7.6063627013069199</v>
      </c>
      <c r="BG1223">
        <v>7.3299289899968301</v>
      </c>
      <c r="BH1223">
        <v>7.0842722200155999</v>
      </c>
    </row>
    <row r="1224" spans="1:60" x14ac:dyDescent="0.25">
      <c r="A1224" t="s">
        <v>0</v>
      </c>
      <c r="B1224" t="s">
        <v>1</v>
      </c>
      <c r="C1224" t="s">
        <v>2068</v>
      </c>
      <c r="D1224" t="s">
        <v>2069</v>
      </c>
      <c r="E1224">
        <v>9.4041070298234697</v>
      </c>
      <c r="F1224">
        <v>9.4125679959448298</v>
      </c>
      <c r="G1224">
        <v>9.2324291571720103</v>
      </c>
      <c r="H1224">
        <v>8.8416680345060303</v>
      </c>
      <c r="I1224">
        <v>8.3768100522972304</v>
      </c>
      <c r="J1224">
        <v>8.0686633980241798</v>
      </c>
      <c r="K1224">
        <v>8.4575529809710606</v>
      </c>
      <c r="L1224">
        <v>9.1099261620936307</v>
      </c>
      <c r="M1224">
        <v>9.8880769776874207</v>
      </c>
      <c r="N1224">
        <v>10.5828282633002</v>
      </c>
      <c r="O1224">
        <v>11.0773243912578</v>
      </c>
      <c r="P1224">
        <v>11.3473034508061</v>
      </c>
      <c r="Q1224">
        <v>11.4243104859934</v>
      </c>
      <c r="R1224">
        <v>11.387181023722199</v>
      </c>
      <c r="S1224">
        <v>11.3561663857475</v>
      </c>
      <c r="T1224">
        <v>11.3949339038875</v>
      </c>
      <c r="U1224">
        <v>11.4252541669905</v>
      </c>
      <c r="V1224">
        <v>11.496332391766</v>
      </c>
      <c r="W1224">
        <v>11.5871285145179</v>
      </c>
      <c r="X1224">
        <v>11.651397554848</v>
      </c>
      <c r="Y1224">
        <v>11.6645234980012</v>
      </c>
      <c r="Z1224">
        <v>11.5665314028465</v>
      </c>
      <c r="AA1224">
        <v>11.4562285829172</v>
      </c>
      <c r="AB1224">
        <v>11.341142416865299</v>
      </c>
      <c r="AC1224">
        <v>11.225182813466001</v>
      </c>
      <c r="AD1224">
        <v>11.1066879739132</v>
      </c>
      <c r="AE1224">
        <v>10.878252434343899</v>
      </c>
      <c r="AF1224">
        <v>10.674954059132601</v>
      </c>
      <c r="AG1224">
        <v>10.536167027264201</v>
      </c>
      <c r="AH1224">
        <v>10.476677014972299</v>
      </c>
      <c r="AI1224">
        <v>10.4787617868948</v>
      </c>
      <c r="AJ1224">
        <v>10.4550435230273</v>
      </c>
      <c r="AK1224">
        <v>10.471189316133801</v>
      </c>
      <c r="AL1224">
        <v>10.528061333490699</v>
      </c>
      <c r="AM1224">
        <v>10.6088126292612</v>
      </c>
      <c r="AN1224">
        <v>10.6922547152936</v>
      </c>
      <c r="AO1224">
        <v>10.7172134313727</v>
      </c>
      <c r="AP1224">
        <v>10.729362501141001</v>
      </c>
      <c r="AQ1224">
        <v>10.739248952528101</v>
      </c>
      <c r="AR1224">
        <v>10.7584210440119</v>
      </c>
      <c r="AS1224">
        <v>10.7882699499671</v>
      </c>
      <c r="AT1224">
        <v>10.8511146478952</v>
      </c>
      <c r="AU1224">
        <v>10.9134021759241</v>
      </c>
      <c r="AV1224">
        <v>10.939381810776499</v>
      </c>
      <c r="AW1224">
        <v>10.895408712187599</v>
      </c>
      <c r="AX1224">
        <v>10.769151882062101</v>
      </c>
      <c r="AY1224">
        <v>10.5138401165948</v>
      </c>
      <c r="AZ1224">
        <v>10.203035054453</v>
      </c>
      <c r="BA1224">
        <v>9.8587263158994407</v>
      </c>
      <c r="BB1224">
        <v>9.5100912016273504</v>
      </c>
      <c r="BC1224">
        <v>9.1724576635824793</v>
      </c>
      <c r="BD1224">
        <v>8.8014776118395002</v>
      </c>
      <c r="BE1224">
        <v>8.4518206018881603</v>
      </c>
      <c r="BF1224">
        <v>8.1341217431168804</v>
      </c>
      <c r="BG1224">
        <v>7.85663310154749</v>
      </c>
      <c r="BH1224">
        <v>7.62074307441803</v>
      </c>
    </row>
    <row r="1225" spans="1:60" x14ac:dyDescent="0.25">
      <c r="A1225" t="s">
        <v>0</v>
      </c>
      <c r="B1225" t="s">
        <v>1</v>
      </c>
      <c r="C1225" t="s">
        <v>2070</v>
      </c>
      <c r="D1225" t="s">
        <v>2071</v>
      </c>
      <c r="E1225">
        <v>52.792590318720102</v>
      </c>
      <c r="F1225">
        <v>52.692415560575</v>
      </c>
      <c r="G1225">
        <v>52.371134499771102</v>
      </c>
      <c r="H1225">
        <v>51.794598728628898</v>
      </c>
      <c r="I1225">
        <v>51.0840040021451</v>
      </c>
      <c r="J1225">
        <v>50.424500697417599</v>
      </c>
      <c r="K1225">
        <v>50.106020109648597</v>
      </c>
      <c r="L1225">
        <v>50.159246188972404</v>
      </c>
      <c r="M1225">
        <v>50.4402368692027</v>
      </c>
      <c r="N1225">
        <v>50.7606330551803</v>
      </c>
      <c r="O1225">
        <v>51.0250488450205</v>
      </c>
      <c r="P1225">
        <v>51.4204595982131</v>
      </c>
      <c r="Q1225">
        <v>51.745932140946998</v>
      </c>
      <c r="R1225">
        <v>52.029876304123597</v>
      </c>
      <c r="S1225">
        <v>52.332936718168703</v>
      </c>
      <c r="T1225">
        <v>52.679656603705503</v>
      </c>
      <c r="U1225">
        <v>53.001447820771197</v>
      </c>
      <c r="V1225">
        <v>53.332000001352498</v>
      </c>
      <c r="W1225">
        <v>53.673231362163001</v>
      </c>
      <c r="X1225">
        <v>54.018171826577998</v>
      </c>
      <c r="Y1225">
        <v>54.363365670728903</v>
      </c>
      <c r="Z1225">
        <v>54.7402034369617</v>
      </c>
      <c r="AA1225">
        <v>55.153774347865003</v>
      </c>
      <c r="AB1225">
        <v>55.576655859194098</v>
      </c>
      <c r="AC1225">
        <v>55.970930182803102</v>
      </c>
      <c r="AD1225">
        <v>56.316570190949697</v>
      </c>
      <c r="AE1225">
        <v>56.659942075302098</v>
      </c>
      <c r="AF1225">
        <v>56.958097803944398</v>
      </c>
      <c r="AG1225">
        <v>57.237475639843197</v>
      </c>
      <c r="AH1225">
        <v>57.551345582675097</v>
      </c>
      <c r="AI1225">
        <v>57.9354136874746</v>
      </c>
      <c r="AJ1225">
        <v>58.341309592217101</v>
      </c>
      <c r="AK1225">
        <v>58.856538233448703</v>
      </c>
      <c r="AL1225">
        <v>59.4473600574077</v>
      </c>
      <c r="AM1225">
        <v>60.0582811092168</v>
      </c>
      <c r="AN1225">
        <v>60.660401414443697</v>
      </c>
      <c r="AO1225">
        <v>61.271617785410498</v>
      </c>
      <c r="AP1225">
        <v>61.844838174492303</v>
      </c>
      <c r="AQ1225">
        <v>62.421259392842899</v>
      </c>
      <c r="AR1225">
        <v>63.047462898021003</v>
      </c>
      <c r="AS1225">
        <v>63.7343708630574</v>
      </c>
      <c r="AT1225">
        <v>64.399823619549593</v>
      </c>
      <c r="AU1225">
        <v>65.111336369968697</v>
      </c>
      <c r="AV1225">
        <v>65.8331856059242</v>
      </c>
      <c r="AW1225">
        <v>66.514794849262401</v>
      </c>
      <c r="AX1225">
        <v>67.123270857236307</v>
      </c>
      <c r="AY1225">
        <v>67.696807150651907</v>
      </c>
      <c r="AZ1225">
        <v>68.197485181892105</v>
      </c>
      <c r="BA1225">
        <v>68.616146803481996</v>
      </c>
      <c r="BB1225">
        <v>68.949453033363497</v>
      </c>
      <c r="BC1225">
        <v>69.192487701605998</v>
      </c>
      <c r="BD1225">
        <v>69.320746509624101</v>
      </c>
      <c r="BE1225">
        <v>69.364046151937501</v>
      </c>
      <c r="BF1225">
        <v>69.324575815490604</v>
      </c>
      <c r="BG1225">
        <v>69.215142935129194</v>
      </c>
      <c r="BH1225">
        <v>69.051172633996302</v>
      </c>
    </row>
    <row r="1226" spans="1:60" x14ac:dyDescent="0.25">
      <c r="A1226" t="s">
        <v>0</v>
      </c>
      <c r="B1226" t="s">
        <v>1</v>
      </c>
      <c r="C1226" t="s">
        <v>2072</v>
      </c>
      <c r="D1226" t="s">
        <v>2073</v>
      </c>
      <c r="E1226">
        <v>7.2767516045232297</v>
      </c>
      <c r="F1226">
        <v>7.4170809163529903</v>
      </c>
      <c r="G1226">
        <v>7.5139397557090897</v>
      </c>
      <c r="H1226">
        <v>7.5270234884151002</v>
      </c>
      <c r="I1226">
        <v>7.4163166167624297</v>
      </c>
      <c r="J1226">
        <v>7.1475131063003499</v>
      </c>
      <c r="K1226">
        <v>6.9011431301520698</v>
      </c>
      <c r="L1226">
        <v>6.6654118492913499</v>
      </c>
      <c r="M1226">
        <v>6.5059644640065697</v>
      </c>
      <c r="N1226">
        <v>6.5175337379003802</v>
      </c>
      <c r="O1226">
        <v>6.7404060449270604</v>
      </c>
      <c r="P1226">
        <v>7.1603525459496797</v>
      </c>
      <c r="Q1226">
        <v>7.7327446202660202</v>
      </c>
      <c r="R1226">
        <v>8.3373198761030807</v>
      </c>
      <c r="S1226">
        <v>8.8321422257402897</v>
      </c>
      <c r="T1226">
        <v>9.1555116856424998</v>
      </c>
      <c r="U1226">
        <v>9.3962928388039408</v>
      </c>
      <c r="V1226">
        <v>9.4759876864639896</v>
      </c>
      <c r="W1226">
        <v>9.4396626760273303</v>
      </c>
      <c r="X1226">
        <v>9.3773781326529697</v>
      </c>
      <c r="Y1226">
        <v>9.3544945680881</v>
      </c>
      <c r="Z1226">
        <v>9.3390533689146604</v>
      </c>
      <c r="AA1226">
        <v>9.3730756195013498</v>
      </c>
      <c r="AB1226">
        <v>9.4279619574430793</v>
      </c>
      <c r="AC1226">
        <v>9.4677743164114503</v>
      </c>
      <c r="AD1226">
        <v>9.4801464753076594</v>
      </c>
      <c r="AE1226">
        <v>9.51705726684248</v>
      </c>
      <c r="AF1226">
        <v>9.5461438995297794</v>
      </c>
      <c r="AG1226">
        <v>9.5702096429369199</v>
      </c>
      <c r="AH1226">
        <v>9.5756084540220208</v>
      </c>
      <c r="AI1226">
        <v>9.54404560765418</v>
      </c>
      <c r="AJ1226">
        <v>9.4952869237983109</v>
      </c>
      <c r="AK1226">
        <v>9.39330236968555</v>
      </c>
      <c r="AL1226">
        <v>9.2662661251216605</v>
      </c>
      <c r="AM1226">
        <v>9.1647530882108494</v>
      </c>
      <c r="AN1226">
        <v>9.1238553432859408</v>
      </c>
      <c r="AO1226">
        <v>9.1390819252677193</v>
      </c>
      <c r="AP1226">
        <v>9.2091790226858894</v>
      </c>
      <c r="AQ1226">
        <v>9.3176176978949794</v>
      </c>
      <c r="AR1226">
        <v>9.4374618986471592</v>
      </c>
      <c r="AS1226">
        <v>9.5530822888549505</v>
      </c>
      <c r="AT1226">
        <v>9.6760003162051405</v>
      </c>
      <c r="AU1226">
        <v>9.8064171140351508</v>
      </c>
      <c r="AV1226">
        <v>9.9293850807566102</v>
      </c>
      <c r="AW1226">
        <v>10.030779255228101</v>
      </c>
      <c r="AX1226">
        <v>10.1000246896636</v>
      </c>
      <c r="AY1226">
        <v>10.1125680935675</v>
      </c>
      <c r="AZ1226">
        <v>10.093793526827699</v>
      </c>
      <c r="BA1226">
        <v>10.0329502089761</v>
      </c>
      <c r="BB1226">
        <v>9.9131645828015493</v>
      </c>
      <c r="BC1226">
        <v>9.72421616131032</v>
      </c>
      <c r="BD1226">
        <v>9.4562265364751497</v>
      </c>
      <c r="BE1226">
        <v>9.1272905771669297</v>
      </c>
      <c r="BF1226">
        <v>8.76423264211064</v>
      </c>
      <c r="BG1226">
        <v>8.4037240580525996</v>
      </c>
      <c r="BH1226">
        <v>8.0672727422845902</v>
      </c>
    </row>
    <row r="1227" spans="1:60" x14ac:dyDescent="0.25">
      <c r="A1227" t="s">
        <v>0</v>
      </c>
      <c r="B1227" t="s">
        <v>1</v>
      </c>
      <c r="C1227" t="s">
        <v>2074</v>
      </c>
      <c r="D1227" t="s">
        <v>2075</v>
      </c>
      <c r="E1227">
        <v>7.16151198788197</v>
      </c>
      <c r="F1227">
        <v>7.1899801024384002</v>
      </c>
      <c r="G1227">
        <v>7.2144354691815602</v>
      </c>
      <c r="H1227">
        <v>7.2215990954022402</v>
      </c>
      <c r="I1227">
        <v>7.1543807590541197</v>
      </c>
      <c r="J1227">
        <v>6.9443245708537598</v>
      </c>
      <c r="K1227">
        <v>6.7751683758225596</v>
      </c>
      <c r="L1227">
        <v>6.5518740299421001</v>
      </c>
      <c r="M1227">
        <v>6.3511119250801</v>
      </c>
      <c r="N1227">
        <v>6.3032256817237098</v>
      </c>
      <c r="O1227">
        <v>6.4853821102011002</v>
      </c>
      <c r="P1227">
        <v>6.8949065695726004</v>
      </c>
      <c r="Q1227">
        <v>7.5101158361677198</v>
      </c>
      <c r="R1227">
        <v>8.1979615130901706</v>
      </c>
      <c r="S1227">
        <v>8.7882219868629203</v>
      </c>
      <c r="T1227">
        <v>9.19526034701207</v>
      </c>
      <c r="U1227">
        <v>9.4740096583800302</v>
      </c>
      <c r="V1227">
        <v>9.5666403458083398</v>
      </c>
      <c r="W1227">
        <v>9.5355795157100296</v>
      </c>
      <c r="X1227">
        <v>9.4884746038695997</v>
      </c>
      <c r="Y1227">
        <v>9.4960491966554095</v>
      </c>
      <c r="Z1227">
        <v>9.5107848697103794</v>
      </c>
      <c r="AA1227">
        <v>9.5829674504690701</v>
      </c>
      <c r="AB1227">
        <v>9.67938193304275</v>
      </c>
      <c r="AC1227">
        <v>9.7522781112386792</v>
      </c>
      <c r="AD1227">
        <v>9.7807717246706805</v>
      </c>
      <c r="AE1227">
        <v>9.7731588604175101</v>
      </c>
      <c r="AF1227">
        <v>9.6908175739804605</v>
      </c>
      <c r="AG1227">
        <v>9.5477209012957491</v>
      </c>
      <c r="AH1227">
        <v>9.3832958525464107</v>
      </c>
      <c r="AI1227">
        <v>9.2423653486248991</v>
      </c>
      <c r="AJ1227">
        <v>9.2006215551157897</v>
      </c>
      <c r="AK1227">
        <v>9.1832806279291006</v>
      </c>
      <c r="AL1227">
        <v>9.1785916058465897</v>
      </c>
      <c r="AM1227">
        <v>9.1848084046687806</v>
      </c>
      <c r="AN1227">
        <v>9.2136714483575393</v>
      </c>
      <c r="AO1227">
        <v>9.2613654897019195</v>
      </c>
      <c r="AP1227">
        <v>9.3271585446254299</v>
      </c>
      <c r="AQ1227">
        <v>9.4097118041516996</v>
      </c>
      <c r="AR1227">
        <v>9.4987498235282803</v>
      </c>
      <c r="AS1227">
        <v>9.5861116260220403</v>
      </c>
      <c r="AT1227">
        <v>9.6453853840256105</v>
      </c>
      <c r="AU1227">
        <v>9.7374296275776206</v>
      </c>
      <c r="AV1227">
        <v>9.8700827299285105</v>
      </c>
      <c r="AW1227">
        <v>10.0294943328246</v>
      </c>
      <c r="AX1227">
        <v>10.1870027977579</v>
      </c>
      <c r="AY1227">
        <v>10.2398982456562</v>
      </c>
      <c r="AZ1227">
        <v>10.255196511941801</v>
      </c>
      <c r="BA1227">
        <v>10.228258064366299</v>
      </c>
      <c r="BB1227">
        <v>10.147275029889499</v>
      </c>
      <c r="BC1227">
        <v>10.004932030104699</v>
      </c>
      <c r="BD1227">
        <v>9.7606647002193299</v>
      </c>
      <c r="BE1227">
        <v>9.4528513886849606</v>
      </c>
      <c r="BF1227">
        <v>9.1109157678160901</v>
      </c>
      <c r="BG1227">
        <v>8.7704495135695808</v>
      </c>
      <c r="BH1227">
        <v>8.4533323982640098</v>
      </c>
    </row>
    <row r="1228" spans="1:60" x14ac:dyDescent="0.25">
      <c r="A1228" t="s">
        <v>0</v>
      </c>
      <c r="B1228" t="s">
        <v>1</v>
      </c>
      <c r="C1228" t="s">
        <v>2076</v>
      </c>
      <c r="D1228" t="s">
        <v>2077</v>
      </c>
      <c r="E1228">
        <v>6.9702208129584298</v>
      </c>
      <c r="F1228">
        <v>6.9589704229495597</v>
      </c>
      <c r="G1228">
        <v>6.9452386331833598</v>
      </c>
      <c r="H1228">
        <v>6.9488774013503001</v>
      </c>
      <c r="I1228">
        <v>6.9723549100913402</v>
      </c>
      <c r="J1228">
        <v>6.9808201452774199</v>
      </c>
      <c r="K1228">
        <v>6.7453818468800701</v>
      </c>
      <c r="L1228">
        <v>6.5433215100709701</v>
      </c>
      <c r="M1228">
        <v>6.3629516355485896</v>
      </c>
      <c r="N1228">
        <v>6.1845825992399099</v>
      </c>
      <c r="O1228">
        <v>6.0032236862447901</v>
      </c>
      <c r="P1228">
        <v>5.8381112723153699</v>
      </c>
      <c r="Q1228">
        <v>5.6611611514686899</v>
      </c>
      <c r="R1228">
        <v>5.5464797433447002</v>
      </c>
      <c r="S1228">
        <v>5.5767189454132504</v>
      </c>
      <c r="T1228">
        <v>5.7720999925631498</v>
      </c>
      <c r="U1228">
        <v>6.1026582961588502</v>
      </c>
      <c r="V1228">
        <v>6.5819121897000104</v>
      </c>
      <c r="W1228">
        <v>7.1263077881918004</v>
      </c>
      <c r="X1228">
        <v>7.6037044095360002</v>
      </c>
      <c r="Y1228">
        <v>7.9288643548560698</v>
      </c>
      <c r="Z1228">
        <v>8.0436618464004592</v>
      </c>
      <c r="AA1228">
        <v>8.0221306740881104</v>
      </c>
      <c r="AB1228">
        <v>7.9280345500000404</v>
      </c>
      <c r="AC1228">
        <v>7.8459619056901504</v>
      </c>
      <c r="AD1228">
        <v>7.8194659475621897</v>
      </c>
      <c r="AE1228">
        <v>7.9069896784437201</v>
      </c>
      <c r="AF1228">
        <v>8.0112604943713208</v>
      </c>
      <c r="AG1228">
        <v>8.1131880404607699</v>
      </c>
      <c r="AH1228">
        <v>8.1981830589460891</v>
      </c>
      <c r="AI1228">
        <v>8.2678775418068504</v>
      </c>
      <c r="AJ1228">
        <v>8.3788313540827701</v>
      </c>
      <c r="AK1228">
        <v>8.5105880089853407</v>
      </c>
      <c r="AL1228">
        <v>8.6413571182102</v>
      </c>
      <c r="AM1228">
        <v>8.7353872446247198</v>
      </c>
      <c r="AN1228">
        <v>8.7707742387393193</v>
      </c>
      <c r="AO1228">
        <v>8.7354171108800003</v>
      </c>
      <c r="AP1228">
        <v>8.6310395785834295</v>
      </c>
      <c r="AQ1228">
        <v>8.4978206210658396</v>
      </c>
      <c r="AR1228">
        <v>8.3970465358469593</v>
      </c>
      <c r="AS1228">
        <v>8.3641376696238492</v>
      </c>
      <c r="AT1228">
        <v>8.3435765505213499</v>
      </c>
      <c r="AU1228">
        <v>8.4054627099169803</v>
      </c>
      <c r="AV1228">
        <v>8.5409660400750909</v>
      </c>
      <c r="AW1228">
        <v>8.7119869427134695</v>
      </c>
      <c r="AX1228">
        <v>8.8834868746435607</v>
      </c>
      <c r="AY1228">
        <v>9.0419436078310103</v>
      </c>
      <c r="AZ1228">
        <v>9.1780783572184905</v>
      </c>
      <c r="BA1228">
        <v>9.2898288013037291</v>
      </c>
      <c r="BB1228">
        <v>9.3744404995239101</v>
      </c>
      <c r="BC1228">
        <v>9.4273937275006006</v>
      </c>
      <c r="BD1228">
        <v>9.4397014354546496</v>
      </c>
      <c r="BE1228">
        <v>9.4144243591953298</v>
      </c>
      <c r="BF1228">
        <v>9.3463593926447004</v>
      </c>
      <c r="BG1228">
        <v>9.2252586709200504</v>
      </c>
      <c r="BH1228">
        <v>9.0471287590674603</v>
      </c>
    </row>
    <row r="1229" spans="1:60" x14ac:dyDescent="0.25">
      <c r="A1229" t="s">
        <v>0</v>
      </c>
      <c r="B1229" t="s">
        <v>1</v>
      </c>
      <c r="C1229" t="s">
        <v>2078</v>
      </c>
      <c r="D1229" t="s">
        <v>2079</v>
      </c>
      <c r="E1229">
        <v>6.6593954622689804</v>
      </c>
      <c r="F1229">
        <v>6.6281387836007797</v>
      </c>
      <c r="G1229">
        <v>6.5377902762340598</v>
      </c>
      <c r="H1229">
        <v>6.3909558461454301</v>
      </c>
      <c r="I1229">
        <v>6.2279701442230504</v>
      </c>
      <c r="J1229">
        <v>6.0793946279009399</v>
      </c>
      <c r="K1229">
        <v>5.9149814775863803</v>
      </c>
      <c r="L1229">
        <v>5.8575522002552596</v>
      </c>
      <c r="M1229">
        <v>5.8565022975189303</v>
      </c>
      <c r="N1229">
        <v>5.8313033867885897</v>
      </c>
      <c r="O1229">
        <v>5.7366277683755502</v>
      </c>
      <c r="P1229">
        <v>5.5369975860081002</v>
      </c>
      <c r="Q1229">
        <v>5.2731963404768702</v>
      </c>
      <c r="R1229">
        <v>5.0634002356491798</v>
      </c>
      <c r="S1229">
        <v>5.0327491030626597</v>
      </c>
      <c r="T1229">
        <v>5.2199937441703499</v>
      </c>
      <c r="U1229">
        <v>5.6341123362728496</v>
      </c>
      <c r="V1229">
        <v>6.2159244890543199</v>
      </c>
      <c r="W1229">
        <v>6.8624933084171102</v>
      </c>
      <c r="X1229">
        <v>7.4212627323622096</v>
      </c>
      <c r="Y1229">
        <v>7.8015400822526901</v>
      </c>
      <c r="Z1229">
        <v>7.9779604607990899</v>
      </c>
      <c r="AA1229">
        <v>7.9952280004612302</v>
      </c>
      <c r="AB1229">
        <v>7.9226398951840498</v>
      </c>
      <c r="AC1229">
        <v>7.8576251745406003</v>
      </c>
      <c r="AD1229">
        <v>7.8542762832985797</v>
      </c>
      <c r="AE1229">
        <v>7.9929557944002303</v>
      </c>
      <c r="AF1229">
        <v>8.1489442014573701</v>
      </c>
      <c r="AG1229">
        <v>8.2896548759068107</v>
      </c>
      <c r="AH1229">
        <v>8.3753802761344094</v>
      </c>
      <c r="AI1229">
        <v>8.3876139070683102</v>
      </c>
      <c r="AJ1229">
        <v>8.3514620242104201</v>
      </c>
      <c r="AK1229">
        <v>8.2951139284298101</v>
      </c>
      <c r="AL1229">
        <v>8.2393592285204704</v>
      </c>
      <c r="AM1229">
        <v>8.2005111810036997</v>
      </c>
      <c r="AN1229">
        <v>8.1810118482312593</v>
      </c>
      <c r="AO1229">
        <v>8.1973288674253695</v>
      </c>
      <c r="AP1229">
        <v>8.1908923772618802</v>
      </c>
      <c r="AQ1229">
        <v>8.1714849363162596</v>
      </c>
      <c r="AR1229">
        <v>8.1593268596284307</v>
      </c>
      <c r="AS1229">
        <v>8.1714172508907694</v>
      </c>
      <c r="AT1229">
        <v>8.1798636237269697</v>
      </c>
      <c r="AU1229">
        <v>8.2153324691026004</v>
      </c>
      <c r="AV1229">
        <v>8.2759337507933903</v>
      </c>
      <c r="AW1229">
        <v>8.3567743388295295</v>
      </c>
      <c r="AX1229">
        <v>8.4621593157865203</v>
      </c>
      <c r="AY1229">
        <v>8.6538307998901498</v>
      </c>
      <c r="AZ1229">
        <v>8.8414647249840908</v>
      </c>
      <c r="BA1229">
        <v>9.0108984877849991</v>
      </c>
      <c r="BB1229">
        <v>9.1450012610770308</v>
      </c>
      <c r="BC1229">
        <v>9.2362214962968103</v>
      </c>
      <c r="BD1229">
        <v>9.3118922540934097</v>
      </c>
      <c r="BE1229">
        <v>9.3342728535159694</v>
      </c>
      <c r="BF1229">
        <v>9.2973041278372897</v>
      </c>
      <c r="BG1229">
        <v>9.1962271907087505</v>
      </c>
      <c r="BH1229">
        <v>9.0356648028217492</v>
      </c>
    </row>
    <row r="1230" spans="1:60" x14ac:dyDescent="0.25">
      <c r="A1230" t="s">
        <v>0</v>
      </c>
      <c r="B1230" t="s">
        <v>1</v>
      </c>
      <c r="C1230" t="s">
        <v>2080</v>
      </c>
      <c r="D1230" t="s">
        <v>2081</v>
      </c>
      <c r="E1230">
        <v>6.3583053178484104</v>
      </c>
      <c r="F1230">
        <v>6.3943116414848102</v>
      </c>
      <c r="G1230">
        <v>6.4462246669288703</v>
      </c>
      <c r="H1230">
        <v>6.4990963177006398</v>
      </c>
      <c r="I1230">
        <v>6.5499993698201502</v>
      </c>
      <c r="J1230">
        <v>6.6058935595620198</v>
      </c>
      <c r="K1230">
        <v>6.46911781331257</v>
      </c>
      <c r="L1230">
        <v>6.3309351908021902</v>
      </c>
      <c r="M1230">
        <v>6.1839161555167097</v>
      </c>
      <c r="N1230">
        <v>6.0218560232543004</v>
      </c>
      <c r="O1230">
        <v>5.8464396343740397</v>
      </c>
      <c r="P1230">
        <v>5.7381042896711199</v>
      </c>
      <c r="Q1230">
        <v>5.6114182387895202</v>
      </c>
      <c r="R1230">
        <v>5.4569358595933997</v>
      </c>
      <c r="S1230">
        <v>5.2822463006305602</v>
      </c>
      <c r="T1230">
        <v>5.1105760215263096</v>
      </c>
      <c r="U1230">
        <v>4.9664951206638399</v>
      </c>
      <c r="V1230">
        <v>4.8291277503852701</v>
      </c>
      <c r="W1230">
        <v>4.7431200341257496</v>
      </c>
      <c r="X1230">
        <v>4.7719844791800403</v>
      </c>
      <c r="Y1230">
        <v>4.9459460910093496</v>
      </c>
      <c r="Z1230">
        <v>5.2697926231194696</v>
      </c>
      <c r="AA1230">
        <v>5.6970613367194503</v>
      </c>
      <c r="AB1230">
        <v>6.13799772630259</v>
      </c>
      <c r="AC1230">
        <v>6.4833341267652598</v>
      </c>
      <c r="AD1230">
        <v>6.6852256168355604</v>
      </c>
      <c r="AE1230">
        <v>6.8423460557034099</v>
      </c>
      <c r="AF1230">
        <v>6.9032543779206197</v>
      </c>
      <c r="AG1230">
        <v>6.91210313028495</v>
      </c>
      <c r="AH1230">
        <v>6.9309237294758903</v>
      </c>
      <c r="AI1230">
        <v>6.98872903061259</v>
      </c>
      <c r="AJ1230">
        <v>7.0669249409954098</v>
      </c>
      <c r="AK1230">
        <v>7.1756814533803004</v>
      </c>
      <c r="AL1230">
        <v>7.3059052938202704</v>
      </c>
      <c r="AM1230">
        <v>7.4441182232724898</v>
      </c>
      <c r="AN1230">
        <v>7.5831980784112396</v>
      </c>
      <c r="AO1230">
        <v>7.7204132163076</v>
      </c>
      <c r="AP1230">
        <v>7.86128085072614</v>
      </c>
      <c r="AQ1230">
        <v>7.99112666311553</v>
      </c>
      <c r="AR1230">
        <v>8.0813780043321994</v>
      </c>
      <c r="AS1230">
        <v>8.1129166344243604</v>
      </c>
      <c r="AT1230">
        <v>8.0652177207589109</v>
      </c>
      <c r="AU1230">
        <v>7.9331698031146001</v>
      </c>
      <c r="AV1230">
        <v>7.7529476819247298</v>
      </c>
      <c r="AW1230">
        <v>7.5943271857134604</v>
      </c>
      <c r="AX1230">
        <v>7.5125400615427296</v>
      </c>
      <c r="AY1230">
        <v>7.5835429420792799</v>
      </c>
      <c r="AZ1230">
        <v>7.7259534034299202</v>
      </c>
      <c r="BA1230">
        <v>7.9077829336508403</v>
      </c>
      <c r="BB1230">
        <v>8.0855400645261497</v>
      </c>
      <c r="BC1230">
        <v>8.2360208193343301</v>
      </c>
      <c r="BD1230">
        <v>8.3963725100431006</v>
      </c>
      <c r="BE1230">
        <v>8.5291437330631403</v>
      </c>
      <c r="BF1230">
        <v>8.6269051780563792</v>
      </c>
      <c r="BG1230">
        <v>8.6910266108480894</v>
      </c>
      <c r="BH1230">
        <v>8.7263189312054195</v>
      </c>
    </row>
    <row r="1231" spans="1:60" x14ac:dyDescent="0.25">
      <c r="A1231" t="s">
        <v>0</v>
      </c>
      <c r="B1231" t="s">
        <v>1</v>
      </c>
      <c r="C1231" t="s">
        <v>2082</v>
      </c>
      <c r="D1231" t="s">
        <v>2083</v>
      </c>
      <c r="E1231">
        <v>6.2384436356790403</v>
      </c>
      <c r="F1231">
        <v>6.1796870862555497</v>
      </c>
      <c r="G1231">
        <v>6.1745616350260804</v>
      </c>
      <c r="H1231">
        <v>6.2119512684430296</v>
      </c>
      <c r="I1231">
        <v>6.2550150400912603</v>
      </c>
      <c r="J1231">
        <v>6.2616949770361199</v>
      </c>
      <c r="K1231">
        <v>6.03285528479016</v>
      </c>
      <c r="L1231">
        <v>5.7602731548510899</v>
      </c>
      <c r="M1231">
        <v>5.4748240077866601</v>
      </c>
      <c r="N1231">
        <v>5.2254610073045802</v>
      </c>
      <c r="O1231">
        <v>5.0415022371607101</v>
      </c>
      <c r="P1231">
        <v>5.0297664008089802</v>
      </c>
      <c r="Q1231">
        <v>5.01309906115545</v>
      </c>
      <c r="R1231">
        <v>4.9333475258125699</v>
      </c>
      <c r="S1231">
        <v>4.7673578886206496</v>
      </c>
      <c r="T1231">
        <v>4.5468411402780102</v>
      </c>
      <c r="U1231">
        <v>4.4019501096042504</v>
      </c>
      <c r="V1231">
        <v>4.2567181217596799</v>
      </c>
      <c r="W1231">
        <v>4.1658264556450701</v>
      </c>
      <c r="X1231">
        <v>4.2069923578581498</v>
      </c>
      <c r="Y1231">
        <v>4.4156772475465997</v>
      </c>
      <c r="Z1231">
        <v>4.8040296353958398</v>
      </c>
      <c r="AA1231">
        <v>5.31814808573042</v>
      </c>
      <c r="AB1231">
        <v>5.8547721980225997</v>
      </c>
      <c r="AC1231">
        <v>6.2853343409827502</v>
      </c>
      <c r="AD1231">
        <v>6.55018245667691</v>
      </c>
      <c r="AE1231">
        <v>6.7635355461023297</v>
      </c>
      <c r="AF1231">
        <v>6.8643603980143801</v>
      </c>
      <c r="AG1231">
        <v>6.9045556683784</v>
      </c>
      <c r="AH1231">
        <v>6.9552378318433696</v>
      </c>
      <c r="AI1231">
        <v>7.04651754376005</v>
      </c>
      <c r="AJ1231">
        <v>7.1295583463611196</v>
      </c>
      <c r="AK1231">
        <v>7.2280344560088698</v>
      </c>
      <c r="AL1231">
        <v>7.3188459367263201</v>
      </c>
      <c r="AM1231">
        <v>7.3757003022348204</v>
      </c>
      <c r="AN1231">
        <v>7.3936135329673496</v>
      </c>
      <c r="AO1231">
        <v>7.46379318336718</v>
      </c>
      <c r="AP1231">
        <v>7.5015338491980001</v>
      </c>
      <c r="AQ1231">
        <v>7.5149344967559797</v>
      </c>
      <c r="AR1231">
        <v>7.5141192926039002</v>
      </c>
      <c r="AS1231">
        <v>7.5022636671860496</v>
      </c>
      <c r="AT1231">
        <v>7.4761986057238401</v>
      </c>
      <c r="AU1231">
        <v>7.4131258639183102</v>
      </c>
      <c r="AV1231">
        <v>7.3221153449101397</v>
      </c>
      <c r="AW1231">
        <v>7.2283033502639604</v>
      </c>
      <c r="AX1231">
        <v>7.1562143435921799</v>
      </c>
      <c r="AY1231">
        <v>7.2377942001837701</v>
      </c>
      <c r="AZ1231">
        <v>7.3481622951979002</v>
      </c>
      <c r="BA1231">
        <v>7.4743459727210801</v>
      </c>
      <c r="BB1231">
        <v>7.6034806109166597</v>
      </c>
      <c r="BC1231">
        <v>7.7291849185267303</v>
      </c>
      <c r="BD1231">
        <v>7.9154132503333496</v>
      </c>
      <c r="BE1231">
        <v>8.0937089706295406</v>
      </c>
      <c r="BF1231">
        <v>8.2473910588688195</v>
      </c>
      <c r="BG1231">
        <v>8.3624269600193504</v>
      </c>
      <c r="BH1231">
        <v>8.4334262108922999</v>
      </c>
    </row>
    <row r="1232" spans="1:60" x14ac:dyDescent="0.25">
      <c r="A1232" t="s">
        <v>0</v>
      </c>
      <c r="B1232" t="s">
        <v>1</v>
      </c>
      <c r="C1232" t="s">
        <v>2084</v>
      </c>
      <c r="D1232" t="s">
        <v>2085</v>
      </c>
      <c r="E1232">
        <v>5.4841266809290996</v>
      </c>
      <c r="F1232">
        <v>5.4671058090503797</v>
      </c>
      <c r="G1232">
        <v>5.4798093203201104</v>
      </c>
      <c r="H1232">
        <v>5.5283474241849904</v>
      </c>
      <c r="I1232">
        <v>5.6106262727382399</v>
      </c>
      <c r="J1232">
        <v>5.7167023960566397</v>
      </c>
      <c r="K1232">
        <v>5.7168202694115804</v>
      </c>
      <c r="L1232">
        <v>5.7092918802717696</v>
      </c>
      <c r="M1232">
        <v>5.68780672624567</v>
      </c>
      <c r="N1232">
        <v>5.6433495492494101</v>
      </c>
      <c r="O1232">
        <v>5.57049177468447</v>
      </c>
      <c r="P1232">
        <v>5.5168708443568599</v>
      </c>
      <c r="Q1232">
        <v>5.45470907800562</v>
      </c>
      <c r="R1232">
        <v>5.3883933433470803</v>
      </c>
      <c r="S1232">
        <v>5.3129121980427696</v>
      </c>
      <c r="T1232">
        <v>5.2156526869273998</v>
      </c>
      <c r="U1232">
        <v>5.0700420555040804</v>
      </c>
      <c r="V1232">
        <v>4.9068100955758096</v>
      </c>
      <c r="W1232">
        <v>4.7356118382322698</v>
      </c>
      <c r="X1232">
        <v>4.5700984376762301</v>
      </c>
      <c r="Y1232">
        <v>4.4227245847489698</v>
      </c>
      <c r="Z1232">
        <v>4.3239906767924001</v>
      </c>
      <c r="AA1232">
        <v>4.24145396046457</v>
      </c>
      <c r="AB1232">
        <v>4.2106001361436496</v>
      </c>
      <c r="AC1232">
        <v>4.2734055609906401</v>
      </c>
      <c r="AD1232">
        <v>4.4382160812425697</v>
      </c>
      <c r="AE1232">
        <v>4.6866138498327299</v>
      </c>
      <c r="AF1232">
        <v>5.0332770012679902</v>
      </c>
      <c r="AG1232">
        <v>5.4161013433740699</v>
      </c>
      <c r="AH1232">
        <v>5.7512329385549501</v>
      </c>
      <c r="AI1232">
        <v>5.9945306384895698</v>
      </c>
      <c r="AJ1232">
        <v>6.1471393918791799</v>
      </c>
      <c r="AK1232">
        <v>6.2256402311813002</v>
      </c>
      <c r="AL1232">
        <v>6.2651621711782104</v>
      </c>
      <c r="AM1232">
        <v>6.3134255944689199</v>
      </c>
      <c r="AN1232">
        <v>6.3962850226991801</v>
      </c>
      <c r="AO1232">
        <v>6.5195142010469596</v>
      </c>
      <c r="AP1232">
        <v>6.6480781233578696</v>
      </c>
      <c r="AQ1232">
        <v>6.7773942469815998</v>
      </c>
      <c r="AR1232">
        <v>6.9059421164875197</v>
      </c>
      <c r="AS1232">
        <v>7.0343338173472798</v>
      </c>
      <c r="AT1232">
        <v>7.1796589981457704</v>
      </c>
      <c r="AU1232">
        <v>7.33390836681835</v>
      </c>
      <c r="AV1232">
        <v>7.4697523281858098</v>
      </c>
      <c r="AW1232">
        <v>7.5448007831822901</v>
      </c>
      <c r="AX1232">
        <v>7.5336800929530297</v>
      </c>
      <c r="AY1232">
        <v>7.4794216516076197</v>
      </c>
      <c r="AZ1232">
        <v>7.3550650145415197</v>
      </c>
      <c r="BA1232">
        <v>7.20697781706345</v>
      </c>
      <c r="BB1232">
        <v>7.1015361418677196</v>
      </c>
      <c r="BC1232">
        <v>7.0735284356637402</v>
      </c>
      <c r="BD1232">
        <v>7.1225948793188598</v>
      </c>
      <c r="BE1232">
        <v>7.2403178346734798</v>
      </c>
      <c r="BF1232">
        <v>7.4044983420725199</v>
      </c>
      <c r="BG1232">
        <v>7.5764142516139898</v>
      </c>
      <c r="BH1232">
        <v>7.7282809972263404</v>
      </c>
    </row>
    <row r="1233" spans="1:60" x14ac:dyDescent="0.25">
      <c r="A1233" t="s">
        <v>0</v>
      </c>
      <c r="B1233" t="s">
        <v>1</v>
      </c>
      <c r="C1233" t="s">
        <v>2086</v>
      </c>
      <c r="D1233" t="s">
        <v>2087</v>
      </c>
      <c r="E1233">
        <v>5.7089040076150699</v>
      </c>
      <c r="F1233">
        <v>5.6352939618844404</v>
      </c>
      <c r="G1233">
        <v>5.5436394794264903</v>
      </c>
      <c r="H1233">
        <v>5.4605059181849702</v>
      </c>
      <c r="I1233">
        <v>5.4160868404900997</v>
      </c>
      <c r="J1233">
        <v>5.4263379097540998</v>
      </c>
      <c r="K1233">
        <v>5.3978562935427004</v>
      </c>
      <c r="L1233">
        <v>5.40188773476872</v>
      </c>
      <c r="M1233">
        <v>5.4054354379690501</v>
      </c>
      <c r="N1233">
        <v>5.3609116071054599</v>
      </c>
      <c r="O1233">
        <v>5.2449055585217996</v>
      </c>
      <c r="P1233">
        <v>5.1444541387783298</v>
      </c>
      <c r="Q1233">
        <v>5.0203334052999899</v>
      </c>
      <c r="R1233">
        <v>4.9091122714731501</v>
      </c>
      <c r="S1233">
        <v>4.82654171343653</v>
      </c>
      <c r="T1233">
        <v>4.7470065784728401</v>
      </c>
      <c r="U1233">
        <v>4.57865127965625</v>
      </c>
      <c r="V1233">
        <v>4.4088278074657801</v>
      </c>
      <c r="W1233">
        <v>4.2421515532682799</v>
      </c>
      <c r="X1233">
        <v>4.08214485131447</v>
      </c>
      <c r="Y1233">
        <v>3.9345265096842499</v>
      </c>
      <c r="Z1233">
        <v>3.8285793345871499</v>
      </c>
      <c r="AA1233">
        <v>3.7345183503191701</v>
      </c>
      <c r="AB1233">
        <v>3.69810177711781</v>
      </c>
      <c r="AC1233">
        <v>3.77373836069899</v>
      </c>
      <c r="AD1233">
        <v>3.9742930773126002</v>
      </c>
      <c r="AE1233">
        <v>4.2862065297632004</v>
      </c>
      <c r="AF1233">
        <v>4.7129194159128103</v>
      </c>
      <c r="AG1233">
        <v>5.1820079740319196</v>
      </c>
      <c r="AH1233">
        <v>5.5956726435731596</v>
      </c>
      <c r="AI1233">
        <v>5.9028629172626603</v>
      </c>
      <c r="AJ1233">
        <v>6.1075819333386896</v>
      </c>
      <c r="AK1233">
        <v>6.2188066030752998</v>
      </c>
      <c r="AL1233">
        <v>6.2726796529192201</v>
      </c>
      <c r="AM1233">
        <v>6.32015076935423</v>
      </c>
      <c r="AN1233">
        <v>6.3863798828663301</v>
      </c>
      <c r="AO1233">
        <v>6.5129135929213904</v>
      </c>
      <c r="AP1233">
        <v>6.6475340554761004</v>
      </c>
      <c r="AQ1233">
        <v>6.7793643372320398</v>
      </c>
      <c r="AR1233">
        <v>6.8905755082333799</v>
      </c>
      <c r="AS1233">
        <v>6.9693822315586598</v>
      </c>
      <c r="AT1233">
        <v>7.0308371266056504</v>
      </c>
      <c r="AU1233">
        <v>7.0650152929120003</v>
      </c>
      <c r="AV1233">
        <v>7.0709907025265801</v>
      </c>
      <c r="AW1233">
        <v>7.0454124652838601</v>
      </c>
      <c r="AX1233">
        <v>6.9827481864856598</v>
      </c>
      <c r="AY1233">
        <v>6.9439020433075003</v>
      </c>
      <c r="AZ1233">
        <v>6.8855468220387799</v>
      </c>
      <c r="BA1233">
        <v>6.8256872640489199</v>
      </c>
      <c r="BB1233">
        <v>6.7879649778703497</v>
      </c>
      <c r="BC1233">
        <v>6.7823374941571997</v>
      </c>
      <c r="BD1233">
        <v>6.8327166612515597</v>
      </c>
      <c r="BE1233">
        <v>6.9163325225764201</v>
      </c>
      <c r="BF1233">
        <v>7.0274362637398999</v>
      </c>
      <c r="BG1233">
        <v>7.1551512483923601</v>
      </c>
      <c r="BH1233">
        <v>7.2874807703892301</v>
      </c>
    </row>
    <row r="1234" spans="1:60" x14ac:dyDescent="0.25">
      <c r="A1234" t="s">
        <v>0</v>
      </c>
      <c r="B1234" t="s">
        <v>1</v>
      </c>
      <c r="C1234" t="s">
        <v>2088</v>
      </c>
      <c r="D1234" t="s">
        <v>2089</v>
      </c>
      <c r="E1234">
        <v>4.6362125611246903</v>
      </c>
      <c r="F1234">
        <v>4.5437658879526799</v>
      </c>
      <c r="G1234">
        <v>4.4840128644629003</v>
      </c>
      <c r="H1234">
        <v>4.4488728234257797</v>
      </c>
      <c r="I1234">
        <v>4.4364211545975296</v>
      </c>
      <c r="J1234">
        <v>4.4547500644101197</v>
      </c>
      <c r="K1234">
        <v>4.5159077058086901</v>
      </c>
      <c r="L1234">
        <v>4.6008981270578904</v>
      </c>
      <c r="M1234">
        <v>4.6915254743155197</v>
      </c>
      <c r="N1234">
        <v>4.7656392803716097</v>
      </c>
      <c r="O1234">
        <v>4.8113873981300097</v>
      </c>
      <c r="P1234">
        <v>4.8577868121125602</v>
      </c>
      <c r="Q1234">
        <v>4.8820580351701404</v>
      </c>
      <c r="R1234">
        <v>4.8847322288472501</v>
      </c>
      <c r="S1234">
        <v>4.87289476613525</v>
      </c>
      <c r="T1234">
        <v>4.8539868463799101</v>
      </c>
      <c r="U1234">
        <v>4.8187598097325104</v>
      </c>
      <c r="V1234">
        <v>4.7803552096658102</v>
      </c>
      <c r="W1234">
        <v>4.7329208476686704</v>
      </c>
      <c r="X1234">
        <v>4.6636356211374599</v>
      </c>
      <c r="Y1234">
        <v>4.5650855412857796</v>
      </c>
      <c r="Z1234">
        <v>4.4627332721203503</v>
      </c>
      <c r="AA1234">
        <v>4.3445947881212303</v>
      </c>
      <c r="AB1234">
        <v>4.22158320164763</v>
      </c>
      <c r="AC1234">
        <v>4.1075735940973201</v>
      </c>
      <c r="AD1234">
        <v>4.0142504657561604</v>
      </c>
      <c r="AE1234">
        <v>3.92171543030015</v>
      </c>
      <c r="AF1234">
        <v>3.8452379211587799</v>
      </c>
      <c r="AG1234">
        <v>3.8132933405660698</v>
      </c>
      <c r="AH1234">
        <v>3.8646765195213901</v>
      </c>
      <c r="AI1234">
        <v>4.0148308914854098</v>
      </c>
      <c r="AJ1234">
        <v>4.26097659920792</v>
      </c>
      <c r="AK1234">
        <v>4.5913549688838504</v>
      </c>
      <c r="AL1234">
        <v>4.9450716996878397</v>
      </c>
      <c r="AM1234">
        <v>5.2496266750699903</v>
      </c>
      <c r="AN1234">
        <v>5.4725581890878203</v>
      </c>
      <c r="AO1234">
        <v>5.6445408538469204</v>
      </c>
      <c r="AP1234">
        <v>5.75623556260014</v>
      </c>
      <c r="AQ1234">
        <v>5.8356925276137996</v>
      </c>
      <c r="AR1234">
        <v>5.9214889328776001</v>
      </c>
      <c r="AS1234">
        <v>6.0307117818982601</v>
      </c>
      <c r="AT1234">
        <v>6.1484697841817901</v>
      </c>
      <c r="AU1234">
        <v>6.2747689046991599</v>
      </c>
      <c r="AV1234">
        <v>6.4071818132663401</v>
      </c>
      <c r="AW1234">
        <v>6.5405718218467399</v>
      </c>
      <c r="AX1234">
        <v>6.6687333413791698</v>
      </c>
      <c r="AY1234">
        <v>6.8022526890030699</v>
      </c>
      <c r="AZ1234">
        <v>6.9427094041596602</v>
      </c>
      <c r="BA1234">
        <v>7.0635948767702699</v>
      </c>
      <c r="BB1234">
        <v>7.1298920269024304</v>
      </c>
      <c r="BC1234">
        <v>7.1260876342133397</v>
      </c>
      <c r="BD1234">
        <v>7.0706062114483403</v>
      </c>
      <c r="BE1234">
        <v>6.94908890172238</v>
      </c>
      <c r="BF1234">
        <v>6.8022858540304503</v>
      </c>
      <c r="BG1234">
        <v>6.6953684902240198</v>
      </c>
      <c r="BH1234">
        <v>6.66809077045479</v>
      </c>
    </row>
    <row r="1235" spans="1:60" x14ac:dyDescent="0.25">
      <c r="A1235" t="s">
        <v>0</v>
      </c>
      <c r="B1235" t="s">
        <v>1</v>
      </c>
      <c r="C1235" t="s">
        <v>2090</v>
      </c>
      <c r="D1235" t="s">
        <v>2091</v>
      </c>
      <c r="E1235">
        <v>4.7035663480591996</v>
      </c>
      <c r="F1235">
        <v>4.7039670290595197</v>
      </c>
      <c r="G1235">
        <v>4.7144912289832002</v>
      </c>
      <c r="H1235">
        <v>4.7109755430322204</v>
      </c>
      <c r="I1235">
        <v>4.6821643605491401</v>
      </c>
      <c r="J1235">
        <v>4.63943654690455</v>
      </c>
      <c r="K1235">
        <v>4.6054489807306798</v>
      </c>
      <c r="L1235">
        <v>4.5805230030890502</v>
      </c>
      <c r="M1235">
        <v>4.5610432155799199</v>
      </c>
      <c r="N1235">
        <v>4.5465969396139201</v>
      </c>
      <c r="O1235">
        <v>4.5365796955254796</v>
      </c>
      <c r="P1235">
        <v>4.5759867924121096</v>
      </c>
      <c r="Q1235">
        <v>4.6261370071744299</v>
      </c>
      <c r="R1235">
        <v>4.6638500242905003</v>
      </c>
      <c r="S1235">
        <v>4.6721741703644604</v>
      </c>
      <c r="T1235">
        <v>4.6540839343750102</v>
      </c>
      <c r="U1235">
        <v>4.5915479201330003</v>
      </c>
      <c r="V1235">
        <v>4.5073545453231398</v>
      </c>
      <c r="W1235">
        <v>4.4045230174030401</v>
      </c>
      <c r="X1235">
        <v>4.2856190416968198</v>
      </c>
      <c r="Y1235">
        <v>4.1530609822085802</v>
      </c>
      <c r="Z1235">
        <v>4.03553449987609</v>
      </c>
      <c r="AA1235">
        <v>3.9146066352672602</v>
      </c>
      <c r="AB1235">
        <v>3.7936581060649401</v>
      </c>
      <c r="AC1235">
        <v>3.6784607111754002</v>
      </c>
      <c r="AD1235">
        <v>3.57868683980029</v>
      </c>
      <c r="AE1235">
        <v>3.49685018755105</v>
      </c>
      <c r="AF1235">
        <v>3.4246334180264202</v>
      </c>
      <c r="AG1235">
        <v>3.3972967197215</v>
      </c>
      <c r="AH1235">
        <v>3.4644456489045101</v>
      </c>
      <c r="AI1235">
        <v>3.6477077021603601</v>
      </c>
      <c r="AJ1235">
        <v>3.93863323997412</v>
      </c>
      <c r="AK1235">
        <v>4.3326821465745304</v>
      </c>
      <c r="AL1235">
        <v>4.7642559513918696</v>
      </c>
      <c r="AM1235">
        <v>5.1445763447210702</v>
      </c>
      <c r="AN1235">
        <v>5.4262071171308399</v>
      </c>
      <c r="AO1235">
        <v>5.6514565990313903</v>
      </c>
      <c r="AP1235">
        <v>5.7983629482180596</v>
      </c>
      <c r="AQ1235">
        <v>5.8947580445069097</v>
      </c>
      <c r="AR1235">
        <v>5.9878073328898296</v>
      </c>
      <c r="AS1235">
        <v>6.10341393481872</v>
      </c>
      <c r="AT1235">
        <v>6.2279218701143604</v>
      </c>
      <c r="AU1235">
        <v>6.3657949446757902</v>
      </c>
      <c r="AV1235">
        <v>6.5029337489805101</v>
      </c>
      <c r="AW1235">
        <v>6.6166587434633604</v>
      </c>
      <c r="AX1235">
        <v>6.6916835816707003</v>
      </c>
      <c r="AY1235">
        <v>6.7463311286164496</v>
      </c>
      <c r="AZ1235">
        <v>6.7790553970307403</v>
      </c>
      <c r="BA1235">
        <v>6.7867046729196101</v>
      </c>
      <c r="BB1235">
        <v>6.7695994064798901</v>
      </c>
      <c r="BC1235">
        <v>6.7308753045556999</v>
      </c>
      <c r="BD1235">
        <v>6.6783485444112696</v>
      </c>
      <c r="BE1235">
        <v>6.61080902377455</v>
      </c>
      <c r="BF1235">
        <v>6.5431534603619896</v>
      </c>
      <c r="BG1235">
        <v>6.5011011992977199</v>
      </c>
      <c r="BH1235">
        <v>6.5010335213362103</v>
      </c>
    </row>
    <row r="1236" spans="1:60" x14ac:dyDescent="0.25">
      <c r="A1236" t="s">
        <v>0</v>
      </c>
      <c r="B1236" t="s">
        <v>1</v>
      </c>
      <c r="C1236" t="s">
        <v>2092</v>
      </c>
      <c r="D1236" t="s">
        <v>2093</v>
      </c>
      <c r="E1236">
        <v>4.3534153422982902</v>
      </c>
      <c r="F1236">
        <v>4.2231309733044702</v>
      </c>
      <c r="G1236">
        <v>4.0560807273870001</v>
      </c>
      <c r="H1236">
        <v>3.8791043382243902</v>
      </c>
      <c r="I1236">
        <v>3.7274688196011101</v>
      </c>
      <c r="J1236">
        <v>3.61881049635348</v>
      </c>
      <c r="K1236">
        <v>3.5832025576730402</v>
      </c>
      <c r="L1236">
        <v>3.5889048708534301</v>
      </c>
      <c r="M1236">
        <v>3.6263493467630101</v>
      </c>
      <c r="N1236">
        <v>3.6818762313416702</v>
      </c>
      <c r="O1236">
        <v>3.7451369194530399</v>
      </c>
      <c r="P1236">
        <v>3.8247433878238302</v>
      </c>
      <c r="Q1236">
        <v>3.9121851529936298</v>
      </c>
      <c r="R1236">
        <v>3.9990320785666702</v>
      </c>
      <c r="S1236">
        <v>4.0763089754680104</v>
      </c>
      <c r="T1236">
        <v>4.1382699320969198</v>
      </c>
      <c r="U1236">
        <v>4.1760450985870499</v>
      </c>
      <c r="V1236">
        <v>4.1979076784100604</v>
      </c>
      <c r="W1236">
        <v>4.2067491372219097</v>
      </c>
      <c r="X1236">
        <v>4.2068396877685998</v>
      </c>
      <c r="Y1236">
        <v>4.20051646496497</v>
      </c>
      <c r="Z1236">
        <v>4.2261215640632699</v>
      </c>
      <c r="AA1236">
        <v>4.2448551911133601</v>
      </c>
      <c r="AB1236">
        <v>4.2428538351039098</v>
      </c>
      <c r="AC1236">
        <v>4.2097150433847599</v>
      </c>
      <c r="AD1236">
        <v>4.1464775013861601</v>
      </c>
      <c r="AE1236">
        <v>4.0363726498679204</v>
      </c>
      <c r="AF1236">
        <v>3.9142777762690901</v>
      </c>
      <c r="AG1236">
        <v>3.7931267749449602</v>
      </c>
      <c r="AH1236">
        <v>3.6866429638167402</v>
      </c>
      <c r="AI1236">
        <v>3.6040424610856499</v>
      </c>
      <c r="AJ1236">
        <v>3.5181629915644899</v>
      </c>
      <c r="AK1236">
        <v>3.47118295659231</v>
      </c>
      <c r="AL1236">
        <v>3.4876690751892401</v>
      </c>
      <c r="AM1236">
        <v>3.5879905323133299</v>
      </c>
      <c r="AN1236">
        <v>3.76882139564513</v>
      </c>
      <c r="AO1236">
        <v>3.9978329641829902</v>
      </c>
      <c r="AP1236">
        <v>4.2872187321040602</v>
      </c>
      <c r="AQ1236">
        <v>4.6006193890625404</v>
      </c>
      <c r="AR1236">
        <v>4.8872660205597702</v>
      </c>
      <c r="AS1236">
        <v>5.1185199683687399</v>
      </c>
      <c r="AT1236">
        <v>5.29793119097521</v>
      </c>
      <c r="AU1236">
        <v>5.42838642250193</v>
      </c>
      <c r="AV1236">
        <v>5.5285304896813301</v>
      </c>
      <c r="AW1236">
        <v>5.6272906210097098</v>
      </c>
      <c r="AX1236">
        <v>5.7406425780741603</v>
      </c>
      <c r="AY1236">
        <v>5.8522215404408202</v>
      </c>
      <c r="AZ1236">
        <v>5.9700057625538197</v>
      </c>
      <c r="BA1236">
        <v>6.0938131368320301</v>
      </c>
      <c r="BB1236">
        <v>6.2196360447634298</v>
      </c>
      <c r="BC1236">
        <v>6.34099975463673</v>
      </c>
      <c r="BD1236">
        <v>6.45096097975979</v>
      </c>
      <c r="BE1236">
        <v>6.5677120464597598</v>
      </c>
      <c r="BF1236">
        <v>6.6725467348538796</v>
      </c>
      <c r="BG1236">
        <v>6.73577707539578</v>
      </c>
      <c r="BH1236">
        <v>6.7411346464952198</v>
      </c>
    </row>
    <row r="1237" spans="1:60" x14ac:dyDescent="0.25">
      <c r="A1237" t="s">
        <v>0</v>
      </c>
      <c r="B1237" t="s">
        <v>1</v>
      </c>
      <c r="C1237" t="s">
        <v>2094</v>
      </c>
      <c r="D1237" t="s">
        <v>2095</v>
      </c>
      <c r="E1237">
        <v>4.2800691196655896</v>
      </c>
      <c r="F1237">
        <v>4.2304542393911104</v>
      </c>
      <c r="G1237">
        <v>4.1488080413068698</v>
      </c>
      <c r="H1237">
        <v>4.0658569057649903</v>
      </c>
      <c r="I1237">
        <v>4.0066230938377396</v>
      </c>
      <c r="J1237">
        <v>3.9711333684118801</v>
      </c>
      <c r="K1237">
        <v>3.9169646421504001</v>
      </c>
      <c r="L1237">
        <v>3.8948612785678201</v>
      </c>
      <c r="M1237">
        <v>3.8927563847978899</v>
      </c>
      <c r="N1237">
        <v>3.89439605868158</v>
      </c>
      <c r="O1237">
        <v>3.8895664183559302</v>
      </c>
      <c r="P1237">
        <v>3.8892477162649999</v>
      </c>
      <c r="Q1237">
        <v>3.8889498030713598</v>
      </c>
      <c r="R1237">
        <v>3.89631436292404</v>
      </c>
      <c r="S1237">
        <v>3.9193443987405798</v>
      </c>
      <c r="T1237">
        <v>3.9573928038255599</v>
      </c>
      <c r="U1237">
        <v>3.9828264896307601</v>
      </c>
      <c r="V1237">
        <v>4.0147880868366501</v>
      </c>
      <c r="W1237">
        <v>4.0432924886776798</v>
      </c>
      <c r="X1237">
        <v>4.0538738626696702</v>
      </c>
      <c r="Y1237">
        <v>4.0383108581797202</v>
      </c>
      <c r="Z1237">
        <v>4.0356865386398901</v>
      </c>
      <c r="AA1237">
        <v>4.0133876170455602</v>
      </c>
      <c r="AB1237">
        <v>3.9662342730807301</v>
      </c>
      <c r="AC1237">
        <v>3.89514819042338</v>
      </c>
      <c r="AD1237">
        <v>3.8060808371103101</v>
      </c>
      <c r="AE1237">
        <v>3.6974386901321399</v>
      </c>
      <c r="AF1237">
        <v>3.5836983317342299</v>
      </c>
      <c r="AG1237">
        <v>3.4750391051279901</v>
      </c>
      <c r="AH1237">
        <v>3.3791283548270101</v>
      </c>
      <c r="AI1237">
        <v>3.3012606267162599</v>
      </c>
      <c r="AJ1237">
        <v>3.2329131381448799</v>
      </c>
      <c r="AK1237">
        <v>3.1849568237544101</v>
      </c>
      <c r="AL1237">
        <v>3.18599740057916</v>
      </c>
      <c r="AM1237">
        <v>3.2737265866663301</v>
      </c>
      <c r="AN1237">
        <v>3.4615894944419101</v>
      </c>
      <c r="AO1237">
        <v>3.7141172249337799</v>
      </c>
      <c r="AP1237">
        <v>4.0657963594669004</v>
      </c>
      <c r="AQ1237">
        <v>4.4691577071550999</v>
      </c>
      <c r="AR1237">
        <v>4.8482301726116299</v>
      </c>
      <c r="AS1237">
        <v>5.1543999812576997</v>
      </c>
      <c r="AT1237">
        <v>5.3781962360377102</v>
      </c>
      <c r="AU1237">
        <v>5.5306173359388602</v>
      </c>
      <c r="AV1237">
        <v>5.6400012327607598</v>
      </c>
      <c r="AW1237">
        <v>5.7473015237571001</v>
      </c>
      <c r="AX1237">
        <v>5.8728271267044301</v>
      </c>
      <c r="AY1237">
        <v>5.98693887110164</v>
      </c>
      <c r="AZ1237">
        <v>6.1158429779933297</v>
      </c>
      <c r="BA1237">
        <v>6.2494413785017997</v>
      </c>
      <c r="BB1237">
        <v>6.3667633332803497</v>
      </c>
      <c r="BC1237">
        <v>6.45189905904751</v>
      </c>
      <c r="BD1237">
        <v>6.4811535457206499</v>
      </c>
      <c r="BE1237">
        <v>6.4905969709012998</v>
      </c>
      <c r="BF1237">
        <v>6.4857014707929803</v>
      </c>
      <c r="BG1237">
        <v>6.4708066332560197</v>
      </c>
      <c r="BH1237">
        <v>6.4473569456320101</v>
      </c>
    </row>
    <row r="1238" spans="1:60" x14ac:dyDescent="0.25">
      <c r="A1238" t="s">
        <v>0</v>
      </c>
      <c r="B1238" t="s">
        <v>1</v>
      </c>
      <c r="C1238" t="s">
        <v>2096</v>
      </c>
      <c r="D1238" t="s">
        <v>2097</v>
      </c>
      <c r="E1238">
        <v>3.5674854828850902</v>
      </c>
      <c r="F1238">
        <v>3.55060383649269</v>
      </c>
      <c r="G1238">
        <v>3.53354327809499</v>
      </c>
      <c r="H1238">
        <v>3.5025700468230099</v>
      </c>
      <c r="I1238">
        <v>3.4433027185958802</v>
      </c>
      <c r="J1238">
        <v>3.3522873659374501</v>
      </c>
      <c r="K1238">
        <v>3.2721564577909001</v>
      </c>
      <c r="L1238">
        <v>3.1833784177346498</v>
      </c>
      <c r="M1238">
        <v>3.0978236763748099</v>
      </c>
      <c r="N1238">
        <v>3.0332395882348901</v>
      </c>
      <c r="O1238">
        <v>2.9994711759160602</v>
      </c>
      <c r="P1238">
        <v>2.9953216283526398</v>
      </c>
      <c r="Q1238">
        <v>3.0144964517355102</v>
      </c>
      <c r="R1238">
        <v>3.0530784473559001</v>
      </c>
      <c r="S1238">
        <v>3.10685919369425</v>
      </c>
      <c r="T1238">
        <v>3.1722620376475401</v>
      </c>
      <c r="U1238">
        <v>3.24109560729269</v>
      </c>
      <c r="V1238">
        <v>3.31945776090503</v>
      </c>
      <c r="W1238">
        <v>3.4000831881527298</v>
      </c>
      <c r="X1238">
        <v>3.4733214839936699</v>
      </c>
      <c r="Y1238">
        <v>3.5333553710241001</v>
      </c>
      <c r="Z1238">
        <v>3.5990775060726801</v>
      </c>
      <c r="AA1238">
        <v>3.6639607987282998</v>
      </c>
      <c r="AB1238">
        <v>3.73273535999388</v>
      </c>
      <c r="AC1238">
        <v>3.80036050917484</v>
      </c>
      <c r="AD1238">
        <v>3.8562196888304601</v>
      </c>
      <c r="AE1238">
        <v>3.8717400703719398</v>
      </c>
      <c r="AF1238">
        <v>3.8675635929134402</v>
      </c>
      <c r="AG1238">
        <v>3.8350681259772199</v>
      </c>
      <c r="AH1238">
        <v>3.7766085881090099</v>
      </c>
      <c r="AI1238">
        <v>3.7017619806574</v>
      </c>
      <c r="AJ1238">
        <v>3.5837356020548201</v>
      </c>
      <c r="AK1238">
        <v>3.4612606106501902</v>
      </c>
      <c r="AL1238">
        <v>3.3428596648703102</v>
      </c>
      <c r="AM1238">
        <v>3.2429053642951802</v>
      </c>
      <c r="AN1238">
        <v>3.17726576768837</v>
      </c>
      <c r="AO1238">
        <v>3.1660045168336901</v>
      </c>
      <c r="AP1238">
        <v>3.1810860141944999</v>
      </c>
      <c r="AQ1238">
        <v>3.2350036965179898</v>
      </c>
      <c r="AR1238">
        <v>3.34419522620645</v>
      </c>
      <c r="AS1238">
        <v>3.5141357868109599</v>
      </c>
      <c r="AT1238">
        <v>3.73490704101205</v>
      </c>
      <c r="AU1238">
        <v>4.0145708508331799</v>
      </c>
      <c r="AV1238">
        <v>4.3193271331460403</v>
      </c>
      <c r="AW1238">
        <v>4.59990154461837</v>
      </c>
      <c r="AX1238">
        <v>4.8279532742201301</v>
      </c>
      <c r="AY1238">
        <v>5.0038916186166897</v>
      </c>
      <c r="AZ1238">
        <v>5.1300821718939904</v>
      </c>
      <c r="BA1238">
        <v>5.22221588103492</v>
      </c>
      <c r="BB1238">
        <v>5.3093611964334597</v>
      </c>
      <c r="BC1238">
        <v>5.4101109056887697</v>
      </c>
      <c r="BD1238">
        <v>5.5124199859029996</v>
      </c>
      <c r="BE1238">
        <v>5.6186380692873996</v>
      </c>
      <c r="BF1238">
        <v>5.7265031036690202</v>
      </c>
      <c r="BG1238">
        <v>5.8355043618704103</v>
      </c>
      <c r="BH1238">
        <v>5.9461720388815298</v>
      </c>
    </row>
    <row r="1239" spans="1:60" x14ac:dyDescent="0.25">
      <c r="A1239" t="s">
        <v>0</v>
      </c>
      <c r="B1239" t="s">
        <v>1</v>
      </c>
      <c r="C1239" t="s">
        <v>2098</v>
      </c>
      <c r="D1239" t="s">
        <v>2099</v>
      </c>
      <c r="E1239">
        <v>3.4638115903190201</v>
      </c>
      <c r="F1239">
        <v>3.5380115299938799</v>
      </c>
      <c r="G1239">
        <v>3.6012932556661199</v>
      </c>
      <c r="H1239">
        <v>3.6293793656873001</v>
      </c>
      <c r="I1239">
        <v>3.6182494487087999</v>
      </c>
      <c r="J1239">
        <v>3.58252387626358</v>
      </c>
      <c r="K1239">
        <v>3.4975811401908499</v>
      </c>
      <c r="L1239">
        <v>3.4250715930053399</v>
      </c>
      <c r="M1239">
        <v>3.3652221689484101</v>
      </c>
      <c r="N1239">
        <v>3.31896260065152</v>
      </c>
      <c r="O1239">
        <v>3.2865279778077001</v>
      </c>
      <c r="P1239">
        <v>3.2696795834245398</v>
      </c>
      <c r="Q1239">
        <v>3.2612197330300998</v>
      </c>
      <c r="R1239">
        <v>3.26118863977976</v>
      </c>
      <c r="S1239">
        <v>3.2676023278970998</v>
      </c>
      <c r="T1239">
        <v>3.2789273187296</v>
      </c>
      <c r="U1239">
        <v>3.2875084172073499</v>
      </c>
      <c r="V1239">
        <v>3.299654063917</v>
      </c>
      <c r="W1239">
        <v>3.3173173238923201</v>
      </c>
      <c r="X1239">
        <v>3.3432207002614902</v>
      </c>
      <c r="Y1239">
        <v>3.3773338981801202</v>
      </c>
      <c r="Z1239">
        <v>3.4293863563454101</v>
      </c>
      <c r="AA1239">
        <v>3.5007968115710599</v>
      </c>
      <c r="AB1239">
        <v>3.5851585071141301</v>
      </c>
      <c r="AC1239">
        <v>3.6613560114075998</v>
      </c>
      <c r="AD1239">
        <v>3.71005673557781</v>
      </c>
      <c r="AE1239">
        <v>3.73613991008266</v>
      </c>
      <c r="AF1239">
        <v>3.7238639311505701</v>
      </c>
      <c r="AG1239">
        <v>3.6720252599526799</v>
      </c>
      <c r="AH1239">
        <v>3.5939292247075101</v>
      </c>
      <c r="AI1239">
        <v>3.5057806002683001</v>
      </c>
      <c r="AJ1239">
        <v>3.3910412937414698</v>
      </c>
      <c r="AK1239">
        <v>3.2859719868832702</v>
      </c>
      <c r="AL1239">
        <v>3.1970299050955902</v>
      </c>
      <c r="AM1239">
        <v>3.1253249196194601</v>
      </c>
      <c r="AN1239">
        <v>3.0729014494970301</v>
      </c>
      <c r="AO1239">
        <v>3.0254967063642599</v>
      </c>
      <c r="AP1239">
        <v>2.9838105579229501</v>
      </c>
      <c r="AQ1239">
        <v>2.9736247082562199</v>
      </c>
      <c r="AR1239">
        <v>3.0378635239739298</v>
      </c>
      <c r="AS1239">
        <v>3.2013371152228198</v>
      </c>
      <c r="AT1239">
        <v>3.4715555057876402</v>
      </c>
      <c r="AU1239">
        <v>3.8326613152451698</v>
      </c>
      <c r="AV1239">
        <v>4.2309073662892498</v>
      </c>
      <c r="AW1239">
        <v>4.59294918307606</v>
      </c>
      <c r="AX1239">
        <v>4.8794909062434098</v>
      </c>
      <c r="AY1239">
        <v>5.0844644245200001</v>
      </c>
      <c r="AZ1239">
        <v>5.2255816979316299</v>
      </c>
      <c r="BA1239">
        <v>5.3243641774944104</v>
      </c>
      <c r="BB1239">
        <v>5.4186670425320802</v>
      </c>
      <c r="BC1239">
        <v>5.5318726285218398</v>
      </c>
      <c r="BD1239">
        <v>5.6383475239196503</v>
      </c>
      <c r="BE1239">
        <v>5.7542146148972497</v>
      </c>
      <c r="BF1239">
        <v>5.8675599398003104</v>
      </c>
      <c r="BG1239">
        <v>5.9632318104937703</v>
      </c>
      <c r="BH1239">
        <v>6.0356746929780796</v>
      </c>
    </row>
    <row r="1240" spans="1:60" x14ac:dyDescent="0.25">
      <c r="A1240" t="s">
        <v>0</v>
      </c>
      <c r="B1240" t="s">
        <v>1</v>
      </c>
      <c r="C1240" t="s">
        <v>2100</v>
      </c>
      <c r="D1240" t="s">
        <v>2101</v>
      </c>
      <c r="E1240">
        <v>2.8771584657701701</v>
      </c>
      <c r="F1240">
        <v>2.8478094426298801</v>
      </c>
      <c r="G1240">
        <v>2.8174717183578899</v>
      </c>
      <c r="H1240">
        <v>2.78681154882173</v>
      </c>
      <c r="I1240">
        <v>2.7588823850326798</v>
      </c>
      <c r="J1240">
        <v>2.7332430928703499</v>
      </c>
      <c r="K1240">
        <v>2.72357006940388</v>
      </c>
      <c r="L1240">
        <v>2.7325767971549499</v>
      </c>
      <c r="M1240">
        <v>2.7460121183682</v>
      </c>
      <c r="N1240">
        <v>2.7446278951854501</v>
      </c>
      <c r="O1240">
        <v>2.7195987596815798</v>
      </c>
      <c r="P1240">
        <v>2.6741199928621699</v>
      </c>
      <c r="Q1240">
        <v>2.6113130572108099</v>
      </c>
      <c r="R1240">
        <v>2.5462206645278598</v>
      </c>
      <c r="S1240">
        <v>2.50001636969612</v>
      </c>
      <c r="T1240">
        <v>2.48330355627402</v>
      </c>
      <c r="U1240">
        <v>2.4840826162580498</v>
      </c>
      <c r="V1240">
        <v>2.50586784001927</v>
      </c>
      <c r="W1240">
        <v>2.5458431836876798</v>
      </c>
      <c r="X1240">
        <v>2.5994326836939399</v>
      </c>
      <c r="Y1240">
        <v>2.6626140047946101</v>
      </c>
      <c r="Z1240">
        <v>2.77009203443078</v>
      </c>
      <c r="AA1240">
        <v>2.8748156174964001</v>
      </c>
      <c r="AB1240">
        <v>2.96942679699904</v>
      </c>
      <c r="AC1240">
        <v>3.0532574981429499</v>
      </c>
      <c r="AD1240">
        <v>3.1326180678838602</v>
      </c>
      <c r="AE1240">
        <v>3.1683950369039602</v>
      </c>
      <c r="AF1240">
        <v>3.22698654088392</v>
      </c>
      <c r="AG1240">
        <v>3.31060978333706</v>
      </c>
      <c r="AH1240">
        <v>3.3998416425230999</v>
      </c>
      <c r="AI1240">
        <v>3.4699712802331999</v>
      </c>
      <c r="AJ1240">
        <v>3.4821853106356002</v>
      </c>
      <c r="AK1240">
        <v>3.4625945109301401</v>
      </c>
      <c r="AL1240">
        <v>3.41111451200765</v>
      </c>
      <c r="AM1240">
        <v>3.3366105402802901</v>
      </c>
      <c r="AN1240">
        <v>3.2500746545280199</v>
      </c>
      <c r="AO1240">
        <v>3.1680497112794699</v>
      </c>
      <c r="AP1240">
        <v>3.0827883672895999</v>
      </c>
      <c r="AQ1240">
        <v>3.0054427310704801</v>
      </c>
      <c r="AR1240">
        <v>2.9503888482335001</v>
      </c>
      <c r="AS1240">
        <v>2.9266774724954101</v>
      </c>
      <c r="AT1240">
        <v>2.9276008999558898</v>
      </c>
      <c r="AU1240">
        <v>2.95447795831197</v>
      </c>
      <c r="AV1240">
        <v>3.0168777516270802</v>
      </c>
      <c r="AW1240">
        <v>3.1280891769974501</v>
      </c>
      <c r="AX1240">
        <v>3.2928951351897102</v>
      </c>
      <c r="AY1240">
        <v>3.4962504625444399</v>
      </c>
      <c r="AZ1240">
        <v>3.75538972527966</v>
      </c>
      <c r="BA1240">
        <v>4.03984106482066</v>
      </c>
      <c r="BB1240">
        <v>4.3032083655709403</v>
      </c>
      <c r="BC1240">
        <v>4.5165485964699004</v>
      </c>
      <c r="BD1240">
        <v>4.6682212911833298</v>
      </c>
      <c r="BE1240">
        <v>4.77425435036983</v>
      </c>
      <c r="BF1240">
        <v>4.8537894971552697</v>
      </c>
      <c r="BG1240">
        <v>4.9354804259143297</v>
      </c>
      <c r="BH1240">
        <v>5.0346343563750597</v>
      </c>
    </row>
    <row r="1241" spans="1:60" x14ac:dyDescent="0.25">
      <c r="A1241" t="s">
        <v>0</v>
      </c>
      <c r="B1241" t="s">
        <v>1</v>
      </c>
      <c r="C1241" t="s">
        <v>2102</v>
      </c>
      <c r="D1241" t="s">
        <v>2103</v>
      </c>
      <c r="E1241">
        <v>2.7628175388749998</v>
      </c>
      <c r="F1241">
        <v>2.7621579397323299</v>
      </c>
      <c r="G1241">
        <v>2.7902669407570801</v>
      </c>
      <c r="H1241">
        <v>2.8565501267531199</v>
      </c>
      <c r="I1241">
        <v>2.9487429934721199</v>
      </c>
      <c r="J1241">
        <v>3.0396535022828099</v>
      </c>
      <c r="K1241">
        <v>3.0235103729808701</v>
      </c>
      <c r="L1241">
        <v>2.9969008594523801</v>
      </c>
      <c r="M1241">
        <v>2.9628013885944999</v>
      </c>
      <c r="N1241">
        <v>2.9246132629618402</v>
      </c>
      <c r="O1241">
        <v>2.8849620638226101</v>
      </c>
      <c r="P1241">
        <v>2.8715481919724701</v>
      </c>
      <c r="Q1241">
        <v>2.8450942292164298</v>
      </c>
      <c r="R1241">
        <v>2.8040704914416099</v>
      </c>
      <c r="S1241">
        <v>2.7610838271918801</v>
      </c>
      <c r="T1241">
        <v>2.72955429148859</v>
      </c>
      <c r="U1241">
        <v>2.6997999129218901</v>
      </c>
      <c r="V1241">
        <v>2.6909463978913699</v>
      </c>
      <c r="W1241">
        <v>2.69804622200619</v>
      </c>
      <c r="X1241">
        <v>2.71366232387525</v>
      </c>
      <c r="Y1241">
        <v>2.7336022603868599</v>
      </c>
      <c r="Z1241">
        <v>2.7896072382614698</v>
      </c>
      <c r="AA1241">
        <v>2.8400197502830999</v>
      </c>
      <c r="AB1241">
        <v>2.8793636552005801</v>
      </c>
      <c r="AC1241">
        <v>2.9180841394715</v>
      </c>
      <c r="AD1241">
        <v>2.97144119687009</v>
      </c>
      <c r="AE1241">
        <v>3.0386956495213302</v>
      </c>
      <c r="AF1241">
        <v>3.14541546647391</v>
      </c>
      <c r="AG1241">
        <v>3.27706662856261</v>
      </c>
      <c r="AH1241">
        <v>3.3997409339871001</v>
      </c>
      <c r="AI1241">
        <v>3.4844009432173202</v>
      </c>
      <c r="AJ1241">
        <v>3.5084094140095501</v>
      </c>
      <c r="AK1241">
        <v>3.4798499691573501</v>
      </c>
      <c r="AL1241">
        <v>3.4056075417115701</v>
      </c>
      <c r="AM1241">
        <v>3.3082221041334501</v>
      </c>
      <c r="AN1241">
        <v>3.2097919756398898</v>
      </c>
      <c r="AO1241">
        <v>3.1011421714132501</v>
      </c>
      <c r="AP1241">
        <v>3.0108554378104402</v>
      </c>
      <c r="AQ1241">
        <v>2.93907713593507</v>
      </c>
      <c r="AR1241">
        <v>2.8816355181551798</v>
      </c>
      <c r="AS1241">
        <v>2.8362732578188501</v>
      </c>
      <c r="AT1241">
        <v>2.79893423274528</v>
      </c>
      <c r="AU1241">
        <v>2.7745899953370201</v>
      </c>
      <c r="AV1241">
        <v>2.7897053198258801</v>
      </c>
      <c r="AW1241">
        <v>2.8804363599969798</v>
      </c>
      <c r="AX1241">
        <v>3.0607992123269101</v>
      </c>
      <c r="AY1241">
        <v>3.2888401215232599</v>
      </c>
      <c r="AZ1241">
        <v>3.5977339656265799</v>
      </c>
      <c r="BA1241">
        <v>3.9435679111560802</v>
      </c>
      <c r="BB1241">
        <v>4.2620956629865896</v>
      </c>
      <c r="BC1241">
        <v>4.5155559868817896</v>
      </c>
      <c r="BD1241">
        <v>4.6909035928058298</v>
      </c>
      <c r="BE1241">
        <v>4.8083336133207402</v>
      </c>
      <c r="BF1241">
        <v>4.8913536592399103</v>
      </c>
      <c r="BG1241">
        <v>4.9761050928854704</v>
      </c>
      <c r="BH1241">
        <v>5.0819039809677298</v>
      </c>
    </row>
    <row r="1242" spans="1:60" x14ac:dyDescent="0.25">
      <c r="A1242" t="s">
        <v>0</v>
      </c>
      <c r="B1242" t="s">
        <v>1</v>
      </c>
      <c r="C1242" t="s">
        <v>2104</v>
      </c>
      <c r="D1242" t="s">
        <v>2105</v>
      </c>
      <c r="E1242">
        <v>13.982417099633301</v>
      </c>
      <c r="F1242">
        <v>14.144379530659499</v>
      </c>
      <c r="G1242">
        <v>14.3802863914326</v>
      </c>
      <c r="H1242">
        <v>14.580048672493501</v>
      </c>
      <c r="I1242">
        <v>14.727348185172</v>
      </c>
      <c r="J1242">
        <v>14.845307429636099</v>
      </c>
      <c r="K1242">
        <v>14.8323205529092</v>
      </c>
      <c r="L1242">
        <v>14.938897600543299</v>
      </c>
      <c r="M1242">
        <v>15.11989656649</v>
      </c>
      <c r="N1242">
        <v>15.2772492034909</v>
      </c>
      <c r="O1242">
        <v>15.291618336479599</v>
      </c>
      <c r="P1242">
        <v>15.1901606784027</v>
      </c>
      <c r="Q1242">
        <v>15.0143476027144</v>
      </c>
      <c r="R1242">
        <v>14.773588531543499</v>
      </c>
      <c r="S1242">
        <v>14.511553731526799</v>
      </c>
      <c r="T1242">
        <v>14.2839859674793</v>
      </c>
      <c r="U1242">
        <v>14.1186732770622</v>
      </c>
      <c r="V1242">
        <v>13.9629593980503</v>
      </c>
      <c r="W1242">
        <v>13.810130350253999</v>
      </c>
      <c r="X1242">
        <v>13.6568177133367</v>
      </c>
      <c r="Y1242">
        <v>13.501337574168</v>
      </c>
      <c r="Z1242">
        <v>13.319043480664201</v>
      </c>
      <c r="AA1242">
        <v>13.1925979673768</v>
      </c>
      <c r="AB1242">
        <v>13.1101578286798</v>
      </c>
      <c r="AC1242">
        <v>13.040161646026601</v>
      </c>
      <c r="AD1242">
        <v>12.9419336298159</v>
      </c>
      <c r="AE1242">
        <v>12.8785352754113</v>
      </c>
      <c r="AF1242">
        <v>12.8040991500055</v>
      </c>
      <c r="AG1242">
        <v>12.7075401257219</v>
      </c>
      <c r="AH1242">
        <v>12.590518077647101</v>
      </c>
      <c r="AI1242">
        <v>12.4578218123648</v>
      </c>
      <c r="AJ1242">
        <v>12.3288938548448</v>
      </c>
      <c r="AK1242">
        <v>12.1933930749046</v>
      </c>
      <c r="AL1242">
        <v>12.0369268581792</v>
      </c>
      <c r="AM1242">
        <v>11.8412662209935</v>
      </c>
      <c r="AN1242">
        <v>11.5906045149025</v>
      </c>
      <c r="AO1242">
        <v>11.3194332635646</v>
      </c>
      <c r="AP1242">
        <v>10.9616139431234</v>
      </c>
      <c r="AQ1242">
        <v>10.5268617874888</v>
      </c>
      <c r="AR1242">
        <v>10.054154653103501</v>
      </c>
      <c r="AS1242">
        <v>9.5979387543723593</v>
      </c>
      <c r="AT1242">
        <v>9.2047031009812592</v>
      </c>
      <c r="AU1242">
        <v>8.8520129958649498</v>
      </c>
      <c r="AV1242">
        <v>8.5425137753464302</v>
      </c>
      <c r="AW1242">
        <v>8.2661497493609595</v>
      </c>
      <c r="AX1242">
        <v>8.0057614473664493</v>
      </c>
      <c r="AY1242">
        <v>7.7695365499883602</v>
      </c>
      <c r="AZ1242">
        <v>7.5750266168210603</v>
      </c>
      <c r="BA1242">
        <v>7.4227393661947296</v>
      </c>
      <c r="BB1242">
        <v>7.3082718625665901</v>
      </c>
      <c r="BC1242">
        <v>7.2235058010886997</v>
      </c>
      <c r="BD1242">
        <v>7.1781391151904499</v>
      </c>
      <c r="BE1242">
        <v>7.1722473260029496</v>
      </c>
      <c r="BF1242">
        <v>7.2040545497701904</v>
      </c>
      <c r="BG1242">
        <v>7.2663307814085698</v>
      </c>
      <c r="BH1242">
        <v>7.3463729007571201</v>
      </c>
    </row>
    <row r="1243" spans="1:60" x14ac:dyDescent="0.25">
      <c r="A1243" t="s">
        <v>0</v>
      </c>
      <c r="B1243" t="s">
        <v>1</v>
      </c>
      <c r="C1243" t="s">
        <v>2106</v>
      </c>
      <c r="D1243" t="s">
        <v>2107</v>
      </c>
      <c r="E1243">
        <v>14.3588036803629</v>
      </c>
      <c r="F1243">
        <v>14.5268276629066</v>
      </c>
      <c r="G1243">
        <v>14.7584578325793</v>
      </c>
      <c r="H1243">
        <v>14.944556911236299</v>
      </c>
      <c r="I1243">
        <v>15.072768650808399</v>
      </c>
      <c r="J1243">
        <v>15.1709728424616</v>
      </c>
      <c r="K1243">
        <v>15.1842153836908</v>
      </c>
      <c r="L1243">
        <v>15.328974693995599</v>
      </c>
      <c r="M1243">
        <v>15.5542751548999</v>
      </c>
      <c r="N1243">
        <v>15.7506130116351</v>
      </c>
      <c r="O1243">
        <v>15.7863752874027</v>
      </c>
      <c r="P1243">
        <v>15.6953406564948</v>
      </c>
      <c r="Q1243">
        <v>15.5065529216765</v>
      </c>
      <c r="R1243">
        <v>15.2282478463588</v>
      </c>
      <c r="S1243">
        <v>14.912703858396601</v>
      </c>
      <c r="T1243">
        <v>14.6283322936271</v>
      </c>
      <c r="U1243">
        <v>14.432716335125599</v>
      </c>
      <c r="V1243">
        <v>14.255013820971801</v>
      </c>
      <c r="W1243">
        <v>14.088253357286201</v>
      </c>
      <c r="X1243">
        <v>13.9266992883532</v>
      </c>
      <c r="Y1243">
        <v>13.765016239345099</v>
      </c>
      <c r="Z1243">
        <v>13.590380203336601</v>
      </c>
      <c r="AA1243">
        <v>13.486220629584601</v>
      </c>
      <c r="AB1243">
        <v>13.4360245348419</v>
      </c>
      <c r="AC1243">
        <v>13.399380206173101</v>
      </c>
      <c r="AD1243">
        <v>13.325228380359899</v>
      </c>
      <c r="AE1243">
        <v>13.2574623193623</v>
      </c>
      <c r="AF1243">
        <v>13.1690421982854</v>
      </c>
      <c r="AG1243">
        <v>13.058545782399699</v>
      </c>
      <c r="AH1243">
        <v>12.9298210882503</v>
      </c>
      <c r="AI1243">
        <v>12.7861944911026</v>
      </c>
      <c r="AJ1243">
        <v>12.6531807469052</v>
      </c>
      <c r="AK1243">
        <v>12.509460067717599</v>
      </c>
      <c r="AL1243">
        <v>12.343405693450601</v>
      </c>
      <c r="AM1243">
        <v>12.137921769221</v>
      </c>
      <c r="AN1243">
        <v>11.8778404021614</v>
      </c>
      <c r="AO1243">
        <v>11.6248731731352</v>
      </c>
      <c r="AP1243">
        <v>11.2924551138649</v>
      </c>
      <c r="AQ1243">
        <v>10.885060645646</v>
      </c>
      <c r="AR1243">
        <v>10.4388336053572</v>
      </c>
      <c r="AS1243">
        <v>10.0075051407748</v>
      </c>
      <c r="AT1243">
        <v>9.6366760022264994</v>
      </c>
      <c r="AU1243">
        <v>9.2956141269908503</v>
      </c>
      <c r="AV1243">
        <v>8.9895249580669994</v>
      </c>
      <c r="AW1243">
        <v>8.7123677033552696</v>
      </c>
      <c r="AX1243">
        <v>8.4515064903730099</v>
      </c>
      <c r="AY1243">
        <v>8.2108043415134109</v>
      </c>
      <c r="AZ1243">
        <v>8.0160829206977802</v>
      </c>
      <c r="BA1243">
        <v>7.8693953577634499</v>
      </c>
      <c r="BB1243">
        <v>7.76367665333711</v>
      </c>
      <c r="BC1243">
        <v>7.6858543235252501</v>
      </c>
      <c r="BD1243">
        <v>7.6482095249386397</v>
      </c>
      <c r="BE1243">
        <v>7.6517867435211997</v>
      </c>
      <c r="BF1243">
        <v>7.6959584876314802</v>
      </c>
      <c r="BG1243">
        <v>7.7728005681639596</v>
      </c>
      <c r="BH1243">
        <v>7.8677811973742502</v>
      </c>
    </row>
    <row r="1244" spans="1:60" x14ac:dyDescent="0.25">
      <c r="A1244" t="s">
        <v>0</v>
      </c>
      <c r="B1244" t="s">
        <v>1</v>
      </c>
      <c r="C1244" t="s">
        <v>2108</v>
      </c>
      <c r="D1244" t="s">
        <v>2109</v>
      </c>
      <c r="E1244">
        <v>2.3098926497555001</v>
      </c>
      <c r="F1244">
        <v>2.2813119960171702</v>
      </c>
      <c r="G1244">
        <v>2.2470969883433201</v>
      </c>
      <c r="H1244">
        <v>2.2102219560922198</v>
      </c>
      <c r="I1244">
        <v>2.17682126478898</v>
      </c>
      <c r="J1244">
        <v>2.15021545904863</v>
      </c>
      <c r="K1244">
        <v>2.1275969057388702</v>
      </c>
      <c r="L1244">
        <v>2.1169108261488701</v>
      </c>
      <c r="M1244">
        <v>2.1158022542966899</v>
      </c>
      <c r="N1244">
        <v>2.1217275847687902</v>
      </c>
      <c r="O1244">
        <v>2.1324216733833401</v>
      </c>
      <c r="P1244">
        <v>2.1437493696223999</v>
      </c>
      <c r="Q1244">
        <v>2.1619181170902602</v>
      </c>
      <c r="R1244">
        <v>2.1785666362239802</v>
      </c>
      <c r="S1244">
        <v>2.1832081839750201</v>
      </c>
      <c r="T1244">
        <v>2.1714539472069001</v>
      </c>
      <c r="U1244">
        <v>2.14174448054129</v>
      </c>
      <c r="V1244">
        <v>2.1002802890572299</v>
      </c>
      <c r="W1244">
        <v>2.0578768948228099</v>
      </c>
      <c r="X1244">
        <v>2.0303662016384201</v>
      </c>
      <c r="Y1244">
        <v>2.0265519443842099</v>
      </c>
      <c r="Z1244">
        <v>2.08491611876955</v>
      </c>
      <c r="AA1244">
        <v>2.1628545037067601</v>
      </c>
      <c r="AB1244">
        <v>2.2534410465847201</v>
      </c>
      <c r="AC1244">
        <v>2.3483237506475398</v>
      </c>
      <c r="AD1244">
        <v>2.4410174736025798</v>
      </c>
      <c r="AE1244">
        <v>2.4993027782182402</v>
      </c>
      <c r="AF1244">
        <v>2.5395647460148099</v>
      </c>
      <c r="AG1244">
        <v>2.55599731963368</v>
      </c>
      <c r="AH1244">
        <v>2.5675784664793802</v>
      </c>
      <c r="AI1244">
        <v>2.6009515926815898</v>
      </c>
      <c r="AJ1244">
        <v>2.6523559165595101</v>
      </c>
      <c r="AK1244">
        <v>2.7506661895828</v>
      </c>
      <c r="AL1244">
        <v>2.8771584706970699</v>
      </c>
      <c r="AM1244">
        <v>2.99278497136322</v>
      </c>
      <c r="AN1244">
        <v>3.06791981650569</v>
      </c>
      <c r="AO1244">
        <v>3.0931390253560802</v>
      </c>
      <c r="AP1244">
        <v>3.0807078803269601</v>
      </c>
      <c r="AQ1244">
        <v>3.04162457096256</v>
      </c>
      <c r="AR1244">
        <v>2.9914347531199699</v>
      </c>
      <c r="AS1244">
        <v>2.93948473824969</v>
      </c>
      <c r="AT1244">
        <v>2.87781497329664</v>
      </c>
      <c r="AU1244">
        <v>2.8144251179819402</v>
      </c>
      <c r="AV1244">
        <v>2.75748134024224</v>
      </c>
      <c r="AW1244">
        <v>2.7184359295231699</v>
      </c>
      <c r="AX1244">
        <v>2.7056084976615802</v>
      </c>
      <c r="AY1244">
        <v>2.70354297330594</v>
      </c>
      <c r="AZ1244">
        <v>2.72390224314888</v>
      </c>
      <c r="BA1244">
        <v>2.77487599532517</v>
      </c>
      <c r="BB1244">
        <v>2.8707739496389699</v>
      </c>
      <c r="BC1244">
        <v>3.0185648262433</v>
      </c>
      <c r="BD1244">
        <v>3.2037141500184401</v>
      </c>
      <c r="BE1244">
        <v>3.4387255307907099</v>
      </c>
      <c r="BF1244">
        <v>3.6933841141056898</v>
      </c>
      <c r="BG1244">
        <v>3.9272027076950602</v>
      </c>
      <c r="BH1244">
        <v>4.1187751747089001</v>
      </c>
    </row>
    <row r="1245" spans="1:60" x14ac:dyDescent="0.25">
      <c r="A1245" t="s">
        <v>0</v>
      </c>
      <c r="B1245" t="s">
        <v>1</v>
      </c>
      <c r="C1245" t="s">
        <v>2110</v>
      </c>
      <c r="D1245" t="s">
        <v>2111</v>
      </c>
      <c r="E1245">
        <v>2.1212322049999401</v>
      </c>
      <c r="F1245">
        <v>2.1225799496130202</v>
      </c>
      <c r="G1245">
        <v>2.1138540803164201</v>
      </c>
      <c r="H1245">
        <v>2.0928854115372699</v>
      </c>
      <c r="I1245">
        <v>2.0770927049857901</v>
      </c>
      <c r="J1245">
        <v>2.0910870857661501</v>
      </c>
      <c r="K1245">
        <v>2.1210846450693501</v>
      </c>
      <c r="L1245">
        <v>2.1827248558470802</v>
      </c>
      <c r="M1245">
        <v>2.25578701083837</v>
      </c>
      <c r="N1245">
        <v>2.3144209980248398</v>
      </c>
      <c r="O1245">
        <v>2.3462703152121098</v>
      </c>
      <c r="P1245">
        <v>2.3517923042061502</v>
      </c>
      <c r="Q1245">
        <v>2.3589990531298399</v>
      </c>
      <c r="R1245">
        <v>2.37704383671332</v>
      </c>
      <c r="S1245">
        <v>2.4026328882066599</v>
      </c>
      <c r="T1245">
        <v>2.4224275363466199</v>
      </c>
      <c r="U1245">
        <v>2.3851906673719099</v>
      </c>
      <c r="V1245">
        <v>2.3307237698192198</v>
      </c>
      <c r="W1245">
        <v>2.2715912337800899</v>
      </c>
      <c r="X1245">
        <v>2.2254909439881798</v>
      </c>
      <c r="Y1245">
        <v>2.2015903186260801</v>
      </c>
      <c r="Z1245">
        <v>2.1994231649301201</v>
      </c>
      <c r="AA1245">
        <v>2.2307176034746301</v>
      </c>
      <c r="AB1245">
        <v>2.29588090433935</v>
      </c>
      <c r="AC1245">
        <v>2.37716198374271</v>
      </c>
      <c r="AD1245">
        <v>2.45309063461618</v>
      </c>
      <c r="AE1245">
        <v>2.48236892846429</v>
      </c>
      <c r="AF1245">
        <v>2.4967806442025502</v>
      </c>
      <c r="AG1245">
        <v>2.5048525765126501</v>
      </c>
      <c r="AH1245">
        <v>2.5331228576449298</v>
      </c>
      <c r="AI1245">
        <v>2.60254444492492</v>
      </c>
      <c r="AJ1245">
        <v>2.7137776476311499</v>
      </c>
      <c r="AK1245">
        <v>2.87073361627125</v>
      </c>
      <c r="AL1245">
        <v>3.04587555018399</v>
      </c>
      <c r="AM1245">
        <v>3.19325182548019</v>
      </c>
      <c r="AN1245">
        <v>3.2814508870649899</v>
      </c>
      <c r="AO1245">
        <v>3.2538709018398699</v>
      </c>
      <c r="AP1245">
        <v>3.17678858888203</v>
      </c>
      <c r="AQ1245">
        <v>3.0726610822435299</v>
      </c>
      <c r="AR1245">
        <v>2.96967961856816</v>
      </c>
      <c r="AS1245">
        <v>2.8828824015135202</v>
      </c>
      <c r="AT1245">
        <v>2.79140785830998</v>
      </c>
      <c r="AU1245">
        <v>2.7211717007059901</v>
      </c>
      <c r="AV1245">
        <v>2.6695715773717699</v>
      </c>
      <c r="AW1245">
        <v>2.6322516075762499</v>
      </c>
      <c r="AX1245">
        <v>2.60942548477809</v>
      </c>
      <c r="AY1245">
        <v>2.5770762146264401</v>
      </c>
      <c r="AZ1245">
        <v>2.55288331735929</v>
      </c>
      <c r="BA1245">
        <v>2.5577609792581701</v>
      </c>
      <c r="BB1245">
        <v>2.6253383219766202</v>
      </c>
      <c r="BC1245">
        <v>2.7721913870301602</v>
      </c>
      <c r="BD1245">
        <v>2.9718066678622401</v>
      </c>
      <c r="BE1245">
        <v>3.24281108349187</v>
      </c>
      <c r="BF1245">
        <v>3.5436563489407802</v>
      </c>
      <c r="BG1245">
        <v>3.8192779207496299</v>
      </c>
      <c r="BH1245">
        <v>4.0410279648665703</v>
      </c>
    </row>
    <row r="1246" spans="1:60" x14ac:dyDescent="0.25">
      <c r="A1246" t="s">
        <v>0</v>
      </c>
      <c r="B1246" t="s">
        <v>1</v>
      </c>
      <c r="C1246" t="s">
        <v>2112</v>
      </c>
      <c r="D1246" t="s">
        <v>2113</v>
      </c>
      <c r="E1246">
        <v>3.7309405100154001</v>
      </c>
      <c r="F1246">
        <v>3.7195085100436001</v>
      </c>
      <c r="G1246">
        <v>3.6915686953450102</v>
      </c>
      <c r="H1246">
        <v>3.6515598830053402</v>
      </c>
      <c r="I1246">
        <v>3.5996652767712898</v>
      </c>
      <c r="J1246">
        <v>3.5341470605059202</v>
      </c>
      <c r="K1246">
        <v>3.5287502606035699</v>
      </c>
      <c r="L1246">
        <v>3.5190357716606502</v>
      </c>
      <c r="M1246">
        <v>3.5070875306629401</v>
      </c>
      <c r="N1246">
        <v>3.49467986141034</v>
      </c>
      <c r="O1246">
        <v>3.4820220484851601</v>
      </c>
      <c r="P1246">
        <v>3.5323580062373701</v>
      </c>
      <c r="Q1246">
        <v>3.57434107453965</v>
      </c>
      <c r="R1246">
        <v>3.6071643041325401</v>
      </c>
      <c r="S1246">
        <v>3.6348911334798202</v>
      </c>
      <c r="T1246">
        <v>3.66288909041308</v>
      </c>
      <c r="U1246">
        <v>3.7216828758829599</v>
      </c>
      <c r="V1246">
        <v>3.7804188195244399</v>
      </c>
      <c r="W1246">
        <v>3.83590914751225</v>
      </c>
      <c r="X1246">
        <v>3.8808356203899699</v>
      </c>
      <c r="Y1246">
        <v>3.9112655458735399</v>
      </c>
      <c r="Z1246">
        <v>4.0049808824259596</v>
      </c>
      <c r="AA1246">
        <v>4.1009165783332797</v>
      </c>
      <c r="AB1246">
        <v>4.2021588972626303</v>
      </c>
      <c r="AC1246">
        <v>4.3169958008923501</v>
      </c>
      <c r="AD1246">
        <v>4.4534208919379497</v>
      </c>
      <c r="AE1246">
        <v>4.5033722826991598</v>
      </c>
      <c r="AF1246">
        <v>4.5707716575886996</v>
      </c>
      <c r="AG1246">
        <v>4.6590213251417101</v>
      </c>
      <c r="AH1246">
        <v>4.7628375135512204</v>
      </c>
      <c r="AI1246">
        <v>4.8741879582358303</v>
      </c>
      <c r="AJ1246">
        <v>4.98685565598824</v>
      </c>
      <c r="AK1246">
        <v>5.0992848496598899</v>
      </c>
      <c r="AL1246">
        <v>5.2216488132802601</v>
      </c>
      <c r="AM1246">
        <v>5.3718546902336799</v>
      </c>
      <c r="AN1246">
        <v>5.5625253182695698</v>
      </c>
      <c r="AO1246">
        <v>5.7820648061437998</v>
      </c>
      <c r="AP1246">
        <v>6.0221324230609596</v>
      </c>
      <c r="AQ1246">
        <v>6.27027828216705</v>
      </c>
      <c r="AR1246">
        <v>6.5101351734788997</v>
      </c>
      <c r="AS1246">
        <v>6.7323030619457898</v>
      </c>
      <c r="AT1246">
        <v>6.8992347479706302</v>
      </c>
      <c r="AU1246">
        <v>7.0480171391374897</v>
      </c>
      <c r="AV1246">
        <v>7.1799847034220496</v>
      </c>
      <c r="AW1246">
        <v>7.2932812468336401</v>
      </c>
      <c r="AX1246">
        <v>7.3880791809771003</v>
      </c>
      <c r="AY1246">
        <v>7.4260126646150404</v>
      </c>
      <c r="AZ1246">
        <v>7.4500250856490204</v>
      </c>
      <c r="BA1246">
        <v>7.4635204476978503</v>
      </c>
      <c r="BB1246">
        <v>7.4701293853175796</v>
      </c>
      <c r="BC1246">
        <v>7.4748519483712599</v>
      </c>
      <c r="BD1246">
        <v>7.4635161499302498</v>
      </c>
      <c r="BE1246">
        <v>7.4451015259914897</v>
      </c>
      <c r="BF1246">
        <v>7.4427483343640004</v>
      </c>
      <c r="BG1246">
        <v>7.4869134784657998</v>
      </c>
      <c r="BH1246">
        <v>7.5920904631550101</v>
      </c>
    </row>
    <row r="1247" spans="1:60" x14ac:dyDescent="0.25">
      <c r="A1247" t="s">
        <v>0</v>
      </c>
      <c r="B1247" t="s">
        <v>1</v>
      </c>
      <c r="C1247" t="s">
        <v>2114</v>
      </c>
      <c r="D1247" t="s">
        <v>2115</v>
      </c>
      <c r="E1247">
        <v>1.6984069376528099</v>
      </c>
      <c r="F1247">
        <v>1.6703094237717699</v>
      </c>
      <c r="G1247">
        <v>1.65301281890359</v>
      </c>
      <c r="H1247">
        <v>1.6437953557871501</v>
      </c>
      <c r="I1247">
        <v>1.63621697632504</v>
      </c>
      <c r="J1247">
        <v>1.6252563699735201</v>
      </c>
      <c r="K1247">
        <v>1.60794503827109</v>
      </c>
      <c r="L1247">
        <v>1.5919647599801401</v>
      </c>
      <c r="M1247">
        <v>1.5796077800636901</v>
      </c>
      <c r="N1247">
        <v>1.57283442945792</v>
      </c>
      <c r="O1247">
        <v>1.5721218531201</v>
      </c>
      <c r="P1247">
        <v>1.57175442816022</v>
      </c>
      <c r="Q1247">
        <v>1.57320504977899</v>
      </c>
      <c r="R1247">
        <v>1.57789035501977</v>
      </c>
      <c r="S1247">
        <v>1.5883698038037399</v>
      </c>
      <c r="T1247">
        <v>1.60525689340998</v>
      </c>
      <c r="U1247">
        <v>1.61465022116804</v>
      </c>
      <c r="V1247">
        <v>1.63558069083549</v>
      </c>
      <c r="W1247">
        <v>1.6623677261860601</v>
      </c>
      <c r="X1247">
        <v>1.68357207030263</v>
      </c>
      <c r="Y1247">
        <v>1.6918821419246199</v>
      </c>
      <c r="Z1247">
        <v>1.7089783471881499</v>
      </c>
      <c r="AA1247">
        <v>1.7245432803616401</v>
      </c>
      <c r="AB1247">
        <v>1.74737964052629</v>
      </c>
      <c r="AC1247">
        <v>1.78795423860253</v>
      </c>
      <c r="AD1247">
        <v>1.8490396127190201</v>
      </c>
      <c r="AE1247">
        <v>1.8559870026629499</v>
      </c>
      <c r="AF1247">
        <v>1.8960892734416901</v>
      </c>
      <c r="AG1247">
        <v>1.96879287788379</v>
      </c>
      <c r="AH1247">
        <v>2.0559005389198002</v>
      </c>
      <c r="AI1247">
        <v>2.1335591305699002</v>
      </c>
      <c r="AJ1247">
        <v>2.1509633053950501</v>
      </c>
      <c r="AK1247">
        <v>2.13812513997178</v>
      </c>
      <c r="AL1247">
        <v>2.1109708718943399</v>
      </c>
      <c r="AM1247">
        <v>2.1031256276908601</v>
      </c>
      <c r="AN1247">
        <v>2.1394628366333399</v>
      </c>
      <c r="AO1247">
        <v>2.2230175756178001</v>
      </c>
      <c r="AP1247">
        <v>2.3498778518221202</v>
      </c>
      <c r="AQ1247">
        <v>2.49269376656129</v>
      </c>
      <c r="AR1247">
        <v>2.6139253985448798</v>
      </c>
      <c r="AS1247">
        <v>2.6931466024330901</v>
      </c>
      <c r="AT1247">
        <v>2.7254876501820999</v>
      </c>
      <c r="AU1247">
        <v>2.7297726697349498</v>
      </c>
      <c r="AV1247">
        <v>2.7131196292832298</v>
      </c>
      <c r="AW1247">
        <v>2.6853784996068999</v>
      </c>
      <c r="AX1247">
        <v>2.6528175796714901</v>
      </c>
      <c r="AY1247">
        <v>2.5897414279000599</v>
      </c>
      <c r="AZ1247">
        <v>2.52660475541001</v>
      </c>
      <c r="BA1247">
        <v>2.47127521679703</v>
      </c>
      <c r="BB1247">
        <v>2.4344178185891199</v>
      </c>
      <c r="BC1247">
        <v>2.4225893804689198</v>
      </c>
      <c r="BD1247">
        <v>2.4135858805999701</v>
      </c>
      <c r="BE1247">
        <v>2.4253485837967101</v>
      </c>
      <c r="BF1247">
        <v>2.4672909968423902</v>
      </c>
      <c r="BG1247">
        <v>2.5539860652575599</v>
      </c>
      <c r="BH1247">
        <v>2.6911521169460899</v>
      </c>
    </row>
    <row r="1248" spans="1:60" x14ac:dyDescent="0.25">
      <c r="A1248" t="s">
        <v>0</v>
      </c>
      <c r="B1248" t="s">
        <v>1</v>
      </c>
      <c r="C1248" t="s">
        <v>2116</v>
      </c>
      <c r="D1248" t="s">
        <v>2117</v>
      </c>
      <c r="E1248">
        <v>1.53026674850374</v>
      </c>
      <c r="F1248">
        <v>1.5085359026154299</v>
      </c>
      <c r="G1248">
        <v>1.50119325975517</v>
      </c>
      <c r="H1248">
        <v>1.5123287921066499</v>
      </c>
      <c r="I1248">
        <v>1.5340490768750099</v>
      </c>
      <c r="J1248">
        <v>1.5525102552161101</v>
      </c>
      <c r="K1248">
        <v>1.5360510986817599</v>
      </c>
      <c r="L1248">
        <v>1.51009532841977</v>
      </c>
      <c r="M1248">
        <v>1.4880267676902701</v>
      </c>
      <c r="N1248">
        <v>1.48600947952815</v>
      </c>
      <c r="O1248">
        <v>1.50944808821761</v>
      </c>
      <c r="P1248">
        <v>1.5482073874934901</v>
      </c>
      <c r="Q1248">
        <v>1.5958887825088599</v>
      </c>
      <c r="R1248">
        <v>1.6405204612948701</v>
      </c>
      <c r="S1248">
        <v>1.6767310368761199</v>
      </c>
      <c r="T1248">
        <v>1.71039590112975</v>
      </c>
      <c r="U1248">
        <v>1.7391205660490301</v>
      </c>
      <c r="V1248">
        <v>1.7752628976407701</v>
      </c>
      <c r="W1248">
        <v>1.81304948979759</v>
      </c>
      <c r="X1248">
        <v>1.8403708435716899</v>
      </c>
      <c r="Y1248">
        <v>1.8500294295172299</v>
      </c>
      <c r="Z1248">
        <v>1.8710802506207</v>
      </c>
      <c r="AA1248">
        <v>1.86288336393445</v>
      </c>
      <c r="AB1248">
        <v>1.82993962276947</v>
      </c>
      <c r="AC1248">
        <v>1.7985368214996</v>
      </c>
      <c r="AD1248">
        <v>1.7955881156501401</v>
      </c>
      <c r="AE1248">
        <v>1.7815558845350801</v>
      </c>
      <c r="AF1248">
        <v>1.8206770925294999</v>
      </c>
      <c r="AG1248">
        <v>1.8985681896064399</v>
      </c>
      <c r="AH1248">
        <v>1.98669178732069</v>
      </c>
      <c r="AI1248">
        <v>2.06360798260831</v>
      </c>
      <c r="AJ1248">
        <v>2.1121774738224199</v>
      </c>
      <c r="AK1248">
        <v>2.1450826238907998</v>
      </c>
      <c r="AL1248">
        <v>2.178693566083</v>
      </c>
      <c r="AM1248">
        <v>2.2412553530680501</v>
      </c>
      <c r="AN1248">
        <v>2.3484034921790702</v>
      </c>
      <c r="AO1248">
        <v>2.4535740711809901</v>
      </c>
      <c r="AP1248">
        <v>2.5849356418690301</v>
      </c>
      <c r="AQ1248">
        <v>2.7129056958059001</v>
      </c>
      <c r="AR1248">
        <v>2.8024227779437401</v>
      </c>
      <c r="AS1248">
        <v>2.8388421039219498</v>
      </c>
      <c r="AT1248">
        <v>2.8004435869680702</v>
      </c>
      <c r="AU1248">
        <v>2.7321350153476298</v>
      </c>
      <c r="AV1248">
        <v>2.64876370413982</v>
      </c>
      <c r="AW1248">
        <v>2.5695598869067</v>
      </c>
      <c r="AX1248">
        <v>2.5053418155793201</v>
      </c>
      <c r="AY1248">
        <v>2.4231120514118101</v>
      </c>
      <c r="AZ1248">
        <v>2.3611557728667401</v>
      </c>
      <c r="BA1248">
        <v>2.3178294183719999</v>
      </c>
      <c r="BB1248">
        <v>2.28843828871176</v>
      </c>
      <c r="BC1248">
        <v>2.2705345509369499</v>
      </c>
      <c r="BD1248">
        <v>2.2318752058804301</v>
      </c>
      <c r="BE1248">
        <v>2.20047828655875</v>
      </c>
      <c r="BF1248">
        <v>2.1992099984094202</v>
      </c>
      <c r="BG1248">
        <v>2.2596075299897098</v>
      </c>
      <c r="BH1248">
        <v>2.3943529005580699</v>
      </c>
    </row>
    <row r="1249" spans="1:60" x14ac:dyDescent="0.25">
      <c r="A1249" t="s">
        <v>0</v>
      </c>
      <c r="B1249" t="s">
        <v>1</v>
      </c>
      <c r="C1249" t="s">
        <v>2118</v>
      </c>
      <c r="D1249" t="s">
        <v>2119</v>
      </c>
      <c r="E1249">
        <v>1.2249770782396101</v>
      </c>
      <c r="F1249">
        <v>1.21045455574079</v>
      </c>
      <c r="G1249">
        <v>1.1728734259953899</v>
      </c>
      <c r="H1249">
        <v>1.12301066290178</v>
      </c>
      <c r="I1249">
        <v>1.0766172665678799</v>
      </c>
      <c r="J1249">
        <v>1.0436428864044001</v>
      </c>
      <c r="K1249">
        <v>1.03735455313708</v>
      </c>
      <c r="L1249">
        <v>1.0443811100809699</v>
      </c>
      <c r="M1249">
        <v>1.05696843478884</v>
      </c>
      <c r="N1249">
        <v>1.0663758258424401</v>
      </c>
      <c r="O1249">
        <v>1.06973897338358</v>
      </c>
      <c r="P1249">
        <v>1.07206864715148</v>
      </c>
      <c r="Q1249">
        <v>1.06996625455992</v>
      </c>
      <c r="R1249">
        <v>1.06735268655811</v>
      </c>
      <c r="S1249">
        <v>1.0681772379739101</v>
      </c>
      <c r="T1249">
        <v>1.07410911676178</v>
      </c>
      <c r="U1249">
        <v>1.0765262647704901</v>
      </c>
      <c r="V1249">
        <v>1.0785057644449501</v>
      </c>
      <c r="W1249">
        <v>1.08221009393882</v>
      </c>
      <c r="X1249">
        <v>1.09146160437984</v>
      </c>
      <c r="Y1249">
        <v>1.1093988225306</v>
      </c>
      <c r="Z1249">
        <v>1.1455016137501901</v>
      </c>
      <c r="AA1249">
        <v>1.1993216633330701</v>
      </c>
      <c r="AB1249">
        <v>1.26392190489825</v>
      </c>
      <c r="AC1249">
        <v>1.32845856271263</v>
      </c>
      <c r="AD1249">
        <v>1.3876434904646899</v>
      </c>
      <c r="AE1249">
        <v>1.3872507482265899</v>
      </c>
      <c r="AF1249">
        <v>1.3723107357497</v>
      </c>
      <c r="AG1249">
        <v>1.3531254985800301</v>
      </c>
      <c r="AH1249">
        <v>1.34871030544616</v>
      </c>
      <c r="AI1249">
        <v>1.37440061289683</v>
      </c>
      <c r="AJ1249">
        <v>1.4217279853048499</v>
      </c>
      <c r="AK1249">
        <v>1.5008250290240299</v>
      </c>
      <c r="AL1249">
        <v>1.5968699523912799</v>
      </c>
      <c r="AM1249">
        <v>1.6830493274753</v>
      </c>
      <c r="AN1249">
        <v>1.74087065194015</v>
      </c>
      <c r="AO1249">
        <v>1.7477274408525301</v>
      </c>
      <c r="AP1249">
        <v>1.72742618024738</v>
      </c>
      <c r="AQ1249">
        <v>1.70651679608009</v>
      </c>
      <c r="AR1249">
        <v>1.7190953834026399</v>
      </c>
      <c r="AS1249">
        <v>1.77985820556759</v>
      </c>
      <c r="AT1249">
        <v>1.8616577914872701</v>
      </c>
      <c r="AU1249">
        <v>1.98187751949056</v>
      </c>
      <c r="AV1249">
        <v>2.1167993397401701</v>
      </c>
      <c r="AW1249">
        <v>2.2336666425042102</v>
      </c>
      <c r="AX1249">
        <v>2.3148925999635601</v>
      </c>
      <c r="AY1249">
        <v>2.3309117082683399</v>
      </c>
      <c r="AZ1249">
        <v>2.32509876940036</v>
      </c>
      <c r="BA1249">
        <v>2.3051594381266902</v>
      </c>
      <c r="BB1249">
        <v>2.2792245316326398</v>
      </c>
      <c r="BC1249">
        <v>2.2513198530206902</v>
      </c>
      <c r="BD1249">
        <v>2.1923116460879699</v>
      </c>
      <c r="BE1249">
        <v>2.1337920387718001</v>
      </c>
      <c r="BF1249">
        <v>2.0838278344805601</v>
      </c>
      <c r="BG1249">
        <v>2.0532856675510698</v>
      </c>
      <c r="BH1249">
        <v>2.0488649125713101</v>
      </c>
    </row>
    <row r="1250" spans="1:60" x14ac:dyDescent="0.25">
      <c r="A1250" t="s">
        <v>0</v>
      </c>
      <c r="B1250" t="s">
        <v>1</v>
      </c>
      <c r="C1250" t="s">
        <v>2120</v>
      </c>
      <c r="D1250" t="s">
        <v>2121</v>
      </c>
      <c r="E1250">
        <v>1.0082672729525599</v>
      </c>
      <c r="F1250">
        <v>1.00551722311748</v>
      </c>
      <c r="G1250">
        <v>0.98481103003222903</v>
      </c>
      <c r="H1250">
        <v>0.95110430231074095</v>
      </c>
      <c r="I1250">
        <v>0.91769366492312798</v>
      </c>
      <c r="J1250">
        <v>0.89805156370413597</v>
      </c>
      <c r="K1250">
        <v>0.91453075836729303</v>
      </c>
      <c r="L1250">
        <v>0.94508652538084303</v>
      </c>
      <c r="M1250">
        <v>0.97831298525184995</v>
      </c>
      <c r="N1250">
        <v>1.00079586793103</v>
      </c>
      <c r="O1250">
        <v>1.00819011630083</v>
      </c>
      <c r="P1250">
        <v>1.0087973510832</v>
      </c>
      <c r="Q1250">
        <v>0.99965825259691798</v>
      </c>
      <c r="R1250">
        <v>0.992798298965063</v>
      </c>
      <c r="S1250">
        <v>0.99928504211628599</v>
      </c>
      <c r="T1250">
        <v>1.02031948360201</v>
      </c>
      <c r="U1250">
        <v>1.0398819149206899</v>
      </c>
      <c r="V1250">
        <v>1.06308702993485</v>
      </c>
      <c r="W1250">
        <v>1.08874927336799</v>
      </c>
      <c r="X1250">
        <v>1.1173451169720101</v>
      </c>
      <c r="Y1250">
        <v>1.1507191174394</v>
      </c>
      <c r="Z1250">
        <v>1.1967579254006699</v>
      </c>
      <c r="AA1250">
        <v>1.2725036440455</v>
      </c>
      <c r="AB1250">
        <v>1.37109681134997</v>
      </c>
      <c r="AC1250">
        <v>1.4668398005122401</v>
      </c>
      <c r="AD1250">
        <v>1.5349434943467199</v>
      </c>
      <c r="AE1250">
        <v>1.48648229253401</v>
      </c>
      <c r="AF1250">
        <v>1.4030281361599799</v>
      </c>
      <c r="AG1250">
        <v>1.31378055858688</v>
      </c>
      <c r="AH1250">
        <v>1.25605741666056</v>
      </c>
      <c r="AI1250">
        <v>1.25033549151107</v>
      </c>
      <c r="AJ1250">
        <v>1.28512187864561</v>
      </c>
      <c r="AK1250">
        <v>1.36945522250012</v>
      </c>
      <c r="AL1250">
        <v>1.4854996040280499</v>
      </c>
      <c r="AM1250">
        <v>1.6039085460871001</v>
      </c>
      <c r="AN1250">
        <v>1.70680676866242</v>
      </c>
      <c r="AO1250">
        <v>1.7593311095355</v>
      </c>
      <c r="AP1250">
        <v>1.79169681948399</v>
      </c>
      <c r="AQ1250">
        <v>1.8254309076819799</v>
      </c>
      <c r="AR1250">
        <v>1.88497713071596</v>
      </c>
      <c r="AS1250">
        <v>1.9764290901886901</v>
      </c>
      <c r="AT1250">
        <v>2.0355069461909201</v>
      </c>
      <c r="AU1250">
        <v>2.11559548732947</v>
      </c>
      <c r="AV1250">
        <v>2.1981211678917401</v>
      </c>
      <c r="AW1250">
        <v>2.2571421422673699</v>
      </c>
      <c r="AX1250">
        <v>2.2804002520903701</v>
      </c>
      <c r="AY1250">
        <v>2.24042499628889</v>
      </c>
      <c r="AZ1250">
        <v>2.17673473964788</v>
      </c>
      <c r="BA1250">
        <v>2.1036476484501598</v>
      </c>
      <c r="BB1250">
        <v>2.0373910777028601</v>
      </c>
      <c r="BC1250">
        <v>1.98638365431964</v>
      </c>
      <c r="BD1250">
        <v>1.9232140083485201</v>
      </c>
      <c r="BE1250">
        <v>1.8729765495539701</v>
      </c>
      <c r="BF1250">
        <v>1.83449639327136</v>
      </c>
      <c r="BG1250">
        <v>1.8063884642944901</v>
      </c>
      <c r="BH1250">
        <v>1.79072968674278</v>
      </c>
    </row>
    <row r="1251" spans="1:60" x14ac:dyDescent="0.25">
      <c r="A1251" t="s">
        <v>0</v>
      </c>
      <c r="B1251" t="s">
        <v>1</v>
      </c>
      <c r="C1251" t="s">
        <v>2122</v>
      </c>
      <c r="D1251" t="s">
        <v>2123</v>
      </c>
      <c r="E1251">
        <v>0.61148571210267999</v>
      </c>
      <c r="F1251">
        <v>0.63264224667908298</v>
      </c>
      <c r="G1251">
        <v>0.66242314190052098</v>
      </c>
      <c r="H1251">
        <v>0.68838250939847001</v>
      </c>
      <c r="I1251">
        <v>0.69697891778313104</v>
      </c>
      <c r="J1251">
        <v>0.68374164712265895</v>
      </c>
      <c r="K1251">
        <v>0.66618702356041404</v>
      </c>
      <c r="L1251">
        <v>0.63881226448328399</v>
      </c>
      <c r="M1251">
        <v>0.61110003394998902</v>
      </c>
      <c r="N1251">
        <v>0.59157088495291899</v>
      </c>
      <c r="O1251">
        <v>0.58257861600314798</v>
      </c>
      <c r="P1251">
        <v>0.59302045914764401</v>
      </c>
      <c r="Q1251">
        <v>0.60542061050122298</v>
      </c>
      <c r="R1251">
        <v>0.61658528172127203</v>
      </c>
      <c r="S1251">
        <v>0.62364904535569199</v>
      </c>
      <c r="T1251">
        <v>0.62686610713548896</v>
      </c>
      <c r="U1251">
        <v>0.63377265393646098</v>
      </c>
      <c r="V1251">
        <v>0.63679796366139596</v>
      </c>
      <c r="W1251">
        <v>0.63852887200319297</v>
      </c>
      <c r="X1251">
        <v>0.64075887630922901</v>
      </c>
      <c r="Y1251">
        <v>0.64430251498042701</v>
      </c>
      <c r="Z1251">
        <v>0.65443635436787695</v>
      </c>
      <c r="AA1251">
        <v>0.66604450003101701</v>
      </c>
      <c r="AB1251">
        <v>0.68312349109632398</v>
      </c>
      <c r="AC1251">
        <v>0.71084927544642096</v>
      </c>
      <c r="AD1251">
        <v>0.75264111301051795</v>
      </c>
      <c r="AE1251">
        <v>0.79022033812649095</v>
      </c>
      <c r="AF1251">
        <v>0.83291728377782004</v>
      </c>
      <c r="AG1251">
        <v>0.87451418360510003</v>
      </c>
      <c r="AH1251">
        <v>0.90617331978646198</v>
      </c>
      <c r="AI1251">
        <v>0.924377795389</v>
      </c>
      <c r="AJ1251">
        <v>0.92973021042281301</v>
      </c>
      <c r="AK1251">
        <v>0.92404186761952101</v>
      </c>
      <c r="AL1251">
        <v>0.91954892648217001</v>
      </c>
      <c r="AM1251">
        <v>0.93302554129584003</v>
      </c>
      <c r="AN1251">
        <v>0.97407857745493798</v>
      </c>
      <c r="AO1251">
        <v>1.03249683430008</v>
      </c>
      <c r="AP1251">
        <v>1.11140900443337</v>
      </c>
      <c r="AQ1251">
        <v>1.19486874185431</v>
      </c>
      <c r="AR1251">
        <v>1.2623393990059499</v>
      </c>
      <c r="AS1251">
        <v>1.3059273019042801</v>
      </c>
      <c r="AT1251">
        <v>1.31606055901958</v>
      </c>
      <c r="AU1251">
        <v>1.3073965102012901</v>
      </c>
      <c r="AV1251">
        <v>1.30166546365425</v>
      </c>
      <c r="AW1251">
        <v>1.3251449150105401</v>
      </c>
      <c r="AX1251">
        <v>1.3884386114785701</v>
      </c>
      <c r="AY1251">
        <v>1.45613673516229</v>
      </c>
      <c r="AZ1251">
        <v>1.54915207447112</v>
      </c>
      <c r="BA1251">
        <v>1.64888472618572</v>
      </c>
      <c r="BB1251">
        <v>1.73153900764214</v>
      </c>
      <c r="BC1251">
        <v>1.7866025689310501</v>
      </c>
      <c r="BD1251">
        <v>1.7928721362479001</v>
      </c>
      <c r="BE1251">
        <v>1.7840115479615799</v>
      </c>
      <c r="BF1251">
        <v>1.7678146286026799</v>
      </c>
      <c r="BG1251">
        <v>1.7496704141453501</v>
      </c>
      <c r="BH1251">
        <v>1.73156849866025</v>
      </c>
    </row>
    <row r="1252" spans="1:60" x14ac:dyDescent="0.25">
      <c r="A1252" t="s">
        <v>0</v>
      </c>
      <c r="B1252" t="s">
        <v>1</v>
      </c>
      <c r="C1252" t="s">
        <v>2124</v>
      </c>
      <c r="D1252" t="s">
        <v>2125</v>
      </c>
      <c r="E1252">
        <v>0.49731388070037902</v>
      </c>
      <c r="F1252">
        <v>0.51205012975026898</v>
      </c>
      <c r="G1252">
        <v>0.530275713632542</v>
      </c>
      <c r="H1252">
        <v>0.54576790501722605</v>
      </c>
      <c r="I1252">
        <v>0.55001718803713096</v>
      </c>
      <c r="J1252">
        <v>0.53910257056196798</v>
      </c>
      <c r="K1252">
        <v>0.53086138881614098</v>
      </c>
      <c r="L1252">
        <v>0.51481382455468105</v>
      </c>
      <c r="M1252">
        <v>0.49897213550936598</v>
      </c>
      <c r="N1252">
        <v>0.49117456573644303</v>
      </c>
      <c r="O1252">
        <v>0.493771216578056</v>
      </c>
      <c r="P1252">
        <v>0.51578652049118401</v>
      </c>
      <c r="Q1252">
        <v>0.54076722480386397</v>
      </c>
      <c r="R1252">
        <v>0.56241996012600903</v>
      </c>
      <c r="S1252">
        <v>0.57524229728279297</v>
      </c>
      <c r="T1252">
        <v>0.57942071298866804</v>
      </c>
      <c r="U1252">
        <v>0.58426940015833595</v>
      </c>
      <c r="V1252">
        <v>0.581882576701095</v>
      </c>
      <c r="W1252">
        <v>0.57828413035696802</v>
      </c>
      <c r="X1252">
        <v>0.57952321394342798</v>
      </c>
      <c r="Y1252">
        <v>0.58752813299392503</v>
      </c>
      <c r="Z1252">
        <v>0.60386756207362302</v>
      </c>
      <c r="AA1252">
        <v>0.61917728835708996</v>
      </c>
      <c r="AB1252">
        <v>0.63593096148633599</v>
      </c>
      <c r="AC1252">
        <v>0.66398096794713701</v>
      </c>
      <c r="AD1252">
        <v>0.71437142579600499</v>
      </c>
      <c r="AE1252">
        <v>0.77617299312688603</v>
      </c>
      <c r="AF1252">
        <v>0.84580903822166498</v>
      </c>
      <c r="AG1252">
        <v>0.90526632583771205</v>
      </c>
      <c r="AH1252">
        <v>0.93399204611483799</v>
      </c>
      <c r="AI1252">
        <v>0.92715238187498905</v>
      </c>
      <c r="AJ1252">
        <v>0.89672077722727395</v>
      </c>
      <c r="AK1252">
        <v>0.84442579438586196</v>
      </c>
      <c r="AL1252">
        <v>0.79409164167962598</v>
      </c>
      <c r="AM1252">
        <v>0.77484115102408002</v>
      </c>
      <c r="AN1252">
        <v>0.80179981737761297</v>
      </c>
      <c r="AO1252">
        <v>0.86746571168111497</v>
      </c>
      <c r="AP1252">
        <v>0.962835845203319</v>
      </c>
      <c r="AQ1252">
        <v>1.07103755572367</v>
      </c>
      <c r="AR1252">
        <v>1.17034180473613</v>
      </c>
      <c r="AS1252">
        <v>1.2524666060282099</v>
      </c>
      <c r="AT1252">
        <v>1.2893352498052599</v>
      </c>
      <c r="AU1252">
        <v>1.3055260982616901</v>
      </c>
      <c r="AV1252">
        <v>1.3182885494052199</v>
      </c>
      <c r="AW1252">
        <v>1.3459904421147399</v>
      </c>
      <c r="AX1252">
        <v>1.39500338763822</v>
      </c>
      <c r="AY1252">
        <v>1.44332038996106</v>
      </c>
      <c r="AZ1252">
        <v>1.5009801274615</v>
      </c>
      <c r="BA1252">
        <v>1.5546992497930801</v>
      </c>
      <c r="BB1252">
        <v>1.58667812392337</v>
      </c>
      <c r="BC1252">
        <v>1.5906460504522899</v>
      </c>
      <c r="BD1252">
        <v>1.56065809703826</v>
      </c>
      <c r="BE1252">
        <v>1.5125817060496001</v>
      </c>
      <c r="BF1252">
        <v>1.45986460579081</v>
      </c>
      <c r="BG1252">
        <v>1.4137585306826499</v>
      </c>
      <c r="BH1252">
        <v>1.3782562215826499</v>
      </c>
    </row>
    <row r="1253" spans="1:60" x14ac:dyDescent="0.25">
      <c r="A1253" t="s">
        <v>0</v>
      </c>
      <c r="B1253" t="s">
        <v>1</v>
      </c>
      <c r="C1253" t="s">
        <v>2126</v>
      </c>
      <c r="D1253" t="s">
        <v>2127</v>
      </c>
      <c r="E1253">
        <v>0.51827055317848902</v>
      </c>
      <c r="F1253">
        <v>0.52109656103614899</v>
      </c>
      <c r="G1253">
        <v>0.50673115634190802</v>
      </c>
      <c r="H1253">
        <v>0.48319993261295102</v>
      </c>
      <c r="I1253">
        <v>0.45359445585770602</v>
      </c>
      <c r="J1253">
        <v>0.41903039671776698</v>
      </c>
      <c r="K1253">
        <v>0.43921563191822899</v>
      </c>
      <c r="L1253">
        <v>0.45347234675012499</v>
      </c>
      <c r="M1253">
        <v>0.45623164927783899</v>
      </c>
      <c r="N1253">
        <v>0.442705451927972</v>
      </c>
      <c r="O1253">
        <v>0.411364881482357</v>
      </c>
      <c r="P1253">
        <v>0.42501028000402702</v>
      </c>
      <c r="Q1253">
        <v>0.428510511133113</v>
      </c>
      <c r="R1253">
        <v>0.42270363056030102</v>
      </c>
      <c r="S1253">
        <v>0.40964255131535998</v>
      </c>
      <c r="T1253">
        <v>0.38995434342384799</v>
      </c>
      <c r="U1253">
        <v>0.41105627963796199</v>
      </c>
      <c r="V1253">
        <v>0.42572237948777902</v>
      </c>
      <c r="W1253">
        <v>0.43248537230685702</v>
      </c>
      <c r="X1253">
        <v>0.43067293618599101</v>
      </c>
      <c r="Y1253">
        <v>0.41991588421813097</v>
      </c>
      <c r="Z1253">
        <v>0.44239172826350298</v>
      </c>
      <c r="AA1253">
        <v>0.459225808299489</v>
      </c>
      <c r="AB1253">
        <v>0.469982470563785</v>
      </c>
      <c r="AC1253">
        <v>0.475298586273316</v>
      </c>
      <c r="AD1253">
        <v>0.47688933567841901</v>
      </c>
      <c r="AE1253">
        <v>0.50750793549355699</v>
      </c>
      <c r="AF1253">
        <v>0.53163821862551697</v>
      </c>
      <c r="AG1253">
        <v>0.551338587702219</v>
      </c>
      <c r="AH1253">
        <v>0.56995707468645196</v>
      </c>
      <c r="AI1253">
        <v>0.58888225481928003</v>
      </c>
      <c r="AJ1253">
        <v>0.63932697592173404</v>
      </c>
      <c r="AK1253">
        <v>0.68920521306951799</v>
      </c>
      <c r="AL1253">
        <v>0.73379119335929999</v>
      </c>
      <c r="AM1253">
        <v>0.76783811632354004</v>
      </c>
      <c r="AN1253">
        <v>0.78984601163571999</v>
      </c>
      <c r="AO1253">
        <v>0.83326443493888602</v>
      </c>
      <c r="AP1253">
        <v>0.86387395251770904</v>
      </c>
      <c r="AQ1253">
        <v>0.88881568305978798</v>
      </c>
      <c r="AR1253">
        <v>0.91786342048369196</v>
      </c>
      <c r="AS1253">
        <v>0.95543443942040396</v>
      </c>
      <c r="AT1253">
        <v>1.0325408680814201</v>
      </c>
      <c r="AU1253">
        <v>1.1112941336847499</v>
      </c>
      <c r="AV1253">
        <v>1.1838968798259899</v>
      </c>
      <c r="AW1253">
        <v>1.24138614981308</v>
      </c>
      <c r="AX1253">
        <v>1.28131860157115</v>
      </c>
      <c r="AY1253">
        <v>1.3384708944399399</v>
      </c>
      <c r="AZ1253">
        <v>1.3775495922293399</v>
      </c>
      <c r="BA1253">
        <v>1.4069546452197901</v>
      </c>
      <c r="BB1253">
        <v>1.4391885123008501</v>
      </c>
      <c r="BC1253">
        <v>1.48086800425693</v>
      </c>
      <c r="BD1253">
        <v>1.5694977216730901</v>
      </c>
      <c r="BE1253">
        <v>1.6522204909339699</v>
      </c>
      <c r="BF1253">
        <v>1.72300383373253</v>
      </c>
      <c r="BG1253">
        <v>1.77620076491995</v>
      </c>
      <c r="BH1253">
        <v>1.81019870288271</v>
      </c>
    </row>
    <row r="1254" spans="1:60" x14ac:dyDescent="0.25">
      <c r="A1254" t="s">
        <v>0</v>
      </c>
      <c r="B1254" t="s">
        <v>1</v>
      </c>
      <c r="C1254" t="s">
        <v>2128</v>
      </c>
      <c r="D1254" t="s">
        <v>2129</v>
      </c>
      <c r="E1254">
        <v>0.37105234594795899</v>
      </c>
      <c r="F1254">
        <v>0.37747679248280802</v>
      </c>
      <c r="G1254">
        <v>0.37196434346549501</v>
      </c>
      <c r="H1254">
        <v>0.356686910689204</v>
      </c>
      <c r="I1254">
        <v>0.33598254106687703</v>
      </c>
      <c r="J1254">
        <v>0.309003692009231</v>
      </c>
      <c r="K1254">
        <v>0.32735092998399101</v>
      </c>
      <c r="L1254">
        <v>0.34119132778748701</v>
      </c>
      <c r="M1254">
        <v>0.346366668793059</v>
      </c>
      <c r="N1254">
        <v>0.33900912831516999</v>
      </c>
      <c r="O1254">
        <v>0.31775365816655599</v>
      </c>
      <c r="P1254">
        <v>0.33092191059906501</v>
      </c>
      <c r="Q1254">
        <v>0.336057892839009</v>
      </c>
      <c r="R1254">
        <v>0.33476326244828702</v>
      </c>
      <c r="S1254">
        <v>0.32925502540512802</v>
      </c>
      <c r="T1254">
        <v>0.31982841152942998</v>
      </c>
      <c r="U1254">
        <v>0.34425432312583298</v>
      </c>
      <c r="V1254">
        <v>0.36395393748947102</v>
      </c>
      <c r="W1254">
        <v>0.37591095843172001</v>
      </c>
      <c r="X1254">
        <v>0.37758758076624299</v>
      </c>
      <c r="Y1254">
        <v>0.368275105377673</v>
      </c>
      <c r="Z1254">
        <v>0.386421722082256</v>
      </c>
      <c r="AA1254">
        <v>0.39766662823048698</v>
      </c>
      <c r="AB1254">
        <v>0.40262982512760698</v>
      </c>
      <c r="AC1254">
        <v>0.40196044454332902</v>
      </c>
      <c r="AD1254">
        <v>0.39582391753845197</v>
      </c>
      <c r="AE1254">
        <v>0.42186717072861002</v>
      </c>
      <c r="AF1254">
        <v>0.43960322831355703</v>
      </c>
      <c r="AG1254">
        <v>0.45348038800380103</v>
      </c>
      <c r="AH1254">
        <v>0.46939340936261098</v>
      </c>
      <c r="AI1254">
        <v>0.48769775880798999</v>
      </c>
      <c r="AJ1254">
        <v>0.53982250728532599</v>
      </c>
      <c r="AK1254">
        <v>0.58941677946386395</v>
      </c>
      <c r="AL1254">
        <v>0.625778125030378</v>
      </c>
      <c r="AM1254">
        <v>0.638322258631699</v>
      </c>
      <c r="AN1254">
        <v>0.62495111441698903</v>
      </c>
      <c r="AO1254">
        <v>0.64799729436022702</v>
      </c>
      <c r="AP1254">
        <v>0.65259273990048805</v>
      </c>
      <c r="AQ1254">
        <v>0.64842652558415703</v>
      </c>
      <c r="AR1254">
        <v>0.64933301463041504</v>
      </c>
      <c r="AS1254">
        <v>0.66251568537430605</v>
      </c>
      <c r="AT1254">
        <v>0.73758469465865795</v>
      </c>
      <c r="AU1254">
        <v>0.81252144280462801</v>
      </c>
      <c r="AV1254">
        <v>0.87902689251433597</v>
      </c>
      <c r="AW1254">
        <v>0.92730502664699299</v>
      </c>
      <c r="AX1254">
        <v>0.95599170749089801</v>
      </c>
      <c r="AY1254">
        <v>1.0269863102005301</v>
      </c>
      <c r="AZ1254">
        <v>1.0788435082038099</v>
      </c>
      <c r="BA1254">
        <v>1.11358656476122</v>
      </c>
      <c r="BB1254">
        <v>1.13713336603005</v>
      </c>
      <c r="BC1254">
        <v>1.15299945903097</v>
      </c>
      <c r="BD1254">
        <v>1.2338006334551599</v>
      </c>
      <c r="BE1254">
        <v>1.29784837874297</v>
      </c>
      <c r="BF1254">
        <v>1.33715464980919</v>
      </c>
      <c r="BG1254">
        <v>1.3462636186977299</v>
      </c>
      <c r="BH1254">
        <v>1.3227634535346999</v>
      </c>
    </row>
    <row r="1255" spans="1:60" x14ac:dyDescent="0.25">
      <c r="A1255" t="s">
        <v>0</v>
      </c>
      <c r="B1255" t="s">
        <v>1</v>
      </c>
      <c r="C1255" t="s">
        <v>2130</v>
      </c>
      <c r="D1255" t="s">
        <v>2131</v>
      </c>
      <c r="F1255">
        <v>27.26529351184346</v>
      </c>
      <c r="G1255">
        <v>27.697798661174048</v>
      </c>
      <c r="H1255">
        <v>28.177368692070029</v>
      </c>
      <c r="I1255">
        <v>28.698564624098868</v>
      </c>
      <c r="J1255">
        <v>29.256822863027807</v>
      </c>
      <c r="K1255">
        <v>29.854988414006179</v>
      </c>
      <c r="L1255">
        <v>30.494548146240987</v>
      </c>
      <c r="M1255">
        <v>31.167391864057674</v>
      </c>
      <c r="N1255">
        <v>31.862467816683832</v>
      </c>
      <c r="O1255">
        <v>32.572045571575693</v>
      </c>
      <c r="P1255">
        <v>33.294876416065911</v>
      </c>
      <c r="Q1255">
        <v>34.034165808444904</v>
      </c>
      <c r="R1255">
        <v>34.792443357363545</v>
      </c>
      <c r="S1255">
        <v>35.573944387229659</v>
      </c>
      <c r="T1255">
        <v>36.383097322348092</v>
      </c>
      <c r="U1255">
        <v>37.215454428424302</v>
      </c>
      <c r="V1255">
        <v>38.072901647785791</v>
      </c>
      <c r="W1255">
        <v>38.973442327497423</v>
      </c>
      <c r="X1255">
        <v>39.940847064881567</v>
      </c>
      <c r="Y1255">
        <v>40.989759268795055</v>
      </c>
      <c r="Z1255">
        <v>42.128121781668384</v>
      </c>
      <c r="AA1255">
        <v>43.344219876416069</v>
      </c>
      <c r="AB1255">
        <v>44.608586508753859</v>
      </c>
      <c r="AC1255">
        <v>45.880168640576727</v>
      </c>
      <c r="AD1255">
        <v>47.128456488156537</v>
      </c>
      <c r="AE1255">
        <v>48.337731719876416</v>
      </c>
      <c r="AF1255">
        <v>49.512397013388259</v>
      </c>
      <c r="AG1255">
        <v>50.665937178166836</v>
      </c>
      <c r="AH1255">
        <v>51.821163748712671</v>
      </c>
      <c r="AI1255">
        <v>52.991741761071061</v>
      </c>
      <c r="AJ1255">
        <v>54.181829299691039</v>
      </c>
      <c r="AK1255">
        <v>55.376068486096806</v>
      </c>
      <c r="AL1255">
        <v>56.545365602471676</v>
      </c>
      <c r="AM1255">
        <v>57.650553553038108</v>
      </c>
      <c r="AN1255">
        <v>58.663568486096807</v>
      </c>
      <c r="AO1255">
        <v>59.577986611740471</v>
      </c>
      <c r="AP1255">
        <v>60.402619721936148</v>
      </c>
      <c r="AQ1255">
        <v>61.144355046343975</v>
      </c>
      <c r="AR1255">
        <v>61.815995108135944</v>
      </c>
      <c r="AS1255">
        <v>62.430432543769307</v>
      </c>
      <c r="AT1255">
        <v>62.987030123583935</v>
      </c>
      <c r="AU1255">
        <v>63.49257852729145</v>
      </c>
      <c r="AV1255">
        <v>63.977072605561276</v>
      </c>
      <c r="AW1255">
        <v>64.478881307929967</v>
      </c>
      <c r="AX1255">
        <v>65.026242276004126</v>
      </c>
      <c r="AY1255">
        <v>65.63105690010299</v>
      </c>
      <c r="AZ1255">
        <v>66.28937306900103</v>
      </c>
      <c r="BA1255">
        <v>66.993376673532438</v>
      </c>
      <c r="BB1255">
        <v>67.72794799176107</v>
      </c>
      <c r="BC1255">
        <v>68.480908856848615</v>
      </c>
      <c r="BD1255">
        <v>69.251222966014424</v>
      </c>
      <c r="BE1255">
        <v>70.040229145211129</v>
      </c>
      <c r="BF1255">
        <v>70.840023171987639</v>
      </c>
      <c r="BG1255">
        <v>71.641053038105042</v>
      </c>
      <c r="BH1255">
        <v>72.435337281153451</v>
      </c>
    </row>
    <row r="1256" spans="1:60" x14ac:dyDescent="0.25">
      <c r="A1256" t="s">
        <v>0</v>
      </c>
      <c r="B1256" t="s">
        <v>1</v>
      </c>
      <c r="C1256" t="s">
        <v>2132</v>
      </c>
      <c r="D1256" t="s">
        <v>2133</v>
      </c>
      <c r="E1256">
        <v>1.2730506978210301</v>
      </c>
      <c r="F1256">
        <v>1.41867731622547</v>
      </c>
      <c r="G1256">
        <v>1.5738345848455799</v>
      </c>
      <c r="H1256">
        <v>1.71661877759682</v>
      </c>
      <c r="I1256">
        <v>1.8327981321720199</v>
      </c>
      <c r="J1256">
        <v>1.9265698334094099</v>
      </c>
      <c r="K1256">
        <v>2.0239135172015801</v>
      </c>
      <c r="L1256">
        <v>2.11959764088428</v>
      </c>
      <c r="M1256">
        <v>2.1824497389083199</v>
      </c>
      <c r="N1256">
        <v>2.20563439116399</v>
      </c>
      <c r="O1256">
        <v>2.2025663073730302</v>
      </c>
      <c r="P1256">
        <v>2.1949101062435301</v>
      </c>
      <c r="Q1256">
        <v>2.19613730153783</v>
      </c>
      <c r="R1256">
        <v>2.20353215132161</v>
      </c>
      <c r="S1256">
        <v>2.2213252356144602</v>
      </c>
      <c r="T1256">
        <v>2.2490836864528099</v>
      </c>
      <c r="U1256">
        <v>2.26198091130447</v>
      </c>
      <c r="V1256">
        <v>2.27786696077714</v>
      </c>
      <c r="W1256">
        <v>2.33776619662066</v>
      </c>
      <c r="X1256">
        <v>2.4519087992054902</v>
      </c>
      <c r="Y1256">
        <v>2.5922725376311502</v>
      </c>
      <c r="Z1256">
        <v>2.7393231929616202</v>
      </c>
      <c r="AA1256">
        <v>2.8457864648925302</v>
      </c>
      <c r="AB1256">
        <v>2.87530049613994</v>
      </c>
      <c r="AC1256">
        <v>2.8106604828943502</v>
      </c>
      <c r="AD1256">
        <v>2.6844022364523901</v>
      </c>
      <c r="AE1256">
        <v>2.5335460405822601</v>
      </c>
      <c r="AF1256">
        <v>2.40106322205094</v>
      </c>
      <c r="AG1256">
        <v>2.3030751341662001</v>
      </c>
      <c r="AH1256">
        <v>2.25447981271257</v>
      </c>
      <c r="AI1256">
        <v>2.2337453180422102</v>
      </c>
      <c r="AJ1256">
        <v>2.2209513879871698</v>
      </c>
      <c r="AK1256">
        <v>2.1801924176534002</v>
      </c>
      <c r="AL1256">
        <v>2.08957233537974</v>
      </c>
      <c r="AM1256">
        <v>1.93566016368049</v>
      </c>
      <c r="AN1256">
        <v>1.74190464497388</v>
      </c>
      <c r="AO1256">
        <v>1.5467258612518799</v>
      </c>
      <c r="AP1256">
        <v>1.3746323187938601</v>
      </c>
      <c r="AQ1256">
        <v>1.2205067767985101</v>
      </c>
      <c r="AR1256">
        <v>1.0924606847475899</v>
      </c>
      <c r="AS1256">
        <v>0.98907060144438297</v>
      </c>
      <c r="AT1256">
        <v>0.88759766331196599</v>
      </c>
      <c r="AU1256">
        <v>0.79941913394798603</v>
      </c>
      <c r="AV1256">
        <v>0.76017531556609796</v>
      </c>
      <c r="AW1256">
        <v>0.78129699670001895</v>
      </c>
      <c r="AX1256">
        <v>0.84531671377342898</v>
      </c>
      <c r="AY1256">
        <v>0.92580965305956897</v>
      </c>
      <c r="AZ1256">
        <v>0.99805865358621904</v>
      </c>
      <c r="BA1256">
        <v>1.0564160076220199</v>
      </c>
      <c r="BB1256">
        <v>1.0905156994126799</v>
      </c>
      <c r="BC1256">
        <v>1.10560877239674</v>
      </c>
      <c r="BD1256">
        <v>1.11858014669595</v>
      </c>
      <c r="BE1256">
        <v>1.13289739752485</v>
      </c>
      <c r="BF1256">
        <v>1.1354360971925701</v>
      </c>
      <c r="BG1256">
        <v>1.12441360911038</v>
      </c>
      <c r="BH1256">
        <v>1.1025988202414201</v>
      </c>
    </row>
    <row r="1257" spans="1:60" x14ac:dyDescent="0.25">
      <c r="A1257" t="s">
        <v>0</v>
      </c>
      <c r="B1257" t="s">
        <v>1</v>
      </c>
      <c r="C1257" t="s">
        <v>2134</v>
      </c>
      <c r="D1257" t="s">
        <v>2135</v>
      </c>
      <c r="E1257">
        <v>588271</v>
      </c>
      <c r="F1257">
        <v>601006</v>
      </c>
      <c r="G1257">
        <v>614036</v>
      </c>
      <c r="H1257">
        <v>627347</v>
      </c>
      <c r="I1257">
        <v>640967</v>
      </c>
      <c r="J1257">
        <v>654843</v>
      </c>
      <c r="K1257">
        <v>670169</v>
      </c>
      <c r="L1257">
        <v>691880</v>
      </c>
      <c r="M1257">
        <v>714325</v>
      </c>
      <c r="N1257">
        <v>737434</v>
      </c>
      <c r="O1257">
        <v>761324</v>
      </c>
      <c r="P1257">
        <v>785988</v>
      </c>
      <c r="Q1257">
        <v>811487</v>
      </c>
      <c r="R1257">
        <v>837739</v>
      </c>
      <c r="S1257">
        <v>864879</v>
      </c>
      <c r="T1257">
        <v>892898</v>
      </c>
      <c r="U1257">
        <v>921865</v>
      </c>
      <c r="V1257">
        <v>951688</v>
      </c>
      <c r="W1257">
        <v>982519</v>
      </c>
      <c r="X1257">
        <v>1014349</v>
      </c>
      <c r="Y1257">
        <v>1047256.0000000001</v>
      </c>
      <c r="Z1257">
        <v>1081135</v>
      </c>
      <c r="AA1257">
        <v>1116160</v>
      </c>
      <c r="AB1257">
        <v>1152319</v>
      </c>
      <c r="AC1257">
        <v>1190764</v>
      </c>
      <c r="AD1257">
        <v>1233560</v>
      </c>
      <c r="AE1257">
        <v>1277956</v>
      </c>
      <c r="AF1257">
        <v>1323951</v>
      </c>
      <c r="AG1257">
        <v>1371667</v>
      </c>
      <c r="AH1257">
        <v>1420964</v>
      </c>
      <c r="AI1257">
        <v>1472105</v>
      </c>
      <c r="AJ1257">
        <v>1525087</v>
      </c>
      <c r="AK1257">
        <v>1580052</v>
      </c>
      <c r="AL1257">
        <v>1636839</v>
      </c>
      <c r="AM1257">
        <v>1686610</v>
      </c>
      <c r="AN1257">
        <v>1700096</v>
      </c>
      <c r="AO1257">
        <v>1713708</v>
      </c>
      <c r="AP1257">
        <v>1727391</v>
      </c>
      <c r="AQ1257">
        <v>1741202</v>
      </c>
      <c r="AR1257">
        <v>1755124</v>
      </c>
      <c r="AS1257">
        <v>1769177</v>
      </c>
      <c r="AT1257">
        <v>1783302</v>
      </c>
      <c r="AU1257">
        <v>1797561</v>
      </c>
      <c r="AV1257">
        <v>1811933</v>
      </c>
      <c r="AW1257">
        <v>1826441</v>
      </c>
      <c r="AX1257">
        <v>1841065</v>
      </c>
      <c r="AY1257">
        <v>1855806</v>
      </c>
      <c r="AZ1257">
        <v>1870666</v>
      </c>
      <c r="BA1257">
        <v>1885644</v>
      </c>
      <c r="BB1257">
        <v>1900742</v>
      </c>
      <c r="BC1257">
        <v>1915961</v>
      </c>
      <c r="BD1257">
        <v>1931302</v>
      </c>
      <c r="BE1257">
        <v>1946766</v>
      </c>
      <c r="BF1257">
        <v>1962354</v>
      </c>
      <c r="BG1257">
        <v>1978066</v>
      </c>
      <c r="BH1257">
        <v>1993487</v>
      </c>
    </row>
    <row r="1258" spans="1:60" x14ac:dyDescent="0.25">
      <c r="A1258" t="s">
        <v>0</v>
      </c>
      <c r="B1258" t="s">
        <v>1</v>
      </c>
      <c r="C1258" t="s">
        <v>2136</v>
      </c>
      <c r="D1258" t="s">
        <v>2137</v>
      </c>
      <c r="E1258">
        <v>37.551793453039437</v>
      </c>
      <c r="F1258">
        <v>37.386736736549928</v>
      </c>
      <c r="G1258">
        <v>37.168911904552928</v>
      </c>
      <c r="H1258">
        <v>36.903481067573665</v>
      </c>
      <c r="I1258">
        <v>36.599560211660268</v>
      </c>
      <c r="J1258">
        <v>36.267515733075761</v>
      </c>
      <c r="K1258">
        <v>35.915199338040786</v>
      </c>
      <c r="L1258">
        <v>35.588063586119276</v>
      </c>
      <c r="M1258">
        <v>35.251807437017298</v>
      </c>
      <c r="N1258">
        <v>34.919127166245076</v>
      </c>
      <c r="O1258">
        <v>34.599974549619155</v>
      </c>
      <c r="P1258">
        <v>34.296246423601758</v>
      </c>
      <c r="Q1258">
        <v>34.00499334555829</v>
      </c>
      <c r="R1258">
        <v>33.722049377537736</v>
      </c>
      <c r="S1258">
        <v>33.444986900492083</v>
      </c>
      <c r="T1258">
        <v>33.194455855438548</v>
      </c>
      <c r="U1258">
        <v>33.09039559582024</v>
      </c>
      <c r="V1258">
        <v>32.984239663311818</v>
      </c>
      <c r="W1258">
        <v>32.864409920478025</v>
      </c>
      <c r="X1258">
        <v>32.711776186538735</v>
      </c>
      <c r="Y1258">
        <v>32.520256533591862</v>
      </c>
      <c r="Z1258">
        <v>32.28524408150394</v>
      </c>
      <c r="AA1258">
        <v>32.022979793125629</v>
      </c>
      <c r="AB1258">
        <v>31.757666788389059</v>
      </c>
      <c r="AC1258">
        <v>31.513414778089416</v>
      </c>
      <c r="AD1258">
        <v>31.292546343567075</v>
      </c>
      <c r="AE1258">
        <v>31.129001024271957</v>
      </c>
      <c r="AF1258">
        <v>31.016744976694412</v>
      </c>
      <c r="AG1258">
        <v>30.944040404860747</v>
      </c>
      <c r="AH1258">
        <v>30.893342435613686</v>
      </c>
      <c r="AI1258">
        <v>30.858007322803928</v>
      </c>
      <c r="AJ1258">
        <v>30.835397502212441</v>
      </c>
      <c r="AK1258">
        <v>30.834777283635294</v>
      </c>
      <c r="AL1258">
        <v>30.867831575183668</v>
      </c>
      <c r="AM1258">
        <v>30.830968835423999</v>
      </c>
      <c r="AN1258">
        <v>30.344102323102533</v>
      </c>
      <c r="AO1258">
        <v>29.924831172668281</v>
      </c>
      <c r="AP1258">
        <v>29.564640683512589</v>
      </c>
      <c r="AQ1258">
        <v>29.255781294971765</v>
      </c>
      <c r="AR1258">
        <v>28.988843139486274</v>
      </c>
      <c r="AS1258">
        <v>28.75592594813951</v>
      </c>
      <c r="AT1258">
        <v>28.555603380359635</v>
      </c>
      <c r="AU1258">
        <v>28.383955327459987</v>
      </c>
      <c r="AV1258">
        <v>28.225840622162902</v>
      </c>
      <c r="AW1258">
        <v>28.080848396495629</v>
      </c>
      <c r="AX1258">
        <v>27.994559424375542</v>
      </c>
      <c r="AY1258">
        <v>27.886690662346581</v>
      </c>
      <c r="AZ1258">
        <v>27.759799690120985</v>
      </c>
      <c r="BA1258">
        <v>27.617104864633063</v>
      </c>
      <c r="BB1258">
        <v>27.466798378762057</v>
      </c>
      <c r="BC1258">
        <v>27.312944574977127</v>
      </c>
      <c r="BD1258">
        <v>27.157017683611301</v>
      </c>
      <c r="BE1258">
        <v>26.995029655115417</v>
      </c>
      <c r="BF1258">
        <v>26.830282725399346</v>
      </c>
      <c r="BG1258">
        <v>26.666869784680973</v>
      </c>
      <c r="BH1258">
        <v>26.501731364681223</v>
      </c>
    </row>
    <row r="1259" spans="1:60" x14ac:dyDescent="0.25">
      <c r="A1259" t="s">
        <v>0</v>
      </c>
      <c r="B1259" t="s">
        <v>1</v>
      </c>
      <c r="C1259" t="s">
        <v>2138</v>
      </c>
      <c r="D1259" t="s">
        <v>2139</v>
      </c>
      <c r="E1259">
        <v>588271</v>
      </c>
      <c r="F1259">
        <v>601006</v>
      </c>
      <c r="G1259">
        <v>614036</v>
      </c>
      <c r="H1259">
        <v>627347</v>
      </c>
      <c r="I1259">
        <v>640967</v>
      </c>
      <c r="J1259">
        <v>654843</v>
      </c>
      <c r="K1259">
        <v>670169</v>
      </c>
      <c r="L1259">
        <v>691880</v>
      </c>
      <c r="M1259">
        <v>714325</v>
      </c>
      <c r="N1259">
        <v>737434</v>
      </c>
      <c r="O1259">
        <v>761324</v>
      </c>
      <c r="P1259">
        <v>785988</v>
      </c>
      <c r="Q1259">
        <v>811487</v>
      </c>
      <c r="R1259">
        <v>837739</v>
      </c>
      <c r="S1259">
        <v>864879</v>
      </c>
      <c r="T1259">
        <v>892898</v>
      </c>
      <c r="U1259">
        <v>921865</v>
      </c>
      <c r="V1259">
        <v>951688</v>
      </c>
      <c r="W1259">
        <v>982519</v>
      </c>
      <c r="X1259">
        <v>1014349</v>
      </c>
      <c r="Y1259">
        <v>1047256.0000000001</v>
      </c>
      <c r="Z1259">
        <v>1081135</v>
      </c>
      <c r="AA1259">
        <v>1116160</v>
      </c>
      <c r="AB1259">
        <v>1152319</v>
      </c>
      <c r="AC1259">
        <v>1190764</v>
      </c>
      <c r="AD1259">
        <v>1233560</v>
      </c>
      <c r="AE1259">
        <v>1277956</v>
      </c>
      <c r="AF1259">
        <v>1323951</v>
      </c>
      <c r="AG1259">
        <v>1371667</v>
      </c>
      <c r="AH1259">
        <v>1420964</v>
      </c>
      <c r="AI1259">
        <v>1472105</v>
      </c>
      <c r="AJ1259">
        <v>1525087</v>
      </c>
      <c r="AK1259">
        <v>1580052</v>
      </c>
      <c r="AL1259">
        <v>1636839</v>
      </c>
      <c r="AM1259">
        <v>1686610</v>
      </c>
      <c r="AN1259">
        <v>1700096</v>
      </c>
      <c r="AO1259">
        <v>1713708</v>
      </c>
      <c r="AP1259">
        <v>1727391</v>
      </c>
      <c r="AQ1259">
        <v>1741202</v>
      </c>
      <c r="AR1259">
        <v>1755124</v>
      </c>
      <c r="AS1259">
        <v>1769177</v>
      </c>
      <c r="AT1259">
        <v>1783302</v>
      </c>
      <c r="AU1259">
        <v>1797561</v>
      </c>
      <c r="AV1259">
        <v>1811933</v>
      </c>
      <c r="AW1259">
        <v>1826441</v>
      </c>
      <c r="AX1259">
        <v>1841065</v>
      </c>
      <c r="AY1259">
        <v>1855806</v>
      </c>
      <c r="AZ1259">
        <v>1870666</v>
      </c>
      <c r="BA1259">
        <v>1885644</v>
      </c>
      <c r="BB1259">
        <v>1900742</v>
      </c>
      <c r="BC1259">
        <v>1915961</v>
      </c>
      <c r="BD1259">
        <v>1931302</v>
      </c>
      <c r="BE1259">
        <v>1946766</v>
      </c>
      <c r="BF1259">
        <v>1962354</v>
      </c>
      <c r="BG1259">
        <v>1978066</v>
      </c>
      <c r="BH1259">
        <v>1993487</v>
      </c>
    </row>
    <row r="1260" spans="1:60" x14ac:dyDescent="0.25">
      <c r="A1260" t="s">
        <v>0</v>
      </c>
      <c r="B1260" t="s">
        <v>1</v>
      </c>
      <c r="C1260" t="s">
        <v>2140</v>
      </c>
      <c r="D1260" t="s">
        <v>2141</v>
      </c>
      <c r="E1260">
        <v>14.086051989983398</v>
      </c>
      <c r="F1260">
        <v>14.188269133433556</v>
      </c>
      <c r="G1260">
        <v>14.269520093513327</v>
      </c>
      <c r="H1260">
        <v>14.330725533141631</v>
      </c>
      <c r="I1260">
        <v>14.375941016581628</v>
      </c>
      <c r="J1260">
        <v>14.406909054108164</v>
      </c>
      <c r="K1260">
        <v>14.448681415984534</v>
      </c>
      <c r="L1260">
        <v>14.603917188182368</v>
      </c>
      <c r="M1260">
        <v>14.752179086797106</v>
      </c>
      <c r="N1260">
        <v>14.897196106867808</v>
      </c>
      <c r="O1260">
        <v>15.044760357545353</v>
      </c>
      <c r="P1260">
        <v>15.194950714250915</v>
      </c>
      <c r="Q1260">
        <v>15.34713254612535</v>
      </c>
      <c r="R1260">
        <v>15.498318889012635</v>
      </c>
      <c r="S1260">
        <v>15.648910900548024</v>
      </c>
      <c r="T1260">
        <v>15.79657629804132</v>
      </c>
      <c r="U1260">
        <v>15.944275417677526</v>
      </c>
      <c r="V1260">
        <v>16.089383510346398</v>
      </c>
      <c r="W1260">
        <v>16.226803551627654</v>
      </c>
      <c r="X1260">
        <v>16.346731214576138</v>
      </c>
      <c r="Y1260">
        <v>16.445166577708605</v>
      </c>
      <c r="Z1260">
        <v>16.518424299372427</v>
      </c>
      <c r="AA1260">
        <v>16.575095953969416</v>
      </c>
      <c r="AB1260">
        <v>16.627044076884562</v>
      </c>
      <c r="AC1260">
        <v>16.705576910477539</v>
      </c>
      <c r="AD1260">
        <v>16.847592495749382</v>
      </c>
      <c r="AE1260">
        <v>17.017290855221546</v>
      </c>
      <c r="AF1260">
        <v>17.21150103623831</v>
      </c>
      <c r="AG1260">
        <v>17.42582697491952</v>
      </c>
      <c r="AH1260">
        <v>17.64967452231641</v>
      </c>
      <c r="AI1260">
        <v>17.880982611377398</v>
      </c>
      <c r="AJ1260">
        <v>18.117644878540894</v>
      </c>
      <c r="AK1260">
        <v>18.36580836072422</v>
      </c>
      <c r="AL1260">
        <v>18.632440163152904</v>
      </c>
      <c r="AM1260">
        <v>18.83093900692116</v>
      </c>
      <c r="AN1260">
        <v>18.65373297174931</v>
      </c>
      <c r="AO1260">
        <v>18.514491516670851</v>
      </c>
      <c r="AP1260">
        <v>18.407536281119093</v>
      </c>
      <c r="AQ1260">
        <v>18.32962484842443</v>
      </c>
      <c r="AR1260">
        <v>18.275435187546343</v>
      </c>
      <c r="AS1260">
        <v>18.240457555639686</v>
      </c>
      <c r="AT1260">
        <v>18.223615870766064</v>
      </c>
      <c r="AU1260">
        <v>18.223066486743438</v>
      </c>
      <c r="AV1260">
        <v>18.229659545501285</v>
      </c>
      <c r="AW1260">
        <v>18.232614144193938</v>
      </c>
      <c r="AX1260">
        <v>18.223896971010177</v>
      </c>
      <c r="AY1260">
        <v>18.20052702702835</v>
      </c>
      <c r="AZ1260">
        <v>18.164068398034434</v>
      </c>
      <c r="BA1260">
        <v>18.117097554200861</v>
      </c>
      <c r="BB1260">
        <v>18.064088033183893</v>
      </c>
      <c r="BC1260">
        <v>18.008516434609614</v>
      </c>
      <c r="BD1260">
        <v>17.950788512176466</v>
      </c>
      <c r="BE1260">
        <v>17.890685524447569</v>
      </c>
      <c r="BF1260">
        <v>17.830332738308655</v>
      </c>
      <c r="BG1260">
        <v>17.772135048625561</v>
      </c>
      <c r="BH1260">
        <v>17.714288303943803</v>
      </c>
    </row>
    <row r="1261" spans="1:60" x14ac:dyDescent="0.25">
      <c r="A1261" t="s">
        <v>0</v>
      </c>
      <c r="B1261" t="s">
        <v>1</v>
      </c>
      <c r="C1261" t="s">
        <v>2142</v>
      </c>
      <c r="D1261" t="s">
        <v>2143</v>
      </c>
      <c r="AI1261">
        <v>8.3167687430000008</v>
      </c>
      <c r="AS1261">
        <v>8.4644484680000005</v>
      </c>
      <c r="BC1261">
        <v>8.5155902359999995</v>
      </c>
    </row>
    <row r="1262" spans="1:60" x14ac:dyDescent="0.25">
      <c r="A1262" t="s">
        <v>0</v>
      </c>
      <c r="B1262" t="s">
        <v>1</v>
      </c>
      <c r="C1262" t="s">
        <v>2144</v>
      </c>
      <c r="D1262" t="s">
        <v>2145</v>
      </c>
      <c r="BG1262">
        <v>8</v>
      </c>
    </row>
    <row r="1263" spans="1:60" x14ac:dyDescent="0.25">
      <c r="A1263" t="s">
        <v>0</v>
      </c>
      <c r="B1263" t="s">
        <v>1</v>
      </c>
      <c r="C1263" t="s">
        <v>2146</v>
      </c>
      <c r="D1263" t="s">
        <v>2147</v>
      </c>
      <c r="E1263">
        <v>50.1423999333376</v>
      </c>
      <c r="F1263">
        <v>50.074033224297999</v>
      </c>
      <c r="G1263">
        <v>49.987846056242802</v>
      </c>
      <c r="H1263">
        <v>49.898986576316503</v>
      </c>
      <c r="I1263">
        <v>49.826930327373397</v>
      </c>
      <c r="J1263">
        <v>49.783800551773901</v>
      </c>
      <c r="K1263">
        <v>49.774172315502902</v>
      </c>
      <c r="L1263">
        <v>49.790876583306499</v>
      </c>
      <c r="M1263">
        <v>49.820080517685703</v>
      </c>
      <c r="N1263">
        <v>49.843489686076403</v>
      </c>
      <c r="O1263">
        <v>49.849448451928502</v>
      </c>
      <c r="P1263">
        <v>49.835172865502102</v>
      </c>
      <c r="Q1263">
        <v>49.806469841975897</v>
      </c>
      <c r="R1263">
        <v>49.7710418226077</v>
      </c>
      <c r="S1263">
        <v>49.7394137043567</v>
      </c>
      <c r="T1263">
        <v>49.718530527673003</v>
      </c>
      <c r="U1263">
        <v>49.708784109012498</v>
      </c>
      <c r="V1263">
        <v>49.707117794977698</v>
      </c>
      <c r="W1263">
        <v>49.712415403422703</v>
      </c>
      <c r="X1263">
        <v>49.722797455686397</v>
      </c>
      <c r="Y1263">
        <v>49.736447006981102</v>
      </c>
      <c r="Z1263">
        <v>49.753667862231197</v>
      </c>
      <c r="AA1263">
        <v>49.773521010971599</v>
      </c>
      <c r="AB1263">
        <v>49.791815467816399</v>
      </c>
      <c r="AC1263">
        <v>49.803695119335302</v>
      </c>
      <c r="AD1263">
        <v>49.806326984187201</v>
      </c>
      <c r="AE1263">
        <v>49.799833549718699</v>
      </c>
      <c r="AF1263">
        <v>49.786135284804999</v>
      </c>
      <c r="AG1263">
        <v>49.766815813076597</v>
      </c>
      <c r="AH1263">
        <v>49.744067025250203</v>
      </c>
      <c r="AI1263">
        <v>49.720016174332997</v>
      </c>
      <c r="AJ1263">
        <v>49.694744008717798</v>
      </c>
      <c r="AK1263">
        <v>49.669542564614702</v>
      </c>
      <c r="AL1263">
        <v>49.648840144575502</v>
      </c>
      <c r="AM1263">
        <v>49.637853245487399</v>
      </c>
      <c r="AN1263">
        <v>49.639970366378101</v>
      </c>
      <c r="AO1263">
        <v>49.655597709429799</v>
      </c>
      <c r="AP1263">
        <v>49.683450319586697</v>
      </c>
      <c r="AQ1263">
        <v>49.7228294836288</v>
      </c>
      <c r="AR1263">
        <v>49.772458272215601</v>
      </c>
      <c r="AS1263">
        <v>49.830893130066897</v>
      </c>
      <c r="AT1263">
        <v>49.898560802970501</v>
      </c>
      <c r="AU1263">
        <v>49.974295957090099</v>
      </c>
      <c r="AV1263">
        <v>50.053041014830001</v>
      </c>
      <c r="AW1263">
        <v>50.128221394709698</v>
      </c>
      <c r="AX1263">
        <v>50.195095717614599</v>
      </c>
      <c r="AY1263">
        <v>50.251180779646603</v>
      </c>
      <c r="AZ1263">
        <v>50.297478802456702</v>
      </c>
      <c r="BA1263">
        <v>50.336963810174197</v>
      </c>
      <c r="BB1263">
        <v>50.374255836271701</v>
      </c>
      <c r="BC1263">
        <v>50.4124278587269</v>
      </c>
      <c r="BD1263">
        <v>50.452380222086497</v>
      </c>
      <c r="BE1263">
        <v>50.492379232547101</v>
      </c>
      <c r="BF1263">
        <v>50.529788820453703</v>
      </c>
      <c r="BG1263">
        <v>50.560998527064399</v>
      </c>
      <c r="BH1263">
        <v>50.583744477522401</v>
      </c>
    </row>
    <row r="1264" spans="1:60" x14ac:dyDescent="0.25">
      <c r="A1264" t="s">
        <v>0</v>
      </c>
      <c r="B1264" t="s">
        <v>1</v>
      </c>
      <c r="C1264" t="s">
        <v>2148</v>
      </c>
      <c r="D1264" t="s">
        <v>2149</v>
      </c>
      <c r="E1264">
        <v>4176266</v>
      </c>
      <c r="F1264">
        <v>4235936</v>
      </c>
      <c r="G1264">
        <v>4303130</v>
      </c>
      <c r="H1264">
        <v>4377636</v>
      </c>
      <c r="I1264">
        <v>4458609</v>
      </c>
      <c r="J1264">
        <v>4545340</v>
      </c>
      <c r="K1264">
        <v>4638271</v>
      </c>
      <c r="L1264">
        <v>4737633</v>
      </c>
      <c r="M1264">
        <v>4842166</v>
      </c>
      <c r="N1264">
        <v>4950153</v>
      </c>
      <c r="O1264">
        <v>5060393</v>
      </c>
      <c r="P1264">
        <v>5172692</v>
      </c>
      <c r="Q1264">
        <v>5287548</v>
      </c>
      <c r="R1264">
        <v>5405354</v>
      </c>
      <c r="S1264">
        <v>5526768</v>
      </c>
      <c r="T1264">
        <v>5652478</v>
      </c>
      <c r="U1264">
        <v>5781793</v>
      </c>
      <c r="V1264">
        <v>5915006</v>
      </c>
      <c r="W1264">
        <v>6054914</v>
      </c>
      <c r="X1264">
        <v>6205210</v>
      </c>
      <c r="Y1264">
        <v>6368169</v>
      </c>
      <c r="Z1264">
        <v>6545025</v>
      </c>
      <c r="AA1264">
        <v>6733958</v>
      </c>
      <c r="AB1264">
        <v>6930390</v>
      </c>
      <c r="AC1264">
        <v>7127943</v>
      </c>
      <c r="AD1264">
        <v>7321877</v>
      </c>
      <c r="AE1264">
        <v>7509750</v>
      </c>
      <c r="AF1264">
        <v>7692246</v>
      </c>
      <c r="AG1264">
        <v>7871460</v>
      </c>
      <c r="AH1264">
        <v>8050936</v>
      </c>
      <c r="AI1264">
        <v>8232797</v>
      </c>
      <c r="AJ1264">
        <v>8417689</v>
      </c>
      <c r="AK1264">
        <v>8603226</v>
      </c>
      <c r="AL1264">
        <v>8784888</v>
      </c>
      <c r="AM1264">
        <v>8956590</v>
      </c>
      <c r="AN1264">
        <v>9113972</v>
      </c>
      <c r="AO1264">
        <v>9256036</v>
      </c>
      <c r="AP1264">
        <v>9384151</v>
      </c>
      <c r="AQ1264">
        <v>9499387</v>
      </c>
      <c r="AR1264">
        <v>9603733</v>
      </c>
      <c r="AS1264">
        <v>9699192</v>
      </c>
      <c r="AT1264">
        <v>9785665</v>
      </c>
      <c r="AU1264">
        <v>9864207</v>
      </c>
      <c r="AV1264">
        <v>9939478</v>
      </c>
      <c r="AW1264">
        <v>10017439</v>
      </c>
      <c r="AX1264">
        <v>10102477</v>
      </c>
      <c r="AY1264">
        <v>10196441</v>
      </c>
      <c r="AZ1264">
        <v>10298717</v>
      </c>
      <c r="BA1264">
        <v>10408091</v>
      </c>
      <c r="BB1264">
        <v>10522214</v>
      </c>
      <c r="BC1264">
        <v>10639194</v>
      </c>
      <c r="BD1264">
        <v>10758870</v>
      </c>
      <c r="BE1264">
        <v>10881450</v>
      </c>
      <c r="BF1264">
        <v>11005706</v>
      </c>
      <c r="BG1264">
        <v>11130154</v>
      </c>
      <c r="BH1264">
        <v>11253554</v>
      </c>
    </row>
    <row r="1265" spans="1:61" x14ac:dyDescent="0.25">
      <c r="A1265" t="s">
        <v>0</v>
      </c>
      <c r="B1265" t="s">
        <v>1</v>
      </c>
      <c r="C1265" t="s">
        <v>2150</v>
      </c>
      <c r="D1265" t="s">
        <v>2151</v>
      </c>
      <c r="U1265">
        <v>0</v>
      </c>
      <c r="V1265">
        <v>0</v>
      </c>
      <c r="W1265">
        <v>0</v>
      </c>
      <c r="X1265">
        <v>0</v>
      </c>
      <c r="Y1265">
        <v>17285906.883995298</v>
      </c>
      <c r="Z1265">
        <v>76953583.3070537</v>
      </c>
      <c r="AA1265">
        <v>69410644.493764699</v>
      </c>
      <c r="AB1265">
        <v>61876933.7377408</v>
      </c>
      <c r="AC1265">
        <v>102982192.717755</v>
      </c>
      <c r="AD1265">
        <v>35949849.962896697</v>
      </c>
      <c r="AE1265">
        <v>39041387.018738799</v>
      </c>
      <c r="AF1265">
        <v>16894694.764153101</v>
      </c>
      <c r="AG1265">
        <v>9326137.9588386994</v>
      </c>
      <c r="AH1265">
        <v>15800769.8486198</v>
      </c>
      <c r="AI1265">
        <v>4554079.6963946903</v>
      </c>
      <c r="AJ1265">
        <v>33527256.6682739</v>
      </c>
      <c r="AK1265">
        <v>47488033.769268498</v>
      </c>
      <c r="AL1265">
        <v>19925445.624289099</v>
      </c>
      <c r="AM1265">
        <v>5931466.8435122501</v>
      </c>
      <c r="AN1265">
        <v>11630980.7031457</v>
      </c>
      <c r="AO1265">
        <v>28764906.813687298</v>
      </c>
      <c r="AP1265">
        <v>55158278.639730498</v>
      </c>
      <c r="AQ1265">
        <v>57959560.034248799</v>
      </c>
      <c r="AR1265">
        <v>-2529031.1703091701</v>
      </c>
      <c r="AS1265">
        <v>-17509514.718935799</v>
      </c>
      <c r="AT1265">
        <v>-14596383.9196504</v>
      </c>
      <c r="AU1265">
        <v>6330301.0409828397</v>
      </c>
      <c r="AV1265">
        <v>13970184.0054329</v>
      </c>
      <c r="AW1265">
        <v>24087356.814045601</v>
      </c>
      <c r="AX1265">
        <v>12100814.428486999</v>
      </c>
      <c r="AY1265">
        <v>64837249.488176398</v>
      </c>
      <c r="AZ1265">
        <v>29968197.8109168</v>
      </c>
      <c r="BA1265">
        <v>-39037718.877023101</v>
      </c>
      <c r="BB1265">
        <v>-88648608.616763294</v>
      </c>
      <c r="BC1265">
        <v>-25918681.011597</v>
      </c>
      <c r="BD1265">
        <v>-43756733.398842297</v>
      </c>
      <c r="BE1265">
        <v>-15365982.4891824</v>
      </c>
      <c r="BF1265">
        <v>80016824.050185099</v>
      </c>
      <c r="BG1265">
        <v>71921893.177433804</v>
      </c>
      <c r="BH1265">
        <v>152679538.64780501</v>
      </c>
    </row>
    <row r="1266" spans="1:61" x14ac:dyDescent="0.25">
      <c r="A1266" t="s">
        <v>0</v>
      </c>
      <c r="B1266" t="s">
        <v>1</v>
      </c>
      <c r="C1266" t="s">
        <v>2152</v>
      </c>
      <c r="D1266" t="s">
        <v>2153</v>
      </c>
      <c r="O1266">
        <v>-219000</v>
      </c>
      <c r="P1266">
        <v>-226000</v>
      </c>
      <c r="Q1266">
        <v>-256000</v>
      </c>
      <c r="R1266">
        <v>-309000</v>
      </c>
      <c r="S1266">
        <v>-240000</v>
      </c>
      <c r="T1266">
        <v>-284000</v>
      </c>
      <c r="U1266">
        <v>29656000</v>
      </c>
      <c r="V1266">
        <v>-1557000</v>
      </c>
      <c r="W1266">
        <v>-7208000</v>
      </c>
      <c r="X1266">
        <v>-6426000</v>
      </c>
      <c r="Y1266">
        <v>-7391000</v>
      </c>
      <c r="Z1266">
        <v>-6843000</v>
      </c>
      <c r="AA1266">
        <v>1588000</v>
      </c>
      <c r="AB1266">
        <v>60617000</v>
      </c>
      <c r="AC1266">
        <v>-917000</v>
      </c>
      <c r="AD1266">
        <v>-644000</v>
      </c>
      <c r="AE1266">
        <v>-655000</v>
      </c>
      <c r="AF1266">
        <v>-442000</v>
      </c>
      <c r="AG1266">
        <v>-290000</v>
      </c>
      <c r="AH1266">
        <v>-95000</v>
      </c>
      <c r="AI1266">
        <v>-60000000</v>
      </c>
      <c r="AN1266">
        <v>588295000</v>
      </c>
      <c r="AO1266">
        <v>137985000</v>
      </c>
      <c r="AP1266">
        <v>586237000</v>
      </c>
      <c r="AR1266">
        <v>240033000</v>
      </c>
      <c r="AS1266">
        <v>-371267000</v>
      </c>
      <c r="AT1266">
        <v>452971000</v>
      </c>
      <c r="AU1266">
        <v>650000000</v>
      </c>
      <c r="AV1266">
        <v>632398000</v>
      </c>
      <c r="AW1266">
        <v>282037000</v>
      </c>
      <c r="AX1266">
        <v>112789000</v>
      </c>
      <c r="AY1266">
        <v>-49897000</v>
      </c>
      <c r="AZ1266">
        <v>5002000</v>
      </c>
      <c r="BB1266">
        <v>-313379000</v>
      </c>
      <c r="BD1266">
        <v>-814171000</v>
      </c>
      <c r="BE1266">
        <v>648215000</v>
      </c>
      <c r="BF1266">
        <v>-218284000</v>
      </c>
      <c r="BG1266">
        <v>500473000</v>
      </c>
      <c r="BH1266">
        <v>1000000000</v>
      </c>
    </row>
    <row r="1267" spans="1:61" x14ac:dyDescent="0.25">
      <c r="A1267" t="s">
        <v>0</v>
      </c>
      <c r="B1267" t="s">
        <v>1</v>
      </c>
      <c r="C1267" t="s">
        <v>2154</v>
      </c>
      <c r="D1267" t="s">
        <v>2155</v>
      </c>
      <c r="U1267">
        <v>4664451.0632953197</v>
      </c>
      <c r="V1267">
        <v>-2331274.04669839</v>
      </c>
      <c r="W1267">
        <v>2402859.40846293</v>
      </c>
      <c r="X1267">
        <v>2460251.5667749201</v>
      </c>
      <c r="Y1267">
        <v>-14816491.614853101</v>
      </c>
      <c r="Z1267">
        <v>-70878300.414391607</v>
      </c>
      <c r="AA1267">
        <v>-62638874.299251102</v>
      </c>
      <c r="AB1267">
        <v>-38304768.504315697</v>
      </c>
      <c r="AC1267">
        <v>-91396696.037007496</v>
      </c>
      <c r="AD1267">
        <v>-29958208.302414</v>
      </c>
      <c r="AE1267">
        <v>-31484989.531241</v>
      </c>
      <c r="AF1267">
        <v>-8447347.3820765391</v>
      </c>
      <c r="AG1267">
        <v>-3497301.7345645102</v>
      </c>
      <c r="AH1267">
        <v>-17907539.1617692</v>
      </c>
      <c r="AI1267">
        <v>-2277039.84819734</v>
      </c>
      <c r="AJ1267">
        <v>-34608781.0769279</v>
      </c>
      <c r="AK1267">
        <v>-46357366.298571602</v>
      </c>
      <c r="AL1267">
        <v>-17932901.0618602</v>
      </c>
      <c r="AM1267">
        <v>-14828667.1087806</v>
      </c>
      <c r="AN1267">
        <v>-25376685.1704996</v>
      </c>
      <c r="AO1267">
        <v>-61639086.029329903</v>
      </c>
      <c r="AP1267">
        <v>-108508089.12733901</v>
      </c>
      <c r="AQ1267">
        <v>-33370655.7772948</v>
      </c>
      <c r="AR1267">
        <v>-10116124.681236699</v>
      </c>
      <c r="AS1267">
        <v>20427767.172091801</v>
      </c>
      <c r="AT1267">
        <v>14596383.9196504</v>
      </c>
      <c r="AU1267">
        <v>-6330301.0409828397</v>
      </c>
      <c r="AV1267">
        <v>-13970184.0054329</v>
      </c>
      <c r="AW1267">
        <v>-24087356.814045601</v>
      </c>
      <c r="AX1267">
        <v>-12100814.428486999</v>
      </c>
      <c r="AY1267">
        <v>-64837249.488176398</v>
      </c>
      <c r="AZ1267">
        <v>-29968197.8109168</v>
      </c>
      <c r="BA1267">
        <v>39037718.877023101</v>
      </c>
      <c r="BB1267">
        <v>88648608.616763294</v>
      </c>
      <c r="BC1267">
        <v>25918681.011597</v>
      </c>
      <c r="BD1267">
        <v>43756733.398842297</v>
      </c>
      <c r="BE1267">
        <v>15365982.4891824</v>
      </c>
      <c r="BF1267">
        <v>-80016824.050185099</v>
      </c>
      <c r="BG1267">
        <v>-71921893.177433804</v>
      </c>
      <c r="BH1267">
        <v>-152679538.64780501</v>
      </c>
    </row>
    <row r="1268" spans="1:61" x14ac:dyDescent="0.25">
      <c r="A1268" t="s">
        <v>0</v>
      </c>
      <c r="B1268" t="s">
        <v>1</v>
      </c>
      <c r="C1268" t="s">
        <v>2156</v>
      </c>
      <c r="D1268" t="s">
        <v>2157</v>
      </c>
      <c r="AD1268">
        <v>3.47</v>
      </c>
      <c r="AI1268">
        <v>2.44</v>
      </c>
      <c r="AN1268">
        <v>2.54</v>
      </c>
      <c r="AS1268">
        <v>1.02</v>
      </c>
      <c r="AX1268">
        <v>0.65</v>
      </c>
      <c r="BC1268">
        <v>0.4</v>
      </c>
    </row>
    <row r="1269" spans="1:61" x14ac:dyDescent="0.25">
      <c r="A1269" t="s">
        <v>0</v>
      </c>
      <c r="B1269" t="s">
        <v>1</v>
      </c>
      <c r="C1269" t="s">
        <v>2158</v>
      </c>
      <c r="D1269" t="s">
        <v>2159</v>
      </c>
      <c r="AD1269">
        <v>11.58</v>
      </c>
      <c r="AI1269">
        <v>8.66</v>
      </c>
      <c r="AN1269">
        <v>9.2200000000000006</v>
      </c>
      <c r="AS1269">
        <v>5.46</v>
      </c>
      <c r="AX1269">
        <v>3.37</v>
      </c>
      <c r="BC1269">
        <v>2.11</v>
      </c>
    </row>
    <row r="1270" spans="1:61" x14ac:dyDescent="0.25">
      <c r="A1270" t="s">
        <v>0</v>
      </c>
      <c r="B1270" t="s">
        <v>1</v>
      </c>
      <c r="C1270" t="s">
        <v>2160</v>
      </c>
      <c r="D1270" t="s">
        <v>2161</v>
      </c>
      <c r="AS1270">
        <v>9.3000000000000007</v>
      </c>
      <c r="AX1270">
        <v>6.2</v>
      </c>
      <c r="BC1270">
        <v>3.9</v>
      </c>
    </row>
    <row r="1271" spans="1:61" x14ac:dyDescent="0.25">
      <c r="A1271" t="s">
        <v>0</v>
      </c>
      <c r="B1271" t="s">
        <v>1</v>
      </c>
      <c r="C1271" t="s">
        <v>2162</v>
      </c>
      <c r="D1271" t="s">
        <v>2163</v>
      </c>
      <c r="AD1271">
        <v>13.93</v>
      </c>
      <c r="AI1271">
        <v>9.82</v>
      </c>
      <c r="AN1271">
        <v>10.86</v>
      </c>
      <c r="AS1271">
        <v>5.32</v>
      </c>
      <c r="AX1271">
        <v>3.09</v>
      </c>
      <c r="BC1271">
        <v>1.99</v>
      </c>
    </row>
    <row r="1272" spans="1:61" x14ac:dyDescent="0.25">
      <c r="A1272" t="s">
        <v>0</v>
      </c>
      <c r="B1272" t="s">
        <v>1</v>
      </c>
      <c r="C1272" t="s">
        <v>2164</v>
      </c>
      <c r="D1272" t="s">
        <v>2165</v>
      </c>
      <c r="AD1272">
        <v>34.590000000000003</v>
      </c>
      <c r="AI1272">
        <v>27.42</v>
      </c>
      <c r="AN1272">
        <v>28.69</v>
      </c>
      <c r="AS1272">
        <v>20.149999999999999</v>
      </c>
      <c r="AX1272">
        <v>13.26</v>
      </c>
      <c r="BC1272">
        <v>8.41</v>
      </c>
    </row>
    <row r="1273" spans="1:61" x14ac:dyDescent="0.25">
      <c r="A1273" t="s">
        <v>0</v>
      </c>
      <c r="B1273" t="s">
        <v>1</v>
      </c>
      <c r="C1273" t="s">
        <v>2166</v>
      </c>
      <c r="D1273" t="s">
        <v>2167</v>
      </c>
      <c r="AS1273">
        <v>32.4</v>
      </c>
      <c r="AX1273">
        <v>23.3</v>
      </c>
      <c r="BC1273">
        <v>15.5</v>
      </c>
    </row>
    <row r="1274" spans="1:61" x14ac:dyDescent="0.25">
      <c r="A1274" t="s">
        <v>0</v>
      </c>
      <c r="B1274" t="s">
        <v>1</v>
      </c>
      <c r="C1274" t="s">
        <v>2168</v>
      </c>
      <c r="D1274" t="s">
        <v>2169</v>
      </c>
      <c r="BF1274">
        <v>0.3</v>
      </c>
    </row>
    <row r="1275" spans="1:61" x14ac:dyDescent="0.25">
      <c r="A1275" t="s">
        <v>0</v>
      </c>
      <c r="B1275" t="s">
        <v>1</v>
      </c>
      <c r="C1275" t="s">
        <v>2170</v>
      </c>
      <c r="D1275" t="s">
        <v>2171</v>
      </c>
      <c r="O1275">
        <v>12781000</v>
      </c>
      <c r="P1275">
        <v>15808000</v>
      </c>
      <c r="Q1275">
        <v>18968000</v>
      </c>
      <c r="R1275">
        <v>25990000</v>
      </c>
      <c r="S1275">
        <v>27248000</v>
      </c>
      <c r="T1275">
        <v>31021000</v>
      </c>
      <c r="U1275">
        <v>31737000</v>
      </c>
      <c r="V1275">
        <v>33349000</v>
      </c>
      <c r="W1275">
        <v>39468000</v>
      </c>
      <c r="X1275">
        <v>50150000</v>
      </c>
      <c r="Y1275">
        <v>52145000</v>
      </c>
      <c r="Z1275">
        <v>106610000</v>
      </c>
      <c r="AA1275">
        <v>54116000</v>
      </c>
      <c r="AB1275">
        <v>74770000</v>
      </c>
      <c r="AC1275">
        <v>102310000</v>
      </c>
      <c r="AD1275">
        <v>134258000</v>
      </c>
      <c r="AE1275">
        <v>179056000</v>
      </c>
      <c r="AF1275">
        <v>216358000</v>
      </c>
      <c r="AG1275">
        <v>183950000</v>
      </c>
      <c r="AH1275">
        <v>182789000</v>
      </c>
      <c r="AI1275">
        <v>189136000</v>
      </c>
      <c r="AJ1275">
        <v>191767000</v>
      </c>
      <c r="AK1275">
        <v>231610000</v>
      </c>
      <c r="AL1275">
        <v>216530000</v>
      </c>
      <c r="AM1275">
        <v>318180000</v>
      </c>
      <c r="AN1275">
        <v>276026000</v>
      </c>
      <c r="AO1275">
        <v>250951000</v>
      </c>
      <c r="AP1275">
        <v>240621000</v>
      </c>
      <c r="AQ1275">
        <v>243978000</v>
      </c>
      <c r="AR1275">
        <v>262878000</v>
      </c>
      <c r="AS1275">
        <v>253754000</v>
      </c>
      <c r="AT1275">
        <v>272884000</v>
      </c>
      <c r="AU1275">
        <v>266149000</v>
      </c>
      <c r="AV1275">
        <v>295193000</v>
      </c>
      <c r="AW1275">
        <v>403969000</v>
      </c>
      <c r="AX1275">
        <v>340721000</v>
      </c>
      <c r="AY1275">
        <v>311215000</v>
      </c>
      <c r="AZ1275">
        <v>315889000</v>
      </c>
      <c r="BA1275">
        <v>319802000</v>
      </c>
      <c r="BB1275">
        <v>329133000</v>
      </c>
      <c r="BC1275">
        <v>328855000</v>
      </c>
      <c r="BD1275">
        <v>291170000</v>
      </c>
      <c r="BE1275">
        <v>279168000</v>
      </c>
      <c r="BF1275">
        <v>256658000</v>
      </c>
      <c r="BG1275">
        <v>372018000</v>
      </c>
      <c r="BH1275">
        <v>353623000</v>
      </c>
      <c r="BI1275">
        <v>390027000</v>
      </c>
    </row>
    <row r="1276" spans="1:61" x14ac:dyDescent="0.25">
      <c r="A1276" t="s">
        <v>0</v>
      </c>
      <c r="B1276" t="s">
        <v>1</v>
      </c>
      <c r="C1276" t="s">
        <v>2172</v>
      </c>
      <c r="D1276" t="s">
        <v>2173</v>
      </c>
      <c r="O1276">
        <v>41318000</v>
      </c>
      <c r="P1276">
        <v>54728000</v>
      </c>
      <c r="Q1276">
        <v>93502000</v>
      </c>
      <c r="R1276">
        <v>94328000</v>
      </c>
      <c r="S1276">
        <v>81694000</v>
      </c>
      <c r="T1276">
        <v>96797000</v>
      </c>
      <c r="U1276">
        <v>109986000</v>
      </c>
      <c r="V1276">
        <v>292496000</v>
      </c>
      <c r="W1276">
        <v>176672000</v>
      </c>
      <c r="X1276">
        <v>184635000</v>
      </c>
      <c r="Y1276">
        <v>239362000</v>
      </c>
      <c r="Z1276">
        <v>272842000</v>
      </c>
      <c r="AA1276">
        <v>253311000</v>
      </c>
      <c r="AB1276">
        <v>223746000</v>
      </c>
      <c r="AC1276">
        <v>368761000</v>
      </c>
      <c r="AD1276">
        <v>256660000</v>
      </c>
      <c r="AE1276">
        <v>221555000</v>
      </c>
      <c r="AF1276">
        <v>198440000</v>
      </c>
      <c r="AG1276">
        <v>224120000</v>
      </c>
      <c r="AH1276">
        <v>239509000</v>
      </c>
      <c r="AI1276">
        <v>268731000</v>
      </c>
      <c r="AJ1276">
        <v>285731000</v>
      </c>
      <c r="AK1276">
        <v>306295000</v>
      </c>
      <c r="AL1276">
        <v>243064000</v>
      </c>
      <c r="AM1276">
        <v>378389000</v>
      </c>
      <c r="AN1276">
        <v>144758000</v>
      </c>
      <c r="AO1276">
        <v>180924000</v>
      </c>
      <c r="AP1276">
        <v>304048000</v>
      </c>
      <c r="AQ1276">
        <v>168267000</v>
      </c>
      <c r="AR1276">
        <v>261683000</v>
      </c>
      <c r="AS1276">
        <v>280561000</v>
      </c>
      <c r="AT1276">
        <v>315980000</v>
      </c>
      <c r="AU1276">
        <v>246472000</v>
      </c>
      <c r="AV1276">
        <v>342996000</v>
      </c>
      <c r="AW1276">
        <v>309065000</v>
      </c>
      <c r="AX1276">
        <v>234916000</v>
      </c>
      <c r="AY1276">
        <v>289987000</v>
      </c>
      <c r="AZ1276">
        <v>256309000</v>
      </c>
      <c r="BA1276">
        <v>281873000</v>
      </c>
      <c r="BB1276">
        <v>370467000</v>
      </c>
      <c r="BC1276">
        <v>397831000</v>
      </c>
      <c r="BD1276">
        <v>531110000</v>
      </c>
      <c r="BE1276">
        <v>447199000</v>
      </c>
      <c r="BF1276">
        <v>380939000</v>
      </c>
      <c r="BG1276">
        <v>777521000</v>
      </c>
      <c r="BH1276">
        <v>532447000</v>
      </c>
      <c r="BI1276">
        <v>698305000</v>
      </c>
    </row>
    <row r="1277" spans="1:61" x14ac:dyDescent="0.25">
      <c r="A1277" t="s">
        <v>0</v>
      </c>
      <c r="B1277" t="s">
        <v>1</v>
      </c>
      <c r="C1277" t="s">
        <v>2174</v>
      </c>
      <c r="D1277" t="s">
        <v>2175</v>
      </c>
      <c r="O1277">
        <v>324996000</v>
      </c>
      <c r="P1277">
        <v>377785000</v>
      </c>
      <c r="Q1277">
        <v>453661000</v>
      </c>
      <c r="R1277">
        <v>548069000</v>
      </c>
      <c r="S1277">
        <v>628281000</v>
      </c>
      <c r="T1277">
        <v>676551000</v>
      </c>
      <c r="U1277">
        <v>749842000</v>
      </c>
      <c r="V1277">
        <v>1044398000</v>
      </c>
      <c r="W1277">
        <v>1256900000</v>
      </c>
      <c r="X1277">
        <v>1423044000</v>
      </c>
      <c r="Y1277">
        <v>1531081000</v>
      </c>
      <c r="Z1277">
        <v>1569068000</v>
      </c>
      <c r="AA1277">
        <v>1694889000</v>
      </c>
      <c r="AB1277">
        <v>1733352000</v>
      </c>
      <c r="AC1277">
        <v>1873270000</v>
      </c>
      <c r="AD1277">
        <v>2205450000</v>
      </c>
      <c r="AE1277">
        <v>2495737000</v>
      </c>
      <c r="AF1277">
        <v>2812047000</v>
      </c>
      <c r="AG1277">
        <v>2704926000</v>
      </c>
      <c r="AH1277">
        <v>2751189000</v>
      </c>
      <c r="AI1277">
        <v>3009412000</v>
      </c>
      <c r="AJ1277">
        <v>3113775000</v>
      </c>
      <c r="AK1277">
        <v>3080426000</v>
      </c>
      <c r="AL1277">
        <v>3066752000</v>
      </c>
      <c r="AM1277">
        <v>3314862000</v>
      </c>
      <c r="AN1277">
        <v>3616827000</v>
      </c>
      <c r="AO1277">
        <v>3755057000</v>
      </c>
      <c r="AP1277">
        <v>3514061000</v>
      </c>
      <c r="AQ1277">
        <v>3511330000</v>
      </c>
      <c r="AR1277">
        <v>2768048000</v>
      </c>
      <c r="AS1277">
        <v>2616349000</v>
      </c>
      <c r="AT1277">
        <v>2548129000</v>
      </c>
      <c r="AU1277">
        <v>2798705000</v>
      </c>
      <c r="AV1277">
        <v>3219024000</v>
      </c>
      <c r="AW1277">
        <v>3298432000</v>
      </c>
      <c r="AX1277">
        <v>2884332000</v>
      </c>
      <c r="AY1277">
        <v>3036265000</v>
      </c>
      <c r="AZ1277">
        <v>3268549000</v>
      </c>
      <c r="BA1277">
        <v>3303662000</v>
      </c>
      <c r="BB1277">
        <v>3402365000</v>
      </c>
      <c r="BC1277">
        <v>3427432000</v>
      </c>
      <c r="BD1277">
        <v>3632892000</v>
      </c>
      <c r="BE1277">
        <v>3748215000</v>
      </c>
      <c r="BF1277">
        <v>3859613000</v>
      </c>
      <c r="BG1277">
        <v>3851469000</v>
      </c>
      <c r="BH1277">
        <v>3772233000</v>
      </c>
    </row>
    <row r="1278" spans="1:61" x14ac:dyDescent="0.25">
      <c r="A1278" t="s">
        <v>0</v>
      </c>
      <c r="B1278" t="s">
        <v>1</v>
      </c>
      <c r="C1278" t="s">
        <v>2176</v>
      </c>
      <c r="D1278" t="s">
        <v>2177</v>
      </c>
      <c r="O1278">
        <v>6781000</v>
      </c>
      <c r="P1278">
        <v>8578000</v>
      </c>
      <c r="Q1278">
        <v>10677000</v>
      </c>
      <c r="R1278">
        <v>13621000</v>
      </c>
      <c r="S1278">
        <v>15135000</v>
      </c>
      <c r="T1278">
        <v>15822000</v>
      </c>
      <c r="U1278">
        <v>17379000</v>
      </c>
      <c r="V1278">
        <v>20170000</v>
      </c>
      <c r="W1278">
        <v>36798000</v>
      </c>
      <c r="X1278">
        <v>48690000</v>
      </c>
      <c r="Y1278">
        <v>46014000</v>
      </c>
      <c r="Z1278">
        <v>49950000</v>
      </c>
      <c r="AA1278">
        <v>49089000</v>
      </c>
      <c r="AB1278">
        <v>54668000</v>
      </c>
      <c r="AC1278">
        <v>68946000</v>
      </c>
      <c r="AD1278">
        <v>81176000</v>
      </c>
      <c r="AE1278">
        <v>91541000</v>
      </c>
      <c r="AF1278">
        <v>98546000</v>
      </c>
      <c r="AG1278">
        <v>103949000</v>
      </c>
      <c r="AH1278">
        <v>104019000</v>
      </c>
      <c r="AI1278">
        <v>99908000</v>
      </c>
      <c r="AJ1278">
        <v>92953000</v>
      </c>
      <c r="AK1278">
        <v>96718000</v>
      </c>
      <c r="AL1278">
        <v>98065000</v>
      </c>
      <c r="AM1278">
        <v>127961000</v>
      </c>
      <c r="AN1278">
        <v>113357000</v>
      </c>
      <c r="AO1278">
        <v>102337000</v>
      </c>
      <c r="AP1278">
        <v>92737000</v>
      </c>
      <c r="AQ1278">
        <v>99818000</v>
      </c>
      <c r="AR1278">
        <v>85099000</v>
      </c>
      <c r="AS1278">
        <v>82092000</v>
      </c>
      <c r="AT1278">
        <v>82339000</v>
      </c>
      <c r="AU1278">
        <v>69304000</v>
      </c>
      <c r="AV1278">
        <v>78173000</v>
      </c>
      <c r="AW1278">
        <v>81171000</v>
      </c>
      <c r="AX1278">
        <v>83380000</v>
      </c>
      <c r="AY1278">
        <v>75230000</v>
      </c>
      <c r="AZ1278">
        <v>81124000</v>
      </c>
      <c r="BA1278">
        <v>76589000</v>
      </c>
      <c r="BB1278">
        <v>72065000</v>
      </c>
      <c r="BC1278">
        <v>69716000</v>
      </c>
      <c r="BD1278">
        <v>72323000</v>
      </c>
      <c r="BE1278">
        <v>75324000</v>
      </c>
      <c r="BF1278">
        <v>78251000</v>
      </c>
      <c r="BG1278">
        <v>75280000</v>
      </c>
      <c r="BH1278">
        <v>75288000</v>
      </c>
      <c r="BI1278">
        <v>85315000</v>
      </c>
    </row>
    <row r="1279" spans="1:61" x14ac:dyDescent="0.25">
      <c r="A1279" t="s">
        <v>0</v>
      </c>
      <c r="B1279" t="s">
        <v>1</v>
      </c>
      <c r="C1279" t="s">
        <v>2178</v>
      </c>
      <c r="D1279" t="s">
        <v>2179</v>
      </c>
      <c r="O1279">
        <v>21756000</v>
      </c>
      <c r="P1279">
        <v>30342000</v>
      </c>
      <c r="Q1279">
        <v>63857000</v>
      </c>
      <c r="R1279">
        <v>54717000</v>
      </c>
      <c r="S1279">
        <v>39311000</v>
      </c>
      <c r="T1279">
        <v>49954000</v>
      </c>
      <c r="U1279">
        <v>60870000</v>
      </c>
      <c r="V1279">
        <v>238977000</v>
      </c>
      <c r="W1279">
        <v>100406000</v>
      </c>
      <c r="X1279">
        <v>85795000</v>
      </c>
      <c r="Y1279">
        <v>141203000</v>
      </c>
      <c r="Z1279">
        <v>116282000</v>
      </c>
      <c r="AA1279">
        <v>150106000</v>
      </c>
      <c r="AB1279">
        <v>94308000</v>
      </c>
      <c r="AC1279">
        <v>197505000</v>
      </c>
      <c r="AD1279">
        <v>41226000</v>
      </c>
      <c r="AE1279">
        <v>-49042000</v>
      </c>
      <c r="AF1279">
        <v>-116464000</v>
      </c>
      <c r="AG1279">
        <v>-63779000</v>
      </c>
      <c r="AH1279">
        <v>-47299000</v>
      </c>
      <c r="AI1279">
        <v>-20313000</v>
      </c>
      <c r="AJ1279">
        <v>1011000</v>
      </c>
      <c r="AK1279">
        <v>-22033000</v>
      </c>
      <c r="AL1279">
        <v>-71531000</v>
      </c>
      <c r="AM1279">
        <v>-67752000</v>
      </c>
      <c r="AN1279">
        <v>-244625000</v>
      </c>
      <c r="AO1279">
        <v>-172364000</v>
      </c>
      <c r="AP1279">
        <v>-29310000</v>
      </c>
      <c r="AQ1279">
        <v>-175529000</v>
      </c>
      <c r="AR1279">
        <v>-86294000</v>
      </c>
      <c r="AS1279">
        <v>-55285000</v>
      </c>
      <c r="AT1279">
        <v>-39243000</v>
      </c>
      <c r="AU1279">
        <v>-88981000</v>
      </c>
      <c r="AV1279">
        <v>-30370000</v>
      </c>
      <c r="AW1279">
        <v>-176075000</v>
      </c>
      <c r="AX1279">
        <v>-189185000</v>
      </c>
      <c r="AY1279">
        <v>-96458000</v>
      </c>
      <c r="AZ1279">
        <v>-140704000</v>
      </c>
      <c r="BA1279">
        <v>-114518000</v>
      </c>
      <c r="BB1279">
        <v>-30731000</v>
      </c>
      <c r="BC1279">
        <v>-740000</v>
      </c>
      <c r="BD1279">
        <v>167617000</v>
      </c>
      <c r="BE1279">
        <v>92707000</v>
      </c>
      <c r="BF1279">
        <v>46030000</v>
      </c>
      <c r="BG1279">
        <v>330223000</v>
      </c>
      <c r="BH1279">
        <v>103536000</v>
      </c>
    </row>
    <row r="1280" spans="1:61" x14ac:dyDescent="0.25">
      <c r="A1280" t="s">
        <v>0</v>
      </c>
      <c r="B1280" t="s">
        <v>1</v>
      </c>
      <c r="C1280" t="s">
        <v>2180</v>
      </c>
      <c r="D1280" t="s">
        <v>2181</v>
      </c>
      <c r="O1280">
        <v>19562000</v>
      </c>
      <c r="P1280">
        <v>24386000</v>
      </c>
      <c r="Q1280">
        <v>29645000</v>
      </c>
      <c r="R1280">
        <v>39611000</v>
      </c>
      <c r="S1280">
        <v>42383000</v>
      </c>
      <c r="T1280">
        <v>46843000</v>
      </c>
      <c r="U1280">
        <v>49116000</v>
      </c>
      <c r="V1280">
        <v>53519000</v>
      </c>
      <c r="W1280">
        <v>76266000</v>
      </c>
      <c r="X1280">
        <v>98840000</v>
      </c>
      <c r="Y1280">
        <v>98159000</v>
      </c>
      <c r="Z1280">
        <v>156560000</v>
      </c>
      <c r="AA1280">
        <v>103205000</v>
      </c>
      <c r="AB1280">
        <v>129438000</v>
      </c>
      <c r="AC1280">
        <v>171256000</v>
      </c>
      <c r="AD1280">
        <v>215434000</v>
      </c>
      <c r="AE1280">
        <v>270597000</v>
      </c>
      <c r="AF1280">
        <v>314904000</v>
      </c>
      <c r="AG1280">
        <v>287899000</v>
      </c>
      <c r="AH1280">
        <v>286808000</v>
      </c>
      <c r="AI1280">
        <v>289044000</v>
      </c>
      <c r="AJ1280">
        <v>284720000</v>
      </c>
      <c r="AK1280">
        <v>328328000</v>
      </c>
      <c r="AL1280">
        <v>314595000</v>
      </c>
      <c r="AM1280">
        <v>446141000</v>
      </c>
      <c r="AN1280">
        <v>389383000</v>
      </c>
      <c r="AO1280">
        <v>353288000</v>
      </c>
      <c r="AP1280">
        <v>333358000</v>
      </c>
      <c r="AQ1280">
        <v>343796000</v>
      </c>
      <c r="AR1280">
        <v>347977000</v>
      </c>
      <c r="AS1280">
        <v>335846000</v>
      </c>
      <c r="AT1280">
        <v>355223000</v>
      </c>
      <c r="AU1280">
        <v>335453000</v>
      </c>
      <c r="AV1280">
        <v>373366000</v>
      </c>
      <c r="AW1280">
        <v>485140000</v>
      </c>
      <c r="AX1280">
        <v>424101000</v>
      </c>
      <c r="AY1280">
        <v>386445000</v>
      </c>
      <c r="AZ1280">
        <v>397013000</v>
      </c>
      <c r="BA1280">
        <v>396391000</v>
      </c>
      <c r="BB1280">
        <v>401198000</v>
      </c>
      <c r="BC1280">
        <v>398571000</v>
      </c>
      <c r="BD1280">
        <v>363493000</v>
      </c>
      <c r="BE1280">
        <v>354492000</v>
      </c>
      <c r="BF1280">
        <v>334909000</v>
      </c>
      <c r="BG1280">
        <v>447298000</v>
      </c>
      <c r="BH1280">
        <v>428911000</v>
      </c>
    </row>
    <row r="1281" spans="1:61" x14ac:dyDescent="0.25">
      <c r="A1281" t="s">
        <v>0</v>
      </c>
      <c r="B1281" t="s">
        <v>1</v>
      </c>
      <c r="C1281" t="s">
        <v>2182</v>
      </c>
      <c r="D1281" t="s">
        <v>2183</v>
      </c>
      <c r="O1281">
        <v>11179000</v>
      </c>
      <c r="P1281">
        <v>15015000</v>
      </c>
      <c r="Q1281">
        <v>17102000</v>
      </c>
      <c r="R1281">
        <v>21398000</v>
      </c>
      <c r="S1281">
        <v>22623000</v>
      </c>
      <c r="T1281">
        <v>25414000</v>
      </c>
      <c r="U1281">
        <v>24286000</v>
      </c>
      <c r="V1281">
        <v>26609000</v>
      </c>
      <c r="W1281">
        <v>30442000</v>
      </c>
      <c r="X1281">
        <v>38054000</v>
      </c>
      <c r="Y1281">
        <v>40360000</v>
      </c>
      <c r="Z1281">
        <v>40604000</v>
      </c>
      <c r="AA1281">
        <v>41758000</v>
      </c>
      <c r="AB1281">
        <v>53086000</v>
      </c>
      <c r="AC1281">
        <v>61006000</v>
      </c>
      <c r="AD1281">
        <v>61676000</v>
      </c>
      <c r="AE1281">
        <v>91121000</v>
      </c>
      <c r="AF1281">
        <v>117739000</v>
      </c>
      <c r="AG1281">
        <v>121622000</v>
      </c>
      <c r="AH1281">
        <v>132909000</v>
      </c>
      <c r="AI1281">
        <v>142491000</v>
      </c>
      <c r="AJ1281">
        <v>134701000</v>
      </c>
      <c r="AK1281">
        <v>143738000</v>
      </c>
      <c r="AL1281">
        <v>140212000</v>
      </c>
      <c r="AM1281">
        <v>250655000</v>
      </c>
      <c r="AN1281">
        <v>189329000</v>
      </c>
      <c r="AO1281">
        <v>193908000</v>
      </c>
      <c r="AP1281">
        <v>186498000</v>
      </c>
      <c r="AQ1281">
        <v>188681000</v>
      </c>
      <c r="AR1281">
        <v>181739000</v>
      </c>
      <c r="AS1281">
        <v>172273000</v>
      </c>
      <c r="AT1281">
        <v>166736000</v>
      </c>
      <c r="AU1281">
        <v>171223000</v>
      </c>
      <c r="AV1281">
        <v>210871000</v>
      </c>
      <c r="AW1281">
        <v>291515000</v>
      </c>
      <c r="AX1281">
        <v>246122000</v>
      </c>
      <c r="AY1281">
        <v>228269000</v>
      </c>
      <c r="AZ1281">
        <v>248164000</v>
      </c>
      <c r="BA1281">
        <v>266905000</v>
      </c>
      <c r="BB1281">
        <v>285245000</v>
      </c>
      <c r="BC1281">
        <v>285209000</v>
      </c>
      <c r="BD1281">
        <v>273591000</v>
      </c>
      <c r="BE1281">
        <v>258323000</v>
      </c>
      <c r="BF1281">
        <v>248974000</v>
      </c>
      <c r="BG1281">
        <v>368093000</v>
      </c>
      <c r="BH1281">
        <v>338516000</v>
      </c>
    </row>
    <row r="1282" spans="1:61" x14ac:dyDescent="0.25">
      <c r="A1282" t="s">
        <v>0</v>
      </c>
      <c r="B1282" t="s">
        <v>1</v>
      </c>
      <c r="C1282" t="s">
        <v>2184</v>
      </c>
      <c r="D1282" t="s">
        <v>2185</v>
      </c>
      <c r="O1282">
        <v>40430000</v>
      </c>
      <c r="P1282">
        <v>51690000</v>
      </c>
      <c r="Q1282">
        <v>65637000</v>
      </c>
      <c r="R1282">
        <v>87125000</v>
      </c>
      <c r="S1282">
        <v>66051000</v>
      </c>
      <c r="T1282">
        <v>88682000</v>
      </c>
      <c r="U1282">
        <v>100125000</v>
      </c>
      <c r="V1282">
        <v>195236000</v>
      </c>
      <c r="W1282">
        <v>169888000</v>
      </c>
      <c r="X1282">
        <v>140678000</v>
      </c>
      <c r="Y1282">
        <v>194416000</v>
      </c>
      <c r="Z1282">
        <v>234930000</v>
      </c>
      <c r="AA1282">
        <v>231026000</v>
      </c>
      <c r="AB1282">
        <v>154765000</v>
      </c>
      <c r="AC1282">
        <v>159756000</v>
      </c>
      <c r="AD1282">
        <v>136203000</v>
      </c>
      <c r="AE1282">
        <v>172403000</v>
      </c>
      <c r="AF1282">
        <v>171971000</v>
      </c>
      <c r="AG1282">
        <v>197186000</v>
      </c>
      <c r="AH1282">
        <v>199954000</v>
      </c>
      <c r="AI1282">
        <v>177441000</v>
      </c>
      <c r="AJ1282">
        <v>164146000</v>
      </c>
      <c r="AK1282">
        <v>235958000</v>
      </c>
      <c r="AL1282">
        <v>179619000</v>
      </c>
      <c r="AM1282">
        <v>241842000</v>
      </c>
      <c r="AN1282">
        <v>130312000</v>
      </c>
      <c r="AO1282">
        <v>117681000</v>
      </c>
      <c r="AP1282">
        <v>113329000</v>
      </c>
      <c r="AQ1282">
        <v>116375000</v>
      </c>
      <c r="AR1282">
        <v>247406000</v>
      </c>
      <c r="AS1282">
        <v>278133000</v>
      </c>
      <c r="AT1282">
        <v>252866000</v>
      </c>
      <c r="AU1282">
        <v>210539000</v>
      </c>
      <c r="AV1282">
        <v>279589000</v>
      </c>
      <c r="AW1282">
        <v>241062000</v>
      </c>
      <c r="AX1282">
        <v>213729000</v>
      </c>
      <c r="AY1282">
        <v>272309000</v>
      </c>
      <c r="AZ1282">
        <v>246225000</v>
      </c>
      <c r="BA1282">
        <v>281178000</v>
      </c>
      <c r="BB1282">
        <v>368089000</v>
      </c>
      <c r="BC1282">
        <v>392930000</v>
      </c>
      <c r="BD1282">
        <v>525955000</v>
      </c>
      <c r="BE1282">
        <v>444931000</v>
      </c>
      <c r="BF1282">
        <v>379923000</v>
      </c>
      <c r="BG1282">
        <v>773091000</v>
      </c>
      <c r="BH1282">
        <v>503654000</v>
      </c>
    </row>
    <row r="1283" spans="1:61" x14ac:dyDescent="0.25">
      <c r="A1283" t="s">
        <v>0</v>
      </c>
      <c r="B1283" t="s">
        <v>1</v>
      </c>
      <c r="C1283" t="s">
        <v>2186</v>
      </c>
      <c r="D1283" t="s">
        <v>2187</v>
      </c>
      <c r="O1283">
        <v>321631000</v>
      </c>
      <c r="P1283">
        <v>372015000</v>
      </c>
      <c r="Q1283">
        <v>422161000</v>
      </c>
      <c r="R1283">
        <v>511562000</v>
      </c>
      <c r="S1283">
        <v>578585000</v>
      </c>
      <c r="T1283">
        <v>624537000</v>
      </c>
      <c r="U1283">
        <v>698432000</v>
      </c>
      <c r="V1283">
        <v>898153000</v>
      </c>
      <c r="W1283">
        <v>1106135000</v>
      </c>
      <c r="X1283">
        <v>1237830000</v>
      </c>
      <c r="Y1283">
        <v>1313243000</v>
      </c>
      <c r="Z1283">
        <v>1384477000</v>
      </c>
      <c r="AA1283">
        <v>1502645000</v>
      </c>
      <c r="AB1283">
        <v>1496832000</v>
      </c>
      <c r="AC1283">
        <v>1477808000</v>
      </c>
      <c r="AD1283">
        <v>1729667000</v>
      </c>
      <c r="AE1283">
        <v>2012918000</v>
      </c>
      <c r="AF1283">
        <v>2337680000</v>
      </c>
      <c r="AG1283">
        <v>2273685000</v>
      </c>
      <c r="AH1283">
        <v>2354679000</v>
      </c>
      <c r="AI1283">
        <v>2552918000</v>
      </c>
      <c r="AJ1283">
        <v>2576501000</v>
      </c>
      <c r="AK1283">
        <v>2565605000</v>
      </c>
      <c r="AL1283">
        <v>2548500000</v>
      </c>
      <c r="AM1283">
        <v>2693670000</v>
      </c>
      <c r="AN1283">
        <v>2613511000</v>
      </c>
      <c r="AO1283">
        <v>2393719000</v>
      </c>
      <c r="AP1283">
        <v>2115096000</v>
      </c>
      <c r="AQ1283">
        <v>2071752000</v>
      </c>
      <c r="AR1283">
        <v>2166277000</v>
      </c>
      <c r="AS1283">
        <v>2136717000</v>
      </c>
      <c r="AT1283">
        <v>2088048000</v>
      </c>
      <c r="AU1283">
        <v>2359759000</v>
      </c>
      <c r="AV1283">
        <v>2756472000</v>
      </c>
      <c r="AW1283">
        <v>2850192000</v>
      </c>
      <c r="AX1283">
        <v>2590603000</v>
      </c>
      <c r="AY1283">
        <v>2793924000</v>
      </c>
      <c r="AZ1283">
        <v>3069618000</v>
      </c>
      <c r="BA1283">
        <v>3156609000</v>
      </c>
      <c r="BB1283">
        <v>3294848000</v>
      </c>
      <c r="BC1283">
        <v>3363423000</v>
      </c>
      <c r="BD1283">
        <v>3582253000</v>
      </c>
      <c r="BE1283">
        <v>3715984000</v>
      </c>
      <c r="BF1283">
        <v>3833181000</v>
      </c>
      <c r="BG1283">
        <v>3826768000</v>
      </c>
      <c r="BH1283">
        <v>3735835000</v>
      </c>
    </row>
    <row r="1284" spans="1:61" x14ac:dyDescent="0.25">
      <c r="A1284" t="s">
        <v>0</v>
      </c>
      <c r="B1284" t="s">
        <v>1</v>
      </c>
      <c r="C1284" t="s">
        <v>2188</v>
      </c>
      <c r="D1284" t="s">
        <v>2189</v>
      </c>
      <c r="O1284">
        <v>6533000</v>
      </c>
      <c r="P1284">
        <v>8355000</v>
      </c>
      <c r="Q1284">
        <v>9463000</v>
      </c>
      <c r="R1284">
        <v>11535000</v>
      </c>
      <c r="S1284">
        <v>12648000</v>
      </c>
      <c r="T1284">
        <v>13120000</v>
      </c>
      <c r="U1284">
        <v>14254000</v>
      </c>
      <c r="V1284">
        <v>16733000</v>
      </c>
      <c r="W1284">
        <v>25974000</v>
      </c>
      <c r="X1284">
        <v>36058000</v>
      </c>
      <c r="Y1284">
        <v>29563000</v>
      </c>
      <c r="Z1284">
        <v>31192000</v>
      </c>
      <c r="AA1284">
        <v>34457000</v>
      </c>
      <c r="AB1284">
        <v>40432000</v>
      </c>
      <c r="AC1284">
        <v>44308000</v>
      </c>
      <c r="AD1284">
        <v>47177000</v>
      </c>
      <c r="AE1284">
        <v>56026000</v>
      </c>
      <c r="AF1284">
        <v>63179000</v>
      </c>
      <c r="AG1284">
        <v>70492000</v>
      </c>
      <c r="AH1284">
        <v>73945000</v>
      </c>
      <c r="AI1284">
        <v>72570000</v>
      </c>
      <c r="AJ1284">
        <v>67124000</v>
      </c>
      <c r="AK1284">
        <v>68372000</v>
      </c>
      <c r="AL1284">
        <v>66860000</v>
      </c>
      <c r="AM1284">
        <v>92786000</v>
      </c>
      <c r="AN1284">
        <v>76119000</v>
      </c>
      <c r="AO1284">
        <v>69086000</v>
      </c>
      <c r="AP1284">
        <v>63532000</v>
      </c>
      <c r="AQ1284">
        <v>60109000</v>
      </c>
      <c r="AR1284">
        <v>56514000</v>
      </c>
      <c r="AS1284">
        <v>53542000</v>
      </c>
      <c r="AT1284">
        <v>52766000</v>
      </c>
      <c r="AU1284">
        <v>51530000</v>
      </c>
      <c r="AV1284">
        <v>59879000</v>
      </c>
      <c r="AW1284">
        <v>68320000</v>
      </c>
      <c r="AX1284">
        <v>67058000</v>
      </c>
      <c r="AY1284">
        <v>61886000</v>
      </c>
      <c r="AZ1284">
        <v>63891000</v>
      </c>
      <c r="BA1284">
        <v>67325000</v>
      </c>
      <c r="BB1284">
        <v>65228000</v>
      </c>
      <c r="BC1284">
        <v>64974000</v>
      </c>
      <c r="BD1284">
        <v>69479000</v>
      </c>
      <c r="BE1284">
        <v>73386000</v>
      </c>
      <c r="BF1284">
        <v>77036000</v>
      </c>
      <c r="BG1284">
        <v>74491000</v>
      </c>
      <c r="BH1284">
        <v>73360000</v>
      </c>
    </row>
    <row r="1285" spans="1:61" x14ac:dyDescent="0.25">
      <c r="A1285" t="s">
        <v>0</v>
      </c>
      <c r="B1285" t="s">
        <v>1</v>
      </c>
      <c r="C1285" t="s">
        <v>2190</v>
      </c>
      <c r="D1285" t="s">
        <v>2191</v>
      </c>
      <c r="O1285">
        <v>29251000</v>
      </c>
      <c r="P1285">
        <v>36675000</v>
      </c>
      <c r="Q1285">
        <v>48535000</v>
      </c>
      <c r="R1285">
        <v>65727000</v>
      </c>
      <c r="S1285">
        <v>43428000</v>
      </c>
      <c r="T1285">
        <v>63268000</v>
      </c>
      <c r="U1285">
        <v>75839000</v>
      </c>
      <c r="V1285">
        <v>168627000</v>
      </c>
      <c r="W1285">
        <v>139446000</v>
      </c>
      <c r="X1285">
        <v>102624000</v>
      </c>
      <c r="Y1285">
        <v>154056000</v>
      </c>
      <c r="Z1285">
        <v>194326000</v>
      </c>
      <c r="AA1285">
        <v>189268000</v>
      </c>
      <c r="AB1285">
        <v>101679000</v>
      </c>
      <c r="AC1285">
        <v>98750000</v>
      </c>
      <c r="AD1285">
        <v>74527000</v>
      </c>
      <c r="AE1285">
        <v>81282000</v>
      </c>
      <c r="AF1285">
        <v>54232000</v>
      </c>
      <c r="AG1285">
        <v>75564000</v>
      </c>
      <c r="AH1285">
        <v>67045000</v>
      </c>
      <c r="AI1285">
        <v>34950000</v>
      </c>
      <c r="AJ1285">
        <v>29445000</v>
      </c>
      <c r="AK1285">
        <v>92220000</v>
      </c>
      <c r="AL1285">
        <v>39407000</v>
      </c>
      <c r="AM1285">
        <v>-8813000</v>
      </c>
      <c r="AN1285">
        <v>-59017000</v>
      </c>
      <c r="AO1285">
        <v>-76227000</v>
      </c>
      <c r="AP1285">
        <v>-73169000</v>
      </c>
      <c r="AQ1285">
        <v>-72306000</v>
      </c>
      <c r="AR1285">
        <v>65667000</v>
      </c>
      <c r="AS1285">
        <v>105860000</v>
      </c>
      <c r="AT1285">
        <v>86130000</v>
      </c>
      <c r="AU1285">
        <v>39316000</v>
      </c>
      <c r="AV1285">
        <v>68718000</v>
      </c>
      <c r="AW1285">
        <v>-50453000</v>
      </c>
      <c r="AX1285">
        <v>-32393000</v>
      </c>
      <c r="AY1285">
        <v>44040000</v>
      </c>
      <c r="AZ1285">
        <v>-1939000</v>
      </c>
      <c r="BA1285">
        <v>14273000</v>
      </c>
      <c r="BB1285">
        <v>82844000</v>
      </c>
      <c r="BC1285">
        <v>107721000</v>
      </c>
      <c r="BD1285">
        <v>252364000</v>
      </c>
      <c r="BE1285">
        <v>186608000</v>
      </c>
      <c r="BF1285">
        <v>130949000</v>
      </c>
      <c r="BG1285">
        <v>404998000</v>
      </c>
      <c r="BH1285">
        <v>165138000</v>
      </c>
    </row>
    <row r="1286" spans="1:61" x14ac:dyDescent="0.25">
      <c r="A1286" t="s">
        <v>0</v>
      </c>
      <c r="B1286" t="s">
        <v>1</v>
      </c>
      <c r="C1286" t="s">
        <v>2192</v>
      </c>
      <c r="D1286" t="s">
        <v>2193</v>
      </c>
      <c r="O1286">
        <v>22718000</v>
      </c>
      <c r="P1286">
        <v>28320000</v>
      </c>
      <c r="Q1286">
        <v>39072000</v>
      </c>
      <c r="R1286">
        <v>54192000</v>
      </c>
      <c r="S1286">
        <v>30780000</v>
      </c>
      <c r="T1286">
        <v>50148000</v>
      </c>
      <c r="U1286">
        <v>61585000</v>
      </c>
      <c r="V1286">
        <v>151894000</v>
      </c>
      <c r="W1286">
        <v>113472000</v>
      </c>
      <c r="X1286">
        <v>66566000</v>
      </c>
      <c r="Y1286">
        <v>124493000</v>
      </c>
      <c r="Z1286">
        <v>163134000</v>
      </c>
      <c r="AA1286">
        <v>154811000</v>
      </c>
      <c r="AB1286">
        <v>61247000</v>
      </c>
      <c r="AC1286">
        <v>54442000</v>
      </c>
      <c r="AD1286">
        <v>27350000</v>
      </c>
      <c r="AE1286">
        <v>25256000</v>
      </c>
      <c r="AF1286">
        <v>-8947000</v>
      </c>
      <c r="AG1286">
        <v>5072000</v>
      </c>
      <c r="AH1286">
        <v>-6900000</v>
      </c>
      <c r="AI1286">
        <v>-37620000</v>
      </c>
      <c r="AJ1286">
        <v>-37679000</v>
      </c>
      <c r="AK1286">
        <v>23848000</v>
      </c>
      <c r="AL1286">
        <v>-27453000</v>
      </c>
      <c r="AM1286">
        <v>-101599000</v>
      </c>
      <c r="AN1286">
        <v>-135136000</v>
      </c>
      <c r="AO1286">
        <v>-145313000</v>
      </c>
      <c r="AP1286">
        <v>-136701000</v>
      </c>
      <c r="AQ1286">
        <v>-132415000</v>
      </c>
      <c r="AR1286">
        <v>9153000</v>
      </c>
      <c r="AS1286">
        <v>52318000</v>
      </c>
      <c r="AT1286">
        <v>33364000</v>
      </c>
      <c r="AU1286">
        <v>-12214000</v>
      </c>
      <c r="AV1286">
        <v>8839000</v>
      </c>
      <c r="AW1286">
        <v>-118773000</v>
      </c>
      <c r="AX1286">
        <v>-99451000</v>
      </c>
      <c r="AY1286">
        <v>-17846000</v>
      </c>
      <c r="AZ1286">
        <v>-65830000</v>
      </c>
      <c r="BA1286">
        <v>-53052000</v>
      </c>
      <c r="BB1286">
        <v>17616000</v>
      </c>
      <c r="BC1286">
        <v>42747000</v>
      </c>
      <c r="BD1286">
        <v>182885000</v>
      </c>
      <c r="BE1286">
        <v>113222000</v>
      </c>
      <c r="BF1286">
        <v>53913000</v>
      </c>
      <c r="BG1286">
        <v>330507000</v>
      </c>
      <c r="BH1286">
        <v>91778000</v>
      </c>
    </row>
    <row r="1287" spans="1:61" x14ac:dyDescent="0.25">
      <c r="A1287" t="s">
        <v>0</v>
      </c>
      <c r="B1287" t="s">
        <v>1</v>
      </c>
      <c r="C1287" t="s">
        <v>2194</v>
      </c>
      <c r="D1287" t="s">
        <v>2195</v>
      </c>
      <c r="O1287">
        <v>17712000</v>
      </c>
      <c r="P1287">
        <v>23370000</v>
      </c>
      <c r="Q1287">
        <v>26565000</v>
      </c>
      <c r="R1287">
        <v>32933000</v>
      </c>
      <c r="S1287">
        <v>35271000</v>
      </c>
      <c r="T1287">
        <v>38534000</v>
      </c>
      <c r="U1287">
        <v>38540000</v>
      </c>
      <c r="V1287">
        <v>43342000</v>
      </c>
      <c r="W1287">
        <v>56416000</v>
      </c>
      <c r="X1287">
        <v>74112000</v>
      </c>
      <c r="Y1287">
        <v>69923000</v>
      </c>
      <c r="Z1287">
        <v>71796000</v>
      </c>
      <c r="AA1287">
        <v>76215000</v>
      </c>
      <c r="AB1287">
        <v>93518000</v>
      </c>
      <c r="AC1287">
        <v>105314000</v>
      </c>
      <c r="AD1287">
        <v>108853000</v>
      </c>
      <c r="AE1287">
        <v>147147000</v>
      </c>
      <c r="AF1287">
        <v>180918000</v>
      </c>
      <c r="AG1287">
        <v>192114000</v>
      </c>
      <c r="AH1287">
        <v>206854000</v>
      </c>
      <c r="AI1287">
        <v>215061000</v>
      </c>
      <c r="AJ1287">
        <v>201825000</v>
      </c>
      <c r="AK1287">
        <v>212110000</v>
      </c>
      <c r="AL1287">
        <v>207072000</v>
      </c>
      <c r="AM1287">
        <v>343441000</v>
      </c>
      <c r="AN1287">
        <v>265448000</v>
      </c>
      <c r="AO1287">
        <v>262994000</v>
      </c>
      <c r="AP1287">
        <v>250030000</v>
      </c>
      <c r="AQ1287">
        <v>248790000</v>
      </c>
      <c r="AR1287">
        <v>238253000</v>
      </c>
      <c r="AS1287">
        <v>225815000</v>
      </c>
      <c r="AT1287">
        <v>219502000</v>
      </c>
      <c r="AU1287">
        <v>222753000</v>
      </c>
      <c r="AV1287">
        <v>270750000</v>
      </c>
      <c r="AW1287">
        <v>359835000</v>
      </c>
      <c r="AX1287">
        <v>313180000</v>
      </c>
      <c r="AY1287">
        <v>290155000</v>
      </c>
      <c r="AZ1287">
        <v>312055000</v>
      </c>
      <c r="BA1287">
        <v>334230000</v>
      </c>
      <c r="BB1287">
        <v>350473000</v>
      </c>
      <c r="BC1287">
        <v>350183000</v>
      </c>
      <c r="BD1287">
        <v>343070000</v>
      </c>
      <c r="BE1287">
        <v>331709000</v>
      </c>
      <c r="BF1287">
        <v>326010000</v>
      </c>
      <c r="BG1287">
        <v>442584000</v>
      </c>
      <c r="BH1287">
        <v>411876000</v>
      </c>
    </row>
    <row r="1288" spans="1:61" x14ac:dyDescent="0.25">
      <c r="A1288" t="s">
        <v>0</v>
      </c>
      <c r="B1288" t="s">
        <v>1</v>
      </c>
      <c r="C1288" t="s">
        <v>2196</v>
      </c>
      <c r="D1288" t="s">
        <v>2197</v>
      </c>
      <c r="O1288">
        <v>219000</v>
      </c>
      <c r="P1288">
        <v>226000</v>
      </c>
      <c r="Q1288">
        <v>256000</v>
      </c>
      <c r="R1288">
        <v>309000</v>
      </c>
      <c r="S1288">
        <v>240000</v>
      </c>
      <c r="T1288">
        <v>284000</v>
      </c>
      <c r="U1288">
        <v>203000</v>
      </c>
      <c r="V1288">
        <v>6129000</v>
      </c>
      <c r="W1288">
        <v>7208000</v>
      </c>
      <c r="X1288">
        <v>7203000</v>
      </c>
      <c r="Y1288">
        <v>7391000</v>
      </c>
      <c r="Z1288">
        <v>6843000</v>
      </c>
      <c r="AA1288">
        <v>1393000</v>
      </c>
      <c r="AB1288">
        <v>1178000</v>
      </c>
      <c r="AC1288">
        <v>925000</v>
      </c>
      <c r="AD1288">
        <v>644000</v>
      </c>
      <c r="AE1288">
        <v>658000</v>
      </c>
      <c r="AF1288">
        <v>442000</v>
      </c>
      <c r="AG1288">
        <v>290000</v>
      </c>
      <c r="AH1288">
        <v>95000</v>
      </c>
      <c r="AI1288">
        <v>60000000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371267000</v>
      </c>
      <c r="AT1288">
        <v>0</v>
      </c>
      <c r="AU1288">
        <v>0</v>
      </c>
      <c r="AV1288">
        <v>0</v>
      </c>
      <c r="AW1288">
        <v>277450000</v>
      </c>
      <c r="AX1288">
        <v>136362000</v>
      </c>
      <c r="AY1288">
        <v>301027000</v>
      </c>
      <c r="AZ1288">
        <v>250000000</v>
      </c>
      <c r="BA1288">
        <v>0</v>
      </c>
      <c r="BB1288">
        <v>313379000</v>
      </c>
      <c r="BC1288">
        <v>0</v>
      </c>
      <c r="BD1288">
        <v>814171000</v>
      </c>
      <c r="BE1288">
        <v>650000000</v>
      </c>
      <c r="BF1288">
        <v>443140000</v>
      </c>
      <c r="BG1288">
        <v>0</v>
      </c>
      <c r="BH1288">
        <v>0</v>
      </c>
    </row>
    <row r="1289" spans="1:61" x14ac:dyDescent="0.25">
      <c r="A1289" t="s">
        <v>0</v>
      </c>
      <c r="B1289" t="s">
        <v>1</v>
      </c>
      <c r="C1289" t="s">
        <v>2198</v>
      </c>
      <c r="D1289" t="s">
        <v>2199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29859000</v>
      </c>
      <c r="V1289">
        <v>4572000</v>
      </c>
      <c r="W1289">
        <v>0</v>
      </c>
      <c r="X1289">
        <v>777000</v>
      </c>
      <c r="Y1289">
        <v>0</v>
      </c>
      <c r="Z1289">
        <v>0</v>
      </c>
      <c r="AA1289">
        <v>2981000</v>
      </c>
      <c r="AB1289">
        <v>61795000</v>
      </c>
      <c r="AC1289">
        <v>8000</v>
      </c>
      <c r="AD1289">
        <v>0</v>
      </c>
      <c r="AE1289">
        <v>3000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588295000</v>
      </c>
      <c r="AO1289">
        <v>137985000</v>
      </c>
      <c r="AP1289">
        <v>586237000</v>
      </c>
      <c r="AQ1289">
        <v>0</v>
      </c>
      <c r="AR1289">
        <v>240033000</v>
      </c>
      <c r="AS1289">
        <v>0</v>
      </c>
      <c r="AT1289">
        <v>452971000</v>
      </c>
      <c r="AU1289">
        <v>650000000</v>
      </c>
      <c r="AV1289">
        <v>632398000</v>
      </c>
      <c r="AW1289">
        <v>559487000</v>
      </c>
      <c r="AX1289">
        <v>249151000</v>
      </c>
      <c r="AY1289">
        <v>251130000</v>
      </c>
      <c r="AZ1289">
        <v>255002000</v>
      </c>
      <c r="BA1289">
        <v>0</v>
      </c>
      <c r="BB1289">
        <v>0</v>
      </c>
      <c r="BC1289">
        <v>0</v>
      </c>
      <c r="BD1289">
        <v>0</v>
      </c>
      <c r="BE1289">
        <v>1298215000</v>
      </c>
      <c r="BF1289">
        <v>224856000</v>
      </c>
      <c r="BG1289">
        <v>500473000</v>
      </c>
      <c r="BH1289">
        <v>1000000000</v>
      </c>
    </row>
    <row r="1290" spans="1:61" x14ac:dyDescent="0.25">
      <c r="A1290" t="s">
        <v>0</v>
      </c>
      <c r="B1290" t="s">
        <v>1</v>
      </c>
      <c r="C1290" t="s">
        <v>2200</v>
      </c>
      <c r="D1290" t="s">
        <v>2201</v>
      </c>
      <c r="O1290">
        <v>2027000</v>
      </c>
      <c r="P1290">
        <v>1926000</v>
      </c>
      <c r="Q1290">
        <v>1698000</v>
      </c>
      <c r="R1290">
        <v>1556000</v>
      </c>
      <c r="S1290">
        <v>1400000</v>
      </c>
      <c r="T1290">
        <v>1106000</v>
      </c>
      <c r="U1290">
        <v>31108000</v>
      </c>
      <c r="V1290">
        <v>30481000</v>
      </c>
      <c r="W1290">
        <v>24022000</v>
      </c>
      <c r="X1290">
        <v>17595000</v>
      </c>
      <c r="Y1290">
        <v>9952000</v>
      </c>
      <c r="Z1290">
        <v>2154000</v>
      </c>
      <c r="AA1290">
        <v>3322000</v>
      </c>
      <c r="AB1290">
        <v>63385000</v>
      </c>
      <c r="AC1290">
        <v>62022000</v>
      </c>
      <c r="AD1290">
        <v>61610000</v>
      </c>
      <c r="AE1290">
        <v>60833000</v>
      </c>
      <c r="AF1290">
        <v>60435000</v>
      </c>
      <c r="AG1290">
        <v>60100000</v>
      </c>
      <c r="AH1290">
        <v>60000000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534864000</v>
      </c>
      <c r="AO1290">
        <v>603447000</v>
      </c>
      <c r="AP1290">
        <v>1111813000</v>
      </c>
      <c r="AQ1290">
        <v>1200173000</v>
      </c>
      <c r="AR1290">
        <v>1824664000</v>
      </c>
      <c r="AS1290">
        <v>1327377000</v>
      </c>
      <c r="AT1290">
        <v>1641541000</v>
      </c>
      <c r="AU1290">
        <v>2432747000</v>
      </c>
      <c r="AV1290">
        <v>3314923000</v>
      </c>
      <c r="AW1290">
        <v>3739503000</v>
      </c>
      <c r="AX1290">
        <v>3509938000</v>
      </c>
      <c r="AY1290">
        <v>3635988000</v>
      </c>
      <c r="AZ1290">
        <v>3899002000</v>
      </c>
      <c r="BA1290">
        <v>4050105000</v>
      </c>
      <c r="BB1290">
        <v>3776249000</v>
      </c>
      <c r="BC1290">
        <v>3819318000</v>
      </c>
      <c r="BD1290">
        <v>3063384000</v>
      </c>
      <c r="BE1290">
        <v>3571299000</v>
      </c>
      <c r="BF1290">
        <v>3110192000</v>
      </c>
      <c r="BG1290">
        <v>3363593000</v>
      </c>
      <c r="BH1290">
        <v>4314879000</v>
      </c>
    </row>
    <row r="1291" spans="1:61" x14ac:dyDescent="0.25">
      <c r="A1291" t="s">
        <v>0</v>
      </c>
      <c r="B1291" t="s">
        <v>1</v>
      </c>
      <c r="C1291" t="s">
        <v>2202</v>
      </c>
      <c r="D1291" t="s">
        <v>2203</v>
      </c>
      <c r="O1291">
        <v>125000</v>
      </c>
      <c r="P1291">
        <v>109000</v>
      </c>
      <c r="Q1291">
        <v>104000</v>
      </c>
      <c r="R1291">
        <v>102000</v>
      </c>
      <c r="S1291">
        <v>83000</v>
      </c>
      <c r="T1291">
        <v>74000</v>
      </c>
      <c r="U1291">
        <v>53000</v>
      </c>
      <c r="V1291">
        <v>2293000</v>
      </c>
      <c r="W1291">
        <v>2048000</v>
      </c>
      <c r="X1291">
        <v>1452000</v>
      </c>
      <c r="Y1291">
        <v>1099000</v>
      </c>
      <c r="Z1291">
        <v>556000</v>
      </c>
      <c r="AA1291">
        <v>235000</v>
      </c>
      <c r="AB1291">
        <v>235000</v>
      </c>
      <c r="AC1291">
        <v>7358000</v>
      </c>
      <c r="AD1291">
        <v>5645000</v>
      </c>
      <c r="AE1291">
        <v>4874000</v>
      </c>
      <c r="AF1291">
        <v>4309000</v>
      </c>
      <c r="AG1291">
        <v>5120000</v>
      </c>
      <c r="AH1291">
        <v>5861000</v>
      </c>
      <c r="AI1291">
        <v>5228000</v>
      </c>
      <c r="AJ1291">
        <v>0</v>
      </c>
      <c r="AK1291">
        <v>0</v>
      </c>
      <c r="AL1291">
        <v>0</v>
      </c>
      <c r="AM1291">
        <v>0</v>
      </c>
      <c r="AN1291">
        <v>14172000</v>
      </c>
      <c r="AO1291">
        <v>32932000</v>
      </c>
      <c r="AP1291">
        <v>36083000</v>
      </c>
      <c r="AQ1291">
        <v>66203000</v>
      </c>
      <c r="AR1291">
        <v>85026000</v>
      </c>
      <c r="AS1291">
        <v>98756000</v>
      </c>
      <c r="AT1291">
        <v>86658000</v>
      </c>
      <c r="AU1291">
        <v>118628000</v>
      </c>
      <c r="AV1291">
        <v>162626000</v>
      </c>
      <c r="AW1291">
        <v>181688000</v>
      </c>
      <c r="AX1291">
        <v>199984000</v>
      </c>
      <c r="AY1291">
        <v>210656000</v>
      </c>
      <c r="AZ1291">
        <v>215622000</v>
      </c>
      <c r="BA1291">
        <v>216626000</v>
      </c>
      <c r="BB1291">
        <v>217189000</v>
      </c>
      <c r="BC1291">
        <v>193048000</v>
      </c>
      <c r="BD1291">
        <v>203043000</v>
      </c>
      <c r="BE1291">
        <v>135049000</v>
      </c>
      <c r="BF1291">
        <v>154861000</v>
      </c>
      <c r="BG1291">
        <v>96160000</v>
      </c>
      <c r="BH1291">
        <v>141365000</v>
      </c>
      <c r="BI1291">
        <v>160862000</v>
      </c>
    </row>
    <row r="1292" spans="1:61" x14ac:dyDescent="0.25">
      <c r="A1292" t="s">
        <v>0</v>
      </c>
      <c r="B1292" t="s">
        <v>1</v>
      </c>
      <c r="C1292" t="s">
        <v>2204</v>
      </c>
      <c r="D1292" t="s">
        <v>2205</v>
      </c>
      <c r="O1292">
        <v>-219000</v>
      </c>
      <c r="P1292">
        <v>-226000</v>
      </c>
      <c r="Q1292">
        <v>-256000</v>
      </c>
      <c r="R1292">
        <v>-309000</v>
      </c>
      <c r="S1292">
        <v>-240000</v>
      </c>
      <c r="T1292">
        <v>-284000</v>
      </c>
      <c r="U1292">
        <v>29656000</v>
      </c>
      <c r="V1292">
        <v>-1557000</v>
      </c>
      <c r="W1292">
        <v>-7208000</v>
      </c>
      <c r="X1292">
        <v>-6426000</v>
      </c>
      <c r="Y1292">
        <v>-7391000</v>
      </c>
      <c r="Z1292">
        <v>-6843000</v>
      </c>
      <c r="AA1292">
        <v>1588000</v>
      </c>
      <c r="AB1292">
        <v>60617000</v>
      </c>
      <c r="AC1292">
        <v>-917000</v>
      </c>
      <c r="AD1292">
        <v>-644000</v>
      </c>
      <c r="AE1292">
        <v>-655000</v>
      </c>
      <c r="AF1292">
        <v>-442000</v>
      </c>
      <c r="AG1292">
        <v>-290000</v>
      </c>
      <c r="AH1292">
        <v>-95000</v>
      </c>
      <c r="AI1292">
        <v>-60000000</v>
      </c>
      <c r="AJ1292">
        <v>0</v>
      </c>
      <c r="AK1292">
        <v>0</v>
      </c>
      <c r="AL1292">
        <v>0</v>
      </c>
      <c r="AM1292">
        <v>0</v>
      </c>
      <c r="AN1292">
        <v>588295000</v>
      </c>
      <c r="AO1292">
        <v>137985000</v>
      </c>
      <c r="AP1292">
        <v>586237000</v>
      </c>
      <c r="AQ1292">
        <v>0</v>
      </c>
      <c r="AR1292">
        <v>240033000</v>
      </c>
      <c r="AS1292">
        <v>-371267000</v>
      </c>
      <c r="AT1292">
        <v>452971000</v>
      </c>
      <c r="AU1292">
        <v>650000000</v>
      </c>
      <c r="AV1292">
        <v>632398000</v>
      </c>
      <c r="AW1292">
        <v>282037000</v>
      </c>
      <c r="AX1292">
        <v>112789000</v>
      </c>
      <c r="AY1292">
        <v>-49897000</v>
      </c>
      <c r="AZ1292">
        <v>5002000</v>
      </c>
      <c r="BA1292">
        <v>0</v>
      </c>
      <c r="BB1292">
        <v>-313379000</v>
      </c>
      <c r="BC1292">
        <v>0</v>
      </c>
      <c r="BD1292">
        <v>-814171000</v>
      </c>
      <c r="BE1292">
        <v>648215000</v>
      </c>
      <c r="BF1292">
        <v>-218284000</v>
      </c>
      <c r="BG1292">
        <v>500473000</v>
      </c>
      <c r="BH1292">
        <v>1000000000</v>
      </c>
    </row>
    <row r="1293" spans="1:61" x14ac:dyDescent="0.25">
      <c r="A1293" t="s">
        <v>0</v>
      </c>
      <c r="B1293" t="s">
        <v>1</v>
      </c>
      <c r="C1293" t="s">
        <v>2206</v>
      </c>
      <c r="D1293" t="s">
        <v>2207</v>
      </c>
      <c r="O1293">
        <v>-344000</v>
      </c>
      <c r="P1293">
        <v>-335000</v>
      </c>
      <c r="Q1293">
        <v>-360000</v>
      </c>
      <c r="R1293">
        <v>-411000</v>
      </c>
      <c r="S1293">
        <v>-323000</v>
      </c>
      <c r="T1293">
        <v>-358000</v>
      </c>
      <c r="U1293">
        <v>29603000</v>
      </c>
      <c r="V1293">
        <v>-3850000</v>
      </c>
      <c r="W1293">
        <v>-9256000</v>
      </c>
      <c r="X1293">
        <v>-7878000</v>
      </c>
      <c r="Y1293">
        <v>-8490000</v>
      </c>
      <c r="Z1293">
        <v>-7399000</v>
      </c>
      <c r="AA1293">
        <v>1353000</v>
      </c>
      <c r="AB1293">
        <v>60382000</v>
      </c>
      <c r="AC1293">
        <v>-8275000</v>
      </c>
      <c r="AD1293">
        <v>-6289000</v>
      </c>
      <c r="AE1293">
        <v>-5529000</v>
      </c>
      <c r="AF1293">
        <v>-4751000</v>
      </c>
      <c r="AG1293">
        <v>-5410000</v>
      </c>
      <c r="AH1293">
        <v>-5956000</v>
      </c>
      <c r="AI1293">
        <v>-65228000</v>
      </c>
      <c r="AJ1293">
        <v>0</v>
      </c>
      <c r="AK1293">
        <v>0</v>
      </c>
      <c r="AL1293">
        <v>0</v>
      </c>
      <c r="AM1293">
        <v>0</v>
      </c>
      <c r="AN1293">
        <v>574123000</v>
      </c>
      <c r="AO1293">
        <v>105053000</v>
      </c>
      <c r="AP1293">
        <v>550154000</v>
      </c>
      <c r="AQ1293">
        <v>-66203000</v>
      </c>
      <c r="AR1293">
        <v>155007000</v>
      </c>
      <c r="AS1293">
        <v>-470023000</v>
      </c>
      <c r="AT1293">
        <v>366313000</v>
      </c>
      <c r="AU1293">
        <v>531372000</v>
      </c>
      <c r="AV1293">
        <v>469772000</v>
      </c>
      <c r="AW1293">
        <v>100349000</v>
      </c>
      <c r="AX1293">
        <v>-87195000</v>
      </c>
      <c r="AY1293">
        <v>-260553000</v>
      </c>
      <c r="AZ1293">
        <v>-210620000</v>
      </c>
      <c r="BA1293">
        <v>-216626000</v>
      </c>
      <c r="BB1293">
        <v>-530568000</v>
      </c>
      <c r="BC1293">
        <v>-193048000</v>
      </c>
      <c r="BD1293">
        <v>-1017214000</v>
      </c>
      <c r="BE1293">
        <v>513166000</v>
      </c>
      <c r="BF1293">
        <v>-373145000</v>
      </c>
      <c r="BG1293">
        <v>404313000</v>
      </c>
      <c r="BH1293">
        <v>858635000</v>
      </c>
    </row>
    <row r="1294" spans="1:61" x14ac:dyDescent="0.25">
      <c r="A1294" t="s">
        <v>0</v>
      </c>
      <c r="B1294" t="s">
        <v>1</v>
      </c>
      <c r="C1294" t="s">
        <v>2208</v>
      </c>
      <c r="D1294" t="s">
        <v>2209</v>
      </c>
      <c r="O1294">
        <v>344000</v>
      </c>
      <c r="P1294">
        <v>335000</v>
      </c>
      <c r="Q1294">
        <v>360000</v>
      </c>
      <c r="R1294">
        <v>411000</v>
      </c>
      <c r="S1294">
        <v>323000</v>
      </c>
      <c r="T1294">
        <v>358000</v>
      </c>
      <c r="U1294">
        <v>256000</v>
      </c>
      <c r="V1294">
        <v>8422000</v>
      </c>
      <c r="W1294">
        <v>9256000</v>
      </c>
      <c r="X1294">
        <v>8655000</v>
      </c>
      <c r="Y1294">
        <v>8490000</v>
      </c>
      <c r="Z1294">
        <v>7399000</v>
      </c>
      <c r="AA1294">
        <v>1628000</v>
      </c>
      <c r="AB1294">
        <v>1413000</v>
      </c>
      <c r="AC1294">
        <v>8283000</v>
      </c>
      <c r="AD1294">
        <v>6289000</v>
      </c>
      <c r="AE1294">
        <v>5532000</v>
      </c>
      <c r="AF1294">
        <v>4751000</v>
      </c>
      <c r="AG1294">
        <v>5410000</v>
      </c>
      <c r="AH1294">
        <v>5956000</v>
      </c>
      <c r="AI1294">
        <v>65228000</v>
      </c>
      <c r="AJ1294">
        <v>0</v>
      </c>
      <c r="AK1294">
        <v>0</v>
      </c>
      <c r="AL1294">
        <v>0</v>
      </c>
      <c r="AM1294">
        <v>0</v>
      </c>
      <c r="AN1294">
        <v>14172000</v>
      </c>
      <c r="AO1294">
        <v>32932000</v>
      </c>
      <c r="AP1294">
        <v>36083000</v>
      </c>
      <c r="AQ1294">
        <v>66203000</v>
      </c>
      <c r="AR1294">
        <v>85026000</v>
      </c>
      <c r="AS1294">
        <v>470023000</v>
      </c>
      <c r="AT1294">
        <v>86658000</v>
      </c>
      <c r="AU1294">
        <v>118628000</v>
      </c>
      <c r="AV1294">
        <v>162626000</v>
      </c>
      <c r="AW1294">
        <v>459138000</v>
      </c>
      <c r="AX1294">
        <v>336346000</v>
      </c>
      <c r="AY1294">
        <v>511683000</v>
      </c>
      <c r="AZ1294">
        <v>465622000</v>
      </c>
      <c r="BA1294">
        <v>216626000</v>
      </c>
      <c r="BB1294">
        <v>530568000</v>
      </c>
      <c r="BC1294">
        <v>193048000</v>
      </c>
      <c r="BD1294">
        <v>1017214000</v>
      </c>
      <c r="BE1294">
        <v>785049000</v>
      </c>
      <c r="BF1294">
        <v>598001000</v>
      </c>
      <c r="BG1294">
        <v>96160000</v>
      </c>
      <c r="BH1294">
        <v>141365000</v>
      </c>
    </row>
    <row r="1295" spans="1:61" x14ac:dyDescent="0.25">
      <c r="A1295" t="s">
        <v>0</v>
      </c>
      <c r="B1295" t="s">
        <v>1</v>
      </c>
      <c r="C1295" t="s">
        <v>2210</v>
      </c>
      <c r="D1295" t="s">
        <v>2211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5000000</v>
      </c>
      <c r="X1295">
        <v>14900000</v>
      </c>
      <c r="Y1295">
        <v>24066000</v>
      </c>
      <c r="Z1295">
        <v>46423000</v>
      </c>
      <c r="AA1295">
        <v>87052000</v>
      </c>
      <c r="AB1295">
        <v>110904000</v>
      </c>
      <c r="AC1295">
        <v>111532000</v>
      </c>
      <c r="AD1295">
        <v>76952000</v>
      </c>
      <c r="AE1295">
        <v>59772000</v>
      </c>
      <c r="AF1295">
        <v>117553000</v>
      </c>
      <c r="AG1295">
        <v>67033000</v>
      </c>
      <c r="AH1295">
        <v>83470000</v>
      </c>
      <c r="AI1295">
        <v>113412000</v>
      </c>
      <c r="AJ1295">
        <v>133882000</v>
      </c>
      <c r="AK1295">
        <v>97035000</v>
      </c>
      <c r="AL1295">
        <v>123465000</v>
      </c>
      <c r="AM1295">
        <v>88202000</v>
      </c>
      <c r="AN1295">
        <v>62553000</v>
      </c>
      <c r="AO1295">
        <v>98322000</v>
      </c>
      <c r="AP1295">
        <v>88209000</v>
      </c>
      <c r="AQ1295">
        <v>62887000</v>
      </c>
      <c r="AR1295">
        <v>133962000</v>
      </c>
      <c r="AS1295">
        <v>133850000</v>
      </c>
      <c r="AT1295">
        <v>102016000</v>
      </c>
      <c r="AU1295">
        <v>92288000</v>
      </c>
      <c r="AV1295">
        <v>105867000</v>
      </c>
      <c r="AW1295">
        <v>55429000</v>
      </c>
      <c r="AX1295">
        <v>57921000</v>
      </c>
      <c r="AY1295">
        <v>62519000</v>
      </c>
      <c r="AZ1295">
        <v>82331000</v>
      </c>
      <c r="BA1295">
        <v>59361000</v>
      </c>
      <c r="BB1295">
        <v>58004000</v>
      </c>
      <c r="BC1295">
        <v>459730000</v>
      </c>
      <c r="BD1295">
        <v>66693000</v>
      </c>
      <c r="BE1295">
        <v>63180000</v>
      </c>
      <c r="BF1295">
        <v>51575000</v>
      </c>
      <c r="BG1295">
        <v>77120000</v>
      </c>
      <c r="BH1295">
        <v>64910000</v>
      </c>
      <c r="BI1295">
        <v>67151000</v>
      </c>
    </row>
    <row r="1296" spans="1:61" x14ac:dyDescent="0.25">
      <c r="A1296" t="s">
        <v>0</v>
      </c>
      <c r="B1296" t="s">
        <v>1</v>
      </c>
      <c r="C1296" t="s">
        <v>2212</v>
      </c>
      <c r="D1296" t="s">
        <v>2213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199500000</v>
      </c>
      <c r="W1296">
        <v>215000000</v>
      </c>
      <c r="X1296">
        <v>71342000</v>
      </c>
      <c r="Y1296">
        <v>50676000</v>
      </c>
      <c r="Z1296">
        <v>45448000</v>
      </c>
      <c r="AA1296">
        <v>2066000</v>
      </c>
      <c r="AB1296">
        <v>205000000</v>
      </c>
      <c r="AC1296">
        <v>1434000</v>
      </c>
      <c r="AD1296">
        <v>181549000</v>
      </c>
      <c r="AE1296">
        <v>155121000</v>
      </c>
      <c r="AF1296">
        <v>24273000</v>
      </c>
      <c r="AG1296">
        <v>4831000</v>
      </c>
      <c r="AH1296">
        <v>80000</v>
      </c>
      <c r="AI1296">
        <v>87885000</v>
      </c>
      <c r="AJ1296">
        <v>70514000</v>
      </c>
      <c r="AK1296">
        <v>184247000</v>
      </c>
      <c r="AL1296">
        <v>80372000</v>
      </c>
      <c r="AM1296">
        <v>5038000</v>
      </c>
      <c r="AN1296">
        <v>56312000</v>
      </c>
      <c r="AO1296">
        <v>457236000</v>
      </c>
      <c r="AP1296">
        <v>72756000</v>
      </c>
      <c r="AQ1296">
        <v>47267000</v>
      </c>
      <c r="AR1296">
        <v>15195000</v>
      </c>
      <c r="AS1296">
        <v>487631000</v>
      </c>
      <c r="AT1296">
        <v>33585000</v>
      </c>
      <c r="AU1296">
        <v>54866000</v>
      </c>
      <c r="AV1296">
        <v>121298000</v>
      </c>
      <c r="AW1296">
        <v>123115000</v>
      </c>
      <c r="AX1296">
        <v>31505000</v>
      </c>
      <c r="AY1296">
        <v>67060000</v>
      </c>
      <c r="AZ1296">
        <v>77509000</v>
      </c>
      <c r="BA1296">
        <v>78289000</v>
      </c>
      <c r="BB1296">
        <v>52788000</v>
      </c>
      <c r="BC1296">
        <v>31265000</v>
      </c>
      <c r="BD1296">
        <v>24565000</v>
      </c>
      <c r="BE1296">
        <v>15334000</v>
      </c>
      <c r="BF1296">
        <v>7191000</v>
      </c>
      <c r="BG1296">
        <v>130339000</v>
      </c>
      <c r="BH1296">
        <v>62394000</v>
      </c>
      <c r="BI1296">
        <v>69624000</v>
      </c>
    </row>
    <row r="1297" spans="1:61" x14ac:dyDescent="0.25">
      <c r="A1297" t="s">
        <v>0</v>
      </c>
      <c r="B1297" t="s">
        <v>1</v>
      </c>
      <c r="C1297" t="s">
        <v>2214</v>
      </c>
      <c r="D1297" t="s">
        <v>2215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199500000</v>
      </c>
      <c r="W1297">
        <v>409500000</v>
      </c>
      <c r="X1297">
        <v>466230000</v>
      </c>
      <c r="Y1297">
        <v>493002000</v>
      </c>
      <c r="Z1297">
        <v>490331000</v>
      </c>
      <c r="AA1297">
        <v>404097000</v>
      </c>
      <c r="AB1297">
        <v>497338000</v>
      </c>
      <c r="AC1297">
        <v>385914000</v>
      </c>
      <c r="AD1297">
        <v>490756000</v>
      </c>
      <c r="AE1297">
        <v>589532000</v>
      </c>
      <c r="AF1297">
        <v>509546000</v>
      </c>
      <c r="AG1297">
        <v>440084000</v>
      </c>
      <c r="AH1297">
        <v>357013000</v>
      </c>
      <c r="AI1297">
        <v>339003000</v>
      </c>
      <c r="AJ1297">
        <v>278535000</v>
      </c>
      <c r="AK1297">
        <v>360265000</v>
      </c>
      <c r="AL1297">
        <v>312068000</v>
      </c>
      <c r="AM1297">
        <v>236529000</v>
      </c>
      <c r="AN1297">
        <v>236466000</v>
      </c>
      <c r="AO1297">
        <v>591971000</v>
      </c>
      <c r="AP1297">
        <v>572175000</v>
      </c>
      <c r="AQ1297">
        <v>556976000</v>
      </c>
      <c r="AR1297">
        <v>462231000</v>
      </c>
      <c r="AS1297">
        <v>785999000</v>
      </c>
      <c r="AT1297">
        <v>658824000</v>
      </c>
      <c r="AU1297">
        <v>668634000</v>
      </c>
      <c r="AV1297">
        <v>778219000</v>
      </c>
      <c r="AW1297">
        <v>888611000</v>
      </c>
      <c r="AX1297">
        <v>783746000</v>
      </c>
      <c r="AY1297">
        <v>815145000</v>
      </c>
      <c r="AZ1297">
        <v>878084000</v>
      </c>
      <c r="BA1297">
        <v>986670000</v>
      </c>
      <c r="BB1297">
        <v>987495000</v>
      </c>
      <c r="BC1297">
        <v>568986000</v>
      </c>
      <c r="BD1297">
        <v>526484000</v>
      </c>
      <c r="BE1297">
        <v>466638000</v>
      </c>
      <c r="BF1297">
        <v>403340000</v>
      </c>
      <c r="BG1297">
        <v>404187000</v>
      </c>
      <c r="BH1297">
        <v>373757000</v>
      </c>
    </row>
    <row r="1298" spans="1:61" x14ac:dyDescent="0.25">
      <c r="A1298" t="s">
        <v>0</v>
      </c>
      <c r="B1298" t="s">
        <v>1</v>
      </c>
      <c r="C1298" t="s">
        <v>2216</v>
      </c>
      <c r="D1298" t="s">
        <v>2217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450000</v>
      </c>
      <c r="W1298">
        <v>18047000</v>
      </c>
      <c r="X1298">
        <v>46387000</v>
      </c>
      <c r="Y1298">
        <v>69443000</v>
      </c>
      <c r="Z1298">
        <v>78238000</v>
      </c>
      <c r="AA1298">
        <v>72212000</v>
      </c>
      <c r="AB1298">
        <v>40952000</v>
      </c>
      <c r="AC1298">
        <v>45704000</v>
      </c>
      <c r="AD1298">
        <v>38326000</v>
      </c>
      <c r="AE1298">
        <v>40422000</v>
      </c>
      <c r="AF1298">
        <v>36923000</v>
      </c>
      <c r="AG1298">
        <v>41747000</v>
      </c>
      <c r="AH1298">
        <v>46430000</v>
      </c>
      <c r="AI1298">
        <v>34780000</v>
      </c>
      <c r="AJ1298">
        <v>23839000</v>
      </c>
      <c r="AK1298">
        <v>25440000</v>
      </c>
      <c r="AL1298">
        <v>24252000</v>
      </c>
      <c r="AM1298">
        <v>18788000</v>
      </c>
      <c r="AN1298">
        <v>18162000</v>
      </c>
      <c r="AO1298">
        <v>23382000</v>
      </c>
      <c r="AP1298">
        <v>37395000</v>
      </c>
      <c r="AQ1298">
        <v>36282000</v>
      </c>
      <c r="AR1298">
        <v>28685000</v>
      </c>
      <c r="AS1298">
        <v>36723000</v>
      </c>
      <c r="AT1298">
        <v>31571000</v>
      </c>
      <c r="AU1298">
        <v>21168000</v>
      </c>
      <c r="AV1298">
        <v>25137000</v>
      </c>
      <c r="AW1298">
        <v>29977000</v>
      </c>
      <c r="AX1298">
        <v>33412000</v>
      </c>
      <c r="AY1298">
        <v>33235000</v>
      </c>
      <c r="AZ1298">
        <v>36444000</v>
      </c>
      <c r="BA1298">
        <v>37661000</v>
      </c>
      <c r="BB1298">
        <v>38652000</v>
      </c>
      <c r="BC1298">
        <v>38482000</v>
      </c>
      <c r="BD1298">
        <v>25043000</v>
      </c>
      <c r="BE1298">
        <v>21662000</v>
      </c>
      <c r="BF1298">
        <v>15341000</v>
      </c>
      <c r="BG1298">
        <v>14649000</v>
      </c>
      <c r="BH1298">
        <v>12834000</v>
      </c>
      <c r="BI1298">
        <v>11483000</v>
      </c>
    </row>
    <row r="1299" spans="1:61" x14ac:dyDescent="0.25">
      <c r="A1299" t="s">
        <v>0</v>
      </c>
      <c r="B1299" t="s">
        <v>1</v>
      </c>
      <c r="C1299" t="s">
        <v>2218</v>
      </c>
      <c r="D1299" t="s">
        <v>2219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199500000</v>
      </c>
      <c r="W1299">
        <v>210000000</v>
      </c>
      <c r="X1299">
        <v>56442000</v>
      </c>
      <c r="Y1299">
        <v>26610000</v>
      </c>
      <c r="Z1299">
        <v>-975000</v>
      </c>
      <c r="AA1299">
        <v>-84986000</v>
      </c>
      <c r="AB1299">
        <v>94096000</v>
      </c>
      <c r="AC1299">
        <v>-110098000</v>
      </c>
      <c r="AD1299">
        <v>104597000</v>
      </c>
      <c r="AE1299">
        <v>95349000</v>
      </c>
      <c r="AF1299">
        <v>-93280000</v>
      </c>
      <c r="AG1299">
        <v>-62202000</v>
      </c>
      <c r="AH1299">
        <v>-83390000</v>
      </c>
      <c r="AI1299">
        <v>-25527000</v>
      </c>
      <c r="AJ1299">
        <v>-63368000</v>
      </c>
      <c r="AK1299">
        <v>87212000</v>
      </c>
      <c r="AL1299">
        <v>-43093000</v>
      </c>
      <c r="AM1299">
        <v>-83164000</v>
      </c>
      <c r="AN1299">
        <v>-6241000</v>
      </c>
      <c r="AO1299">
        <v>358914000</v>
      </c>
      <c r="AP1299">
        <v>-15453000</v>
      </c>
      <c r="AQ1299">
        <v>-15620000</v>
      </c>
      <c r="AR1299">
        <v>-118767000</v>
      </c>
      <c r="AS1299">
        <v>353781000</v>
      </c>
      <c r="AT1299">
        <v>-68431000</v>
      </c>
      <c r="AU1299">
        <v>-37422000</v>
      </c>
      <c r="AV1299">
        <v>15431000</v>
      </c>
      <c r="AW1299">
        <v>67686000</v>
      </c>
      <c r="AX1299">
        <v>-26416000</v>
      </c>
      <c r="AY1299">
        <v>4541000</v>
      </c>
      <c r="AZ1299">
        <v>-4822000</v>
      </c>
      <c r="BA1299">
        <v>18928000</v>
      </c>
      <c r="BB1299">
        <v>-5216000</v>
      </c>
      <c r="BC1299">
        <v>-428465000</v>
      </c>
      <c r="BD1299">
        <v>-42128000</v>
      </c>
      <c r="BE1299">
        <v>-47846000</v>
      </c>
      <c r="BF1299">
        <v>-44384000</v>
      </c>
      <c r="BG1299">
        <v>53219000</v>
      </c>
      <c r="BH1299">
        <v>-2516000</v>
      </c>
    </row>
    <row r="1300" spans="1:61" x14ac:dyDescent="0.25">
      <c r="A1300" t="s">
        <v>0</v>
      </c>
      <c r="B1300" t="s">
        <v>1</v>
      </c>
      <c r="C1300" t="s">
        <v>2220</v>
      </c>
      <c r="D1300" t="s">
        <v>2221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199050000</v>
      </c>
      <c r="W1300">
        <v>191953000</v>
      </c>
      <c r="X1300">
        <v>10055000</v>
      </c>
      <c r="Y1300">
        <v>-42833000</v>
      </c>
      <c r="Z1300">
        <v>-79213000</v>
      </c>
      <c r="AA1300">
        <v>-157198000</v>
      </c>
      <c r="AB1300">
        <v>53144000</v>
      </c>
      <c r="AC1300">
        <v>-155802000</v>
      </c>
      <c r="AD1300">
        <v>66271000</v>
      </c>
      <c r="AE1300">
        <v>54927000</v>
      </c>
      <c r="AF1300">
        <v>-130203000</v>
      </c>
      <c r="AG1300">
        <v>-103949000</v>
      </c>
      <c r="AH1300">
        <v>-129820000</v>
      </c>
      <c r="AI1300">
        <v>-60307000</v>
      </c>
      <c r="AJ1300">
        <v>-87207000</v>
      </c>
      <c r="AK1300">
        <v>61772000</v>
      </c>
      <c r="AL1300">
        <v>-67345000</v>
      </c>
      <c r="AM1300">
        <v>-101952000</v>
      </c>
      <c r="AN1300">
        <v>-24403000</v>
      </c>
      <c r="AO1300">
        <v>335532000</v>
      </c>
      <c r="AP1300">
        <v>-52848000</v>
      </c>
      <c r="AQ1300">
        <v>-51902000</v>
      </c>
      <c r="AR1300">
        <v>-147452000</v>
      </c>
      <c r="AS1300">
        <v>317058000</v>
      </c>
      <c r="AT1300">
        <v>-100002000</v>
      </c>
      <c r="AU1300">
        <v>-58590000</v>
      </c>
      <c r="AV1300">
        <v>-9706000</v>
      </c>
      <c r="AW1300">
        <v>37709000</v>
      </c>
      <c r="AX1300">
        <v>-59828000</v>
      </c>
      <c r="AY1300">
        <v>-28694000</v>
      </c>
      <c r="AZ1300">
        <v>-41266000</v>
      </c>
      <c r="BA1300">
        <v>-18733000</v>
      </c>
      <c r="BB1300">
        <v>-43868000</v>
      </c>
      <c r="BC1300">
        <v>-466947000</v>
      </c>
      <c r="BD1300">
        <v>-67171000</v>
      </c>
      <c r="BE1300">
        <v>-69508000</v>
      </c>
      <c r="BF1300">
        <v>-59725000</v>
      </c>
      <c r="BG1300">
        <v>38570000</v>
      </c>
      <c r="BH1300">
        <v>-15350000</v>
      </c>
    </row>
    <row r="1301" spans="1:61" x14ac:dyDescent="0.25">
      <c r="A1301" t="s">
        <v>0</v>
      </c>
      <c r="B1301" t="s">
        <v>1</v>
      </c>
      <c r="C1301" t="s">
        <v>2222</v>
      </c>
      <c r="D1301" t="s">
        <v>2223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450000</v>
      </c>
      <c r="W1301">
        <v>23047000</v>
      </c>
      <c r="X1301">
        <v>61287000</v>
      </c>
      <c r="Y1301">
        <v>93509000</v>
      </c>
      <c r="Z1301">
        <v>124661000</v>
      </c>
      <c r="AA1301">
        <v>159264000</v>
      </c>
      <c r="AB1301">
        <v>151856000</v>
      </c>
      <c r="AC1301">
        <v>157236000</v>
      </c>
      <c r="AD1301">
        <v>115278000</v>
      </c>
      <c r="AE1301">
        <v>100194000</v>
      </c>
      <c r="AF1301">
        <v>154476000</v>
      </c>
      <c r="AG1301">
        <v>108780000</v>
      </c>
      <c r="AH1301">
        <v>129900000</v>
      </c>
      <c r="AI1301">
        <v>148192000</v>
      </c>
      <c r="AJ1301">
        <v>157721000</v>
      </c>
      <c r="AK1301">
        <v>122475000</v>
      </c>
      <c r="AL1301">
        <v>147717000</v>
      </c>
      <c r="AM1301">
        <v>106990000</v>
      </c>
      <c r="AN1301">
        <v>80715000</v>
      </c>
      <c r="AO1301">
        <v>121704000</v>
      </c>
      <c r="AP1301">
        <v>125604000</v>
      </c>
      <c r="AQ1301">
        <v>99169000</v>
      </c>
      <c r="AR1301">
        <v>162647000</v>
      </c>
      <c r="AS1301">
        <v>170573000</v>
      </c>
      <c r="AT1301">
        <v>133587000</v>
      </c>
      <c r="AU1301">
        <v>113456000</v>
      </c>
      <c r="AV1301">
        <v>131004000</v>
      </c>
      <c r="AW1301">
        <v>85406000</v>
      </c>
      <c r="AX1301">
        <v>91333000</v>
      </c>
      <c r="AY1301">
        <v>95754000</v>
      </c>
      <c r="AZ1301">
        <v>118775000</v>
      </c>
      <c r="BA1301">
        <v>97022000</v>
      </c>
      <c r="BB1301">
        <v>96656000</v>
      </c>
      <c r="BC1301">
        <v>498212000</v>
      </c>
      <c r="BD1301">
        <v>91736000</v>
      </c>
      <c r="BE1301">
        <v>84842000</v>
      </c>
      <c r="BF1301">
        <v>66916000</v>
      </c>
      <c r="BG1301">
        <v>91769000</v>
      </c>
      <c r="BH1301">
        <v>77744000</v>
      </c>
    </row>
    <row r="1302" spans="1:61" x14ac:dyDescent="0.25">
      <c r="A1302" t="s">
        <v>0</v>
      </c>
      <c r="B1302" t="s">
        <v>1</v>
      </c>
      <c r="C1302" t="s">
        <v>2224</v>
      </c>
      <c r="D1302" t="s">
        <v>2225</v>
      </c>
      <c r="O1302">
        <v>1163000</v>
      </c>
      <c r="P1302">
        <v>1517000</v>
      </c>
      <c r="Q1302">
        <v>2707000</v>
      </c>
      <c r="R1302">
        <v>3333000</v>
      </c>
      <c r="S1302">
        <v>6317000</v>
      </c>
      <c r="T1302">
        <v>7204000</v>
      </c>
      <c r="U1302">
        <v>8682000</v>
      </c>
      <c r="V1302">
        <v>9504000</v>
      </c>
      <c r="W1302">
        <v>11956000</v>
      </c>
      <c r="X1302">
        <v>13838000</v>
      </c>
      <c r="Y1302">
        <v>14825000</v>
      </c>
      <c r="Z1302">
        <v>19579000</v>
      </c>
      <c r="AA1302">
        <v>26438000</v>
      </c>
      <c r="AB1302">
        <v>31600000</v>
      </c>
      <c r="AC1302">
        <v>37156000</v>
      </c>
      <c r="AD1302">
        <v>47038000</v>
      </c>
      <c r="AE1302">
        <v>76758000</v>
      </c>
      <c r="AF1302">
        <v>98362000</v>
      </c>
      <c r="AG1302">
        <v>110811000</v>
      </c>
      <c r="AH1302">
        <v>103030000</v>
      </c>
      <c r="AI1302">
        <v>110743000</v>
      </c>
      <c r="AJ1302">
        <v>125010000</v>
      </c>
      <c r="AK1302">
        <v>147390000</v>
      </c>
      <c r="AL1302">
        <v>146638000</v>
      </c>
      <c r="AM1302">
        <v>173259000</v>
      </c>
      <c r="AN1302">
        <v>202867000</v>
      </c>
      <c r="AO1302">
        <v>187388000</v>
      </c>
      <c r="AP1302">
        <v>172692000</v>
      </c>
      <c r="AQ1302">
        <v>178020000</v>
      </c>
      <c r="AR1302">
        <v>166060000</v>
      </c>
      <c r="AS1302">
        <v>150052000</v>
      </c>
      <c r="AT1302">
        <v>146069000</v>
      </c>
      <c r="AU1302">
        <v>153975000</v>
      </c>
      <c r="AV1302">
        <v>204884000</v>
      </c>
      <c r="AW1302">
        <v>226363000</v>
      </c>
      <c r="AX1302">
        <v>231920000</v>
      </c>
      <c r="AY1302">
        <v>366189000</v>
      </c>
      <c r="AZ1302">
        <v>169406000</v>
      </c>
      <c r="BA1302">
        <v>272691000</v>
      </c>
      <c r="BB1302">
        <v>152341000</v>
      </c>
      <c r="BC1302">
        <v>157153000</v>
      </c>
      <c r="BD1302">
        <v>151187000</v>
      </c>
      <c r="BE1302">
        <v>157897000</v>
      </c>
      <c r="BF1302">
        <v>175726000</v>
      </c>
      <c r="BG1302">
        <v>170060000</v>
      </c>
      <c r="BH1302">
        <v>126056000</v>
      </c>
    </row>
    <row r="1303" spans="1:61" x14ac:dyDescent="0.25">
      <c r="A1303" t="s">
        <v>0</v>
      </c>
      <c r="B1303" t="s">
        <v>1</v>
      </c>
      <c r="C1303" t="s">
        <v>2226</v>
      </c>
      <c r="D1303" t="s">
        <v>2227</v>
      </c>
      <c r="O1303">
        <v>9197000</v>
      </c>
      <c r="P1303">
        <v>15011000</v>
      </c>
      <c r="Q1303">
        <v>15529000</v>
      </c>
      <c r="R1303">
        <v>21233000</v>
      </c>
      <c r="S1303">
        <v>23476000</v>
      </c>
      <c r="T1303">
        <v>26852000</v>
      </c>
      <c r="U1303">
        <v>25296000</v>
      </c>
      <c r="V1303">
        <v>47491000</v>
      </c>
      <c r="W1303">
        <v>32961000</v>
      </c>
      <c r="X1303">
        <v>55394000</v>
      </c>
      <c r="Y1303">
        <v>51058000</v>
      </c>
      <c r="Z1303">
        <v>69433000</v>
      </c>
      <c r="AA1303">
        <v>81835000</v>
      </c>
      <c r="AB1303">
        <v>89591000</v>
      </c>
      <c r="AC1303">
        <v>88046000</v>
      </c>
      <c r="AD1303">
        <v>108968000</v>
      </c>
      <c r="AE1303">
        <v>171130000</v>
      </c>
      <c r="AF1303">
        <v>165970000</v>
      </c>
      <c r="AG1303">
        <v>173071000</v>
      </c>
      <c r="AH1303">
        <v>259325000</v>
      </c>
      <c r="AI1303">
        <v>212530000</v>
      </c>
      <c r="AJ1303">
        <v>297375000</v>
      </c>
      <c r="AK1303">
        <v>110479000</v>
      </c>
      <c r="AL1303">
        <v>247875000</v>
      </c>
      <c r="AM1303">
        <v>188506000</v>
      </c>
      <c r="AN1303">
        <v>138221000</v>
      </c>
      <c r="AO1303">
        <v>201978000</v>
      </c>
      <c r="AP1303">
        <v>126893000</v>
      </c>
      <c r="AQ1303">
        <v>141513000</v>
      </c>
      <c r="AR1303">
        <v>209841000</v>
      </c>
      <c r="AS1303">
        <v>135539000</v>
      </c>
      <c r="AT1303">
        <v>292920000</v>
      </c>
      <c r="AU1303">
        <v>117096000</v>
      </c>
      <c r="AV1303">
        <v>250635000</v>
      </c>
      <c r="AW1303">
        <v>137682000</v>
      </c>
      <c r="AX1303">
        <v>177419000</v>
      </c>
      <c r="AY1303">
        <v>111562000</v>
      </c>
      <c r="AZ1303">
        <v>161407000</v>
      </c>
      <c r="BA1303">
        <v>69583000</v>
      </c>
      <c r="BB1303">
        <v>184033000</v>
      </c>
      <c r="BC1303">
        <v>233525000</v>
      </c>
      <c r="BD1303">
        <v>596909000</v>
      </c>
      <c r="BE1303">
        <v>563575000</v>
      </c>
      <c r="BF1303">
        <v>50718000</v>
      </c>
      <c r="BG1303">
        <v>341610000</v>
      </c>
      <c r="BH1303">
        <v>638444000</v>
      </c>
    </row>
    <row r="1304" spans="1:61" x14ac:dyDescent="0.25">
      <c r="A1304" t="s">
        <v>0</v>
      </c>
      <c r="B1304" t="s">
        <v>1</v>
      </c>
      <c r="C1304" t="s">
        <v>2228</v>
      </c>
      <c r="D1304" t="s">
        <v>2229</v>
      </c>
      <c r="O1304">
        <v>26270000</v>
      </c>
      <c r="P1304">
        <v>39343000</v>
      </c>
      <c r="Q1304">
        <v>52165000</v>
      </c>
      <c r="R1304">
        <v>70066000</v>
      </c>
      <c r="S1304">
        <v>88645000</v>
      </c>
      <c r="T1304">
        <v>109815000</v>
      </c>
      <c r="U1304">
        <v>127881000</v>
      </c>
      <c r="V1304">
        <v>167267000</v>
      </c>
      <c r="W1304">
        <v>189423000</v>
      </c>
      <c r="X1304">
        <v>232009000</v>
      </c>
      <c r="Y1304">
        <v>269000000</v>
      </c>
      <c r="Z1304">
        <v>319534000</v>
      </c>
      <c r="AA1304">
        <v>375581000</v>
      </c>
      <c r="AB1304">
        <v>434217000</v>
      </c>
      <c r="AC1304">
        <v>398063000</v>
      </c>
      <c r="AD1304">
        <v>557650000</v>
      </c>
      <c r="AE1304">
        <v>788864000</v>
      </c>
      <c r="AF1304">
        <v>1052462000</v>
      </c>
      <c r="AG1304">
        <v>1018953000</v>
      </c>
      <c r="AH1304">
        <v>1153779000</v>
      </c>
      <c r="AI1304">
        <v>1346505000</v>
      </c>
      <c r="AJ1304">
        <v>1551893000</v>
      </c>
      <c r="AK1304">
        <v>1469844000</v>
      </c>
      <c r="AL1304">
        <v>1594612000</v>
      </c>
      <c r="AM1304">
        <v>1715408000</v>
      </c>
      <c r="AN1304">
        <v>1716827000</v>
      </c>
      <c r="AO1304">
        <v>1609645000</v>
      </c>
      <c r="AP1304">
        <v>1434333000</v>
      </c>
      <c r="AQ1304">
        <v>1458310000</v>
      </c>
      <c r="AR1304">
        <v>1323144000</v>
      </c>
      <c r="AS1304">
        <v>1211130000</v>
      </c>
      <c r="AT1304">
        <v>1296576000</v>
      </c>
      <c r="AU1304">
        <v>1463768000</v>
      </c>
      <c r="AV1304">
        <v>1779401000</v>
      </c>
      <c r="AW1304">
        <v>1823701000</v>
      </c>
      <c r="AX1304">
        <v>1565343000</v>
      </c>
      <c r="AY1304">
        <v>1443848000</v>
      </c>
      <c r="AZ1304">
        <v>1570513000</v>
      </c>
      <c r="BA1304">
        <v>1353300000</v>
      </c>
      <c r="BB1304">
        <v>1385407000</v>
      </c>
      <c r="BC1304">
        <v>1380986000</v>
      </c>
      <c r="BD1304">
        <v>1775096000</v>
      </c>
      <c r="BE1304">
        <v>2197099000</v>
      </c>
      <c r="BF1304">
        <v>2137812000</v>
      </c>
      <c r="BG1304">
        <v>2052380000</v>
      </c>
      <c r="BH1304">
        <v>2390920000</v>
      </c>
    </row>
    <row r="1305" spans="1:61" x14ac:dyDescent="0.25">
      <c r="A1305" t="s">
        <v>0</v>
      </c>
      <c r="B1305" t="s">
        <v>1</v>
      </c>
      <c r="C1305" t="s">
        <v>2230</v>
      </c>
      <c r="D1305" t="s">
        <v>2231</v>
      </c>
      <c r="O1305">
        <v>1416000</v>
      </c>
      <c r="P1305">
        <v>2078000</v>
      </c>
      <c r="Q1305">
        <v>3251000</v>
      </c>
      <c r="R1305">
        <v>4761000</v>
      </c>
      <c r="S1305">
        <v>5914000</v>
      </c>
      <c r="T1305">
        <v>7969000</v>
      </c>
      <c r="U1305">
        <v>9232000</v>
      </c>
      <c r="V1305">
        <v>13316000</v>
      </c>
      <c r="W1305">
        <v>15903000</v>
      </c>
      <c r="X1305">
        <v>19226000</v>
      </c>
      <c r="Y1305">
        <v>22497000</v>
      </c>
      <c r="Z1305">
        <v>23669000</v>
      </c>
      <c r="AA1305">
        <v>26452000</v>
      </c>
      <c r="AB1305">
        <v>32973000</v>
      </c>
      <c r="AC1305">
        <v>36969000</v>
      </c>
      <c r="AD1305">
        <v>40623000</v>
      </c>
      <c r="AE1305">
        <v>60400000</v>
      </c>
      <c r="AF1305">
        <v>78731000</v>
      </c>
      <c r="AG1305">
        <v>88489000</v>
      </c>
      <c r="AH1305">
        <v>87370000</v>
      </c>
      <c r="AI1305">
        <v>103190000</v>
      </c>
      <c r="AJ1305">
        <v>110569000</v>
      </c>
      <c r="AK1305">
        <v>119314000</v>
      </c>
      <c r="AL1305">
        <v>116830000</v>
      </c>
      <c r="AM1305">
        <v>123875000</v>
      </c>
      <c r="AN1305">
        <v>129342000</v>
      </c>
      <c r="AO1305">
        <v>115160000</v>
      </c>
      <c r="AP1305">
        <v>102616000</v>
      </c>
      <c r="AQ1305">
        <v>90378000</v>
      </c>
      <c r="AR1305">
        <v>102799000</v>
      </c>
      <c r="AS1305">
        <v>79259000</v>
      </c>
      <c r="AT1305">
        <v>79844000</v>
      </c>
      <c r="AU1305">
        <v>79149000</v>
      </c>
      <c r="AV1305">
        <v>81256000</v>
      </c>
      <c r="AW1305">
        <v>76600000</v>
      </c>
      <c r="AX1305">
        <v>68673000</v>
      </c>
      <c r="AY1305">
        <v>71599000</v>
      </c>
      <c r="AZ1305">
        <v>66814000</v>
      </c>
      <c r="BA1305">
        <v>74148000</v>
      </c>
      <c r="BB1305">
        <v>56625000</v>
      </c>
      <c r="BC1305">
        <v>41994000</v>
      </c>
      <c r="BD1305">
        <v>43498000</v>
      </c>
      <c r="BE1305">
        <v>44738000</v>
      </c>
      <c r="BF1305">
        <v>36284000</v>
      </c>
      <c r="BG1305">
        <v>31541000</v>
      </c>
      <c r="BH1305">
        <v>26375000</v>
      </c>
    </row>
    <row r="1306" spans="1:61" x14ac:dyDescent="0.25">
      <c r="A1306" t="s">
        <v>0</v>
      </c>
      <c r="B1306" t="s">
        <v>1</v>
      </c>
      <c r="C1306" t="s">
        <v>2232</v>
      </c>
      <c r="D1306" t="s">
        <v>2233</v>
      </c>
      <c r="O1306">
        <v>6618000</v>
      </c>
      <c r="P1306">
        <v>11416000</v>
      </c>
      <c r="Q1306">
        <v>9571000</v>
      </c>
      <c r="R1306">
        <v>13139000</v>
      </c>
      <c r="S1306">
        <v>11245000</v>
      </c>
      <c r="T1306">
        <v>11679000</v>
      </c>
      <c r="U1306">
        <v>7382000</v>
      </c>
      <c r="V1306">
        <v>24671000</v>
      </c>
      <c r="W1306">
        <v>5102000</v>
      </c>
      <c r="X1306">
        <v>22330000</v>
      </c>
      <c r="Y1306">
        <v>13736000</v>
      </c>
      <c r="Z1306">
        <v>26185000</v>
      </c>
      <c r="AA1306">
        <v>28945000</v>
      </c>
      <c r="AB1306">
        <v>25018000</v>
      </c>
      <c r="AC1306">
        <v>13921000</v>
      </c>
      <c r="AD1306">
        <v>21307000</v>
      </c>
      <c r="AE1306">
        <v>33972000</v>
      </c>
      <c r="AF1306">
        <v>-11123000</v>
      </c>
      <c r="AG1306">
        <v>-26229000</v>
      </c>
      <c r="AH1306">
        <v>68925000</v>
      </c>
      <c r="AI1306">
        <v>-1403000</v>
      </c>
      <c r="AJ1306">
        <v>61796000</v>
      </c>
      <c r="AK1306">
        <v>-156225000</v>
      </c>
      <c r="AL1306">
        <v>-15593000</v>
      </c>
      <c r="AM1306">
        <v>-108628000</v>
      </c>
      <c r="AN1306">
        <v>-193988000</v>
      </c>
      <c r="AO1306">
        <v>-100570000</v>
      </c>
      <c r="AP1306">
        <v>-148415000</v>
      </c>
      <c r="AQ1306">
        <v>-126885000</v>
      </c>
      <c r="AR1306">
        <v>-59018000</v>
      </c>
      <c r="AS1306">
        <v>-93772000</v>
      </c>
      <c r="AT1306">
        <v>67007000</v>
      </c>
      <c r="AU1306">
        <v>-116028000</v>
      </c>
      <c r="AV1306">
        <v>-35505000</v>
      </c>
      <c r="AW1306">
        <v>-165281000</v>
      </c>
      <c r="AX1306">
        <v>-123174000</v>
      </c>
      <c r="AY1306">
        <v>-326226000</v>
      </c>
      <c r="AZ1306">
        <v>-74813000</v>
      </c>
      <c r="BA1306">
        <v>-277256000</v>
      </c>
      <c r="BB1306">
        <v>-24933000</v>
      </c>
      <c r="BC1306">
        <v>34378000</v>
      </c>
      <c r="BD1306">
        <v>402224000</v>
      </c>
      <c r="BE1306">
        <v>360940000</v>
      </c>
      <c r="BF1306">
        <v>-161292000</v>
      </c>
      <c r="BG1306">
        <v>140009000</v>
      </c>
      <c r="BH1306">
        <v>486013000</v>
      </c>
    </row>
    <row r="1307" spans="1:61" x14ac:dyDescent="0.25">
      <c r="A1307" t="s">
        <v>0</v>
      </c>
      <c r="B1307" t="s">
        <v>1</v>
      </c>
      <c r="C1307" t="s">
        <v>2234</v>
      </c>
      <c r="D1307" t="s">
        <v>2235</v>
      </c>
      <c r="O1307">
        <v>2579000</v>
      </c>
      <c r="P1307">
        <v>3595000</v>
      </c>
      <c r="Q1307">
        <v>5958000</v>
      </c>
      <c r="R1307">
        <v>8094000</v>
      </c>
      <c r="S1307">
        <v>12231000</v>
      </c>
      <c r="T1307">
        <v>15173000</v>
      </c>
      <c r="U1307">
        <v>17914000</v>
      </c>
      <c r="V1307">
        <v>22820000</v>
      </c>
      <c r="W1307">
        <v>27859000</v>
      </c>
      <c r="X1307">
        <v>33064000</v>
      </c>
      <c r="Y1307">
        <v>37322000</v>
      </c>
      <c r="Z1307">
        <v>43248000</v>
      </c>
      <c r="AA1307">
        <v>52890000</v>
      </c>
      <c r="AB1307">
        <v>64573000</v>
      </c>
      <c r="AC1307">
        <v>74125000</v>
      </c>
      <c r="AD1307">
        <v>87661000</v>
      </c>
      <c r="AE1307">
        <v>137158000</v>
      </c>
      <c r="AF1307">
        <v>177093000</v>
      </c>
      <c r="AG1307">
        <v>199300000</v>
      </c>
      <c r="AH1307">
        <v>190400000</v>
      </c>
      <c r="AI1307">
        <v>213933000</v>
      </c>
      <c r="AJ1307">
        <v>235579000</v>
      </c>
      <c r="AK1307">
        <v>266704000</v>
      </c>
      <c r="AL1307">
        <v>263468000</v>
      </c>
      <c r="AM1307">
        <v>297134000</v>
      </c>
      <c r="AN1307">
        <v>332209000</v>
      </c>
      <c r="AO1307">
        <v>302548000</v>
      </c>
      <c r="AP1307">
        <v>275308000</v>
      </c>
      <c r="AQ1307">
        <v>268398000</v>
      </c>
      <c r="AR1307">
        <v>268859000</v>
      </c>
      <c r="AS1307">
        <v>229311000</v>
      </c>
      <c r="AT1307">
        <v>225913000</v>
      </c>
      <c r="AU1307">
        <v>233124000</v>
      </c>
      <c r="AV1307">
        <v>286140000</v>
      </c>
      <c r="AW1307">
        <v>302963000</v>
      </c>
      <c r="AX1307">
        <v>300593000</v>
      </c>
      <c r="AY1307">
        <v>437788000</v>
      </c>
      <c r="AZ1307">
        <v>236220000</v>
      </c>
      <c r="BA1307">
        <v>346839000</v>
      </c>
      <c r="BB1307">
        <v>208966000</v>
      </c>
      <c r="BC1307">
        <v>199147000</v>
      </c>
      <c r="BD1307">
        <v>194685000</v>
      </c>
      <c r="BE1307">
        <v>202635000</v>
      </c>
      <c r="BF1307">
        <v>212010000</v>
      </c>
      <c r="BG1307">
        <v>201601000</v>
      </c>
      <c r="BH1307">
        <v>152431000</v>
      </c>
    </row>
    <row r="1308" spans="1:61" x14ac:dyDescent="0.25">
      <c r="A1308" t="s">
        <v>0</v>
      </c>
      <c r="B1308" t="s">
        <v>1</v>
      </c>
      <c r="C1308" t="s">
        <v>2236</v>
      </c>
      <c r="D1308" t="s">
        <v>2237</v>
      </c>
      <c r="O1308">
        <v>0</v>
      </c>
      <c r="P1308">
        <v>0</v>
      </c>
      <c r="Q1308">
        <v>26000</v>
      </c>
      <c r="R1308">
        <v>56000</v>
      </c>
      <c r="S1308">
        <v>58000</v>
      </c>
      <c r="T1308">
        <v>59000</v>
      </c>
      <c r="U1308">
        <v>93000</v>
      </c>
      <c r="V1308">
        <v>2901000</v>
      </c>
      <c r="W1308">
        <v>1212000</v>
      </c>
      <c r="X1308">
        <v>281000</v>
      </c>
      <c r="Y1308">
        <v>383000</v>
      </c>
      <c r="Z1308">
        <v>1453000</v>
      </c>
      <c r="AA1308">
        <v>769000</v>
      </c>
      <c r="AB1308">
        <v>786000</v>
      </c>
      <c r="AC1308">
        <v>822000</v>
      </c>
      <c r="AD1308">
        <v>822000</v>
      </c>
      <c r="AE1308">
        <v>918000</v>
      </c>
      <c r="AF1308">
        <v>1280000</v>
      </c>
      <c r="AG1308">
        <v>1053000</v>
      </c>
      <c r="AH1308">
        <v>1265000</v>
      </c>
      <c r="AI1308">
        <v>1470000</v>
      </c>
      <c r="AJ1308">
        <v>1722000</v>
      </c>
      <c r="AK1308">
        <v>1874000</v>
      </c>
      <c r="AL1308">
        <v>2044000</v>
      </c>
      <c r="AM1308">
        <v>2114000</v>
      </c>
      <c r="AN1308">
        <v>2114000</v>
      </c>
      <c r="AO1308">
        <v>2114000</v>
      </c>
      <c r="AP1308">
        <v>2114000</v>
      </c>
      <c r="AQ1308">
        <v>2114000</v>
      </c>
      <c r="AR1308">
        <v>2114000</v>
      </c>
      <c r="AS1308">
        <v>2114000</v>
      </c>
      <c r="AT1308">
        <v>2114000</v>
      </c>
      <c r="AU1308">
        <v>2114000</v>
      </c>
      <c r="AV1308">
        <v>2114000</v>
      </c>
      <c r="AW1308">
        <v>2114000</v>
      </c>
      <c r="AX1308">
        <v>2114000</v>
      </c>
      <c r="AY1308">
        <v>2114000</v>
      </c>
      <c r="AZ1308">
        <v>2114000</v>
      </c>
      <c r="BA1308">
        <v>2113000</v>
      </c>
      <c r="BB1308">
        <v>2116000</v>
      </c>
      <c r="BC1308">
        <v>1904000</v>
      </c>
      <c r="BD1308">
        <v>2114000</v>
      </c>
      <c r="BE1308">
        <v>2026000</v>
      </c>
      <c r="BF1308">
        <v>1938000</v>
      </c>
      <c r="BG1308">
        <v>1935000</v>
      </c>
      <c r="BH1308">
        <v>1941000</v>
      </c>
    </row>
    <row r="1309" spans="1:61" x14ac:dyDescent="0.25">
      <c r="A1309" t="s">
        <v>0</v>
      </c>
      <c r="B1309" t="s">
        <v>1</v>
      </c>
      <c r="C1309" t="s">
        <v>2238</v>
      </c>
      <c r="D1309" t="s">
        <v>2239</v>
      </c>
      <c r="O1309">
        <v>2874000</v>
      </c>
      <c r="P1309">
        <v>4854000</v>
      </c>
      <c r="Q1309">
        <v>7858000</v>
      </c>
      <c r="R1309">
        <v>7246000</v>
      </c>
      <c r="S1309">
        <v>6103000</v>
      </c>
      <c r="T1309">
        <v>12644000</v>
      </c>
      <c r="U1309">
        <v>8857000</v>
      </c>
      <c r="V1309">
        <v>5579000</v>
      </c>
      <c r="W1309">
        <v>1787000</v>
      </c>
      <c r="X1309">
        <v>176000</v>
      </c>
      <c r="Y1309">
        <v>1002000</v>
      </c>
      <c r="Z1309">
        <v>1116000</v>
      </c>
      <c r="AA1309">
        <v>1043000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</row>
    <row r="1310" spans="1:61" x14ac:dyDescent="0.25">
      <c r="A1310" t="s">
        <v>0</v>
      </c>
      <c r="B1310" t="s">
        <v>1</v>
      </c>
      <c r="C1310" t="s">
        <v>2240</v>
      </c>
      <c r="D1310" t="s">
        <v>2241</v>
      </c>
      <c r="O1310">
        <v>16220000</v>
      </c>
      <c r="P1310">
        <v>21074000</v>
      </c>
      <c r="Q1310">
        <v>28906000</v>
      </c>
      <c r="R1310">
        <v>36679000</v>
      </c>
      <c r="S1310">
        <v>42723000</v>
      </c>
      <c r="T1310">
        <v>55308000</v>
      </c>
      <c r="U1310">
        <v>64073000</v>
      </c>
      <c r="V1310">
        <v>66751000</v>
      </c>
      <c r="W1310">
        <v>67326000</v>
      </c>
      <c r="X1310">
        <v>67220000</v>
      </c>
      <c r="Y1310">
        <v>67840000</v>
      </c>
      <c r="Z1310">
        <v>67504000</v>
      </c>
      <c r="AA1310">
        <v>67779000</v>
      </c>
      <c r="AB1310">
        <v>66993000</v>
      </c>
      <c r="AC1310">
        <v>66171000</v>
      </c>
      <c r="AD1310">
        <v>65351000</v>
      </c>
      <c r="AE1310">
        <v>64430000</v>
      </c>
      <c r="AF1310">
        <v>63150000</v>
      </c>
      <c r="AG1310">
        <v>62098000</v>
      </c>
      <c r="AH1310">
        <v>60833000</v>
      </c>
      <c r="AI1310">
        <v>59365000</v>
      </c>
      <c r="AJ1310">
        <v>57641000</v>
      </c>
      <c r="AK1310">
        <v>55766000</v>
      </c>
      <c r="AL1310">
        <v>53723000</v>
      </c>
      <c r="AM1310">
        <v>51608000</v>
      </c>
      <c r="AN1310">
        <v>49494000</v>
      </c>
      <c r="AO1310">
        <v>47378000</v>
      </c>
      <c r="AP1310">
        <v>45263000</v>
      </c>
      <c r="AQ1310">
        <v>43150000</v>
      </c>
      <c r="AR1310">
        <v>41034000</v>
      </c>
      <c r="AS1310">
        <v>38921000</v>
      </c>
      <c r="AT1310">
        <v>36806000</v>
      </c>
      <c r="AU1310">
        <v>34691000</v>
      </c>
      <c r="AV1310">
        <v>32576000</v>
      </c>
      <c r="AW1310">
        <v>30462000</v>
      </c>
      <c r="AX1310">
        <v>28347000</v>
      </c>
      <c r="AY1310">
        <v>26233000</v>
      </c>
      <c r="AZ1310">
        <v>24118000</v>
      </c>
      <c r="BA1310">
        <v>22004000</v>
      </c>
      <c r="BB1310">
        <v>19890000</v>
      </c>
      <c r="BC1310">
        <v>17775000</v>
      </c>
      <c r="BD1310">
        <v>15661000</v>
      </c>
      <c r="BE1310">
        <v>13633000</v>
      </c>
      <c r="BF1310">
        <v>11694000</v>
      </c>
      <c r="BG1310">
        <v>9760000</v>
      </c>
      <c r="BH1310">
        <v>7819000</v>
      </c>
    </row>
    <row r="1311" spans="1:61" x14ac:dyDescent="0.25">
      <c r="A1311" t="s">
        <v>0</v>
      </c>
      <c r="B1311" t="s">
        <v>1</v>
      </c>
      <c r="C1311" t="s">
        <v>2242</v>
      </c>
      <c r="D1311" t="s">
        <v>2243</v>
      </c>
      <c r="O1311">
        <v>98000</v>
      </c>
      <c r="P1311">
        <v>133000</v>
      </c>
      <c r="Q1311">
        <v>217000</v>
      </c>
      <c r="R1311">
        <v>322000</v>
      </c>
      <c r="S1311">
        <v>293000</v>
      </c>
      <c r="T1311">
        <v>355000</v>
      </c>
      <c r="U1311">
        <v>431000</v>
      </c>
      <c r="V1311">
        <v>495000</v>
      </c>
      <c r="W1311">
        <v>506000</v>
      </c>
      <c r="X1311">
        <v>511000</v>
      </c>
      <c r="Y1311">
        <v>510000</v>
      </c>
      <c r="Z1311">
        <v>522000</v>
      </c>
      <c r="AA1311">
        <v>509000</v>
      </c>
      <c r="AB1311">
        <v>508000</v>
      </c>
      <c r="AC1311">
        <v>498000</v>
      </c>
      <c r="AD1311">
        <v>501000</v>
      </c>
      <c r="AE1311">
        <v>488000</v>
      </c>
      <c r="AF1311">
        <v>368000</v>
      </c>
      <c r="AG1311">
        <v>588000</v>
      </c>
      <c r="AH1311">
        <v>463000</v>
      </c>
      <c r="AI1311">
        <v>455000</v>
      </c>
      <c r="AJ1311">
        <v>441000</v>
      </c>
      <c r="AK1311">
        <v>428000</v>
      </c>
      <c r="AL1311">
        <v>418000</v>
      </c>
      <c r="AM1311">
        <v>399000</v>
      </c>
      <c r="AN1311">
        <v>380000</v>
      </c>
      <c r="AO1311">
        <v>366000</v>
      </c>
      <c r="AP1311">
        <v>354000</v>
      </c>
      <c r="AQ1311">
        <v>335000</v>
      </c>
      <c r="AR1311">
        <v>319000</v>
      </c>
      <c r="AS1311">
        <v>295000</v>
      </c>
      <c r="AT1311">
        <v>297000</v>
      </c>
      <c r="AU1311">
        <v>272000</v>
      </c>
      <c r="AV1311">
        <v>255000</v>
      </c>
      <c r="AW1311">
        <v>241000</v>
      </c>
      <c r="AX1311">
        <v>220000</v>
      </c>
      <c r="AY1311">
        <v>212000</v>
      </c>
      <c r="AZ1311">
        <v>194000</v>
      </c>
      <c r="BA1311">
        <v>164000</v>
      </c>
      <c r="BB1311">
        <v>173000</v>
      </c>
      <c r="BC1311">
        <v>125000</v>
      </c>
      <c r="BD1311">
        <v>124000</v>
      </c>
      <c r="BE1311">
        <v>120000</v>
      </c>
      <c r="BF1311">
        <v>99000</v>
      </c>
      <c r="BG1311">
        <v>79000</v>
      </c>
      <c r="BH1311">
        <v>74000</v>
      </c>
    </row>
    <row r="1312" spans="1:61" x14ac:dyDescent="0.25">
      <c r="A1312" t="s">
        <v>0</v>
      </c>
      <c r="B1312" t="s">
        <v>1</v>
      </c>
      <c r="C1312" t="s">
        <v>2244</v>
      </c>
      <c r="D1312" t="s">
        <v>2245</v>
      </c>
      <c r="O1312">
        <v>2776000</v>
      </c>
      <c r="P1312">
        <v>4721000</v>
      </c>
      <c r="Q1312">
        <v>7615000</v>
      </c>
      <c r="R1312">
        <v>6868000</v>
      </c>
      <c r="S1312">
        <v>5752000</v>
      </c>
      <c r="T1312">
        <v>12230000</v>
      </c>
      <c r="U1312">
        <v>8333000</v>
      </c>
      <c r="V1312">
        <v>2183000</v>
      </c>
      <c r="W1312">
        <v>69000</v>
      </c>
      <c r="X1312">
        <v>-616000</v>
      </c>
      <c r="Y1312">
        <v>109000</v>
      </c>
      <c r="Z1312">
        <v>-859000</v>
      </c>
      <c r="AA1312">
        <v>-235000</v>
      </c>
      <c r="AB1312">
        <v>-1294000</v>
      </c>
      <c r="AC1312">
        <v>-1320000</v>
      </c>
      <c r="AD1312">
        <v>-1323000</v>
      </c>
      <c r="AE1312">
        <v>-1406000</v>
      </c>
      <c r="AF1312">
        <v>-1648000</v>
      </c>
      <c r="AG1312">
        <v>-1641000</v>
      </c>
      <c r="AH1312">
        <v>-1728000</v>
      </c>
      <c r="AI1312">
        <v>-1925000</v>
      </c>
      <c r="AJ1312">
        <v>-2163000</v>
      </c>
      <c r="AK1312">
        <v>-2302000</v>
      </c>
      <c r="AL1312">
        <v>-2462000</v>
      </c>
      <c r="AM1312">
        <v>-2513000</v>
      </c>
      <c r="AN1312">
        <v>-2494000</v>
      </c>
      <c r="AO1312">
        <v>-2480000</v>
      </c>
      <c r="AP1312">
        <v>-2468000</v>
      </c>
      <c r="AQ1312">
        <v>-2449000</v>
      </c>
      <c r="AR1312">
        <v>-2433000</v>
      </c>
      <c r="AS1312">
        <v>-2409000</v>
      </c>
      <c r="AT1312">
        <v>-2411000</v>
      </c>
      <c r="AU1312">
        <v>-2386000</v>
      </c>
      <c r="AV1312">
        <v>-2369000</v>
      </c>
      <c r="AW1312">
        <v>-2355000</v>
      </c>
      <c r="AX1312">
        <v>-2334000</v>
      </c>
      <c r="AY1312">
        <v>-2326000</v>
      </c>
      <c r="AZ1312">
        <v>-2308000</v>
      </c>
      <c r="BA1312">
        <v>-2277000</v>
      </c>
      <c r="BB1312">
        <v>-2289000</v>
      </c>
      <c r="BC1312">
        <v>-2029000</v>
      </c>
      <c r="BD1312">
        <v>-2238000</v>
      </c>
      <c r="BE1312">
        <v>-2146000</v>
      </c>
      <c r="BF1312">
        <v>-2037000</v>
      </c>
      <c r="BG1312">
        <v>-2014000</v>
      </c>
      <c r="BH1312">
        <v>-2015000</v>
      </c>
    </row>
    <row r="1313" spans="1:61" x14ac:dyDescent="0.25">
      <c r="A1313" t="s">
        <v>0</v>
      </c>
      <c r="B1313" t="s">
        <v>1</v>
      </c>
      <c r="C1313" t="s">
        <v>2246</v>
      </c>
      <c r="D1313" t="s">
        <v>2247</v>
      </c>
      <c r="O1313">
        <v>98000</v>
      </c>
      <c r="P1313">
        <v>133000</v>
      </c>
      <c r="Q1313">
        <v>243000</v>
      </c>
      <c r="R1313">
        <v>378000</v>
      </c>
      <c r="S1313">
        <v>351000</v>
      </c>
      <c r="T1313">
        <v>414000</v>
      </c>
      <c r="U1313">
        <v>524000</v>
      </c>
      <c r="V1313">
        <v>3396000</v>
      </c>
      <c r="W1313">
        <v>1718000</v>
      </c>
      <c r="X1313">
        <v>792000</v>
      </c>
      <c r="Y1313">
        <v>893000</v>
      </c>
      <c r="Z1313">
        <v>1975000</v>
      </c>
      <c r="AA1313">
        <v>1278000</v>
      </c>
      <c r="AB1313">
        <v>1294000</v>
      </c>
      <c r="AC1313">
        <v>1320000</v>
      </c>
      <c r="AD1313">
        <v>1323000</v>
      </c>
      <c r="AE1313">
        <v>1406000</v>
      </c>
      <c r="AF1313">
        <v>1648000</v>
      </c>
      <c r="AG1313">
        <v>1641000</v>
      </c>
      <c r="AH1313">
        <v>1728000</v>
      </c>
      <c r="AI1313">
        <v>1925000</v>
      </c>
      <c r="AJ1313">
        <v>2163000</v>
      </c>
      <c r="AK1313">
        <v>2302000</v>
      </c>
      <c r="AL1313">
        <v>2462000</v>
      </c>
      <c r="AM1313">
        <v>2513000</v>
      </c>
      <c r="AN1313">
        <v>2494000</v>
      </c>
      <c r="AO1313">
        <v>2480000</v>
      </c>
      <c r="AP1313">
        <v>2468000</v>
      </c>
      <c r="AQ1313">
        <v>2449000</v>
      </c>
      <c r="AR1313">
        <v>2433000</v>
      </c>
      <c r="AS1313">
        <v>2409000</v>
      </c>
      <c r="AT1313">
        <v>2411000</v>
      </c>
      <c r="AU1313">
        <v>2386000</v>
      </c>
      <c r="AV1313">
        <v>2369000</v>
      </c>
      <c r="AW1313">
        <v>2355000</v>
      </c>
      <c r="AX1313">
        <v>2334000</v>
      </c>
      <c r="AY1313">
        <v>2326000</v>
      </c>
      <c r="AZ1313">
        <v>2308000</v>
      </c>
      <c r="BA1313">
        <v>2277000</v>
      </c>
      <c r="BB1313">
        <v>2289000</v>
      </c>
      <c r="BC1313">
        <v>2029000</v>
      </c>
      <c r="BD1313">
        <v>2238000</v>
      </c>
      <c r="BE1313">
        <v>2146000</v>
      </c>
      <c r="BF1313">
        <v>2037000</v>
      </c>
      <c r="BG1313">
        <v>2014000</v>
      </c>
      <c r="BH1313">
        <v>2015000</v>
      </c>
    </row>
    <row r="1314" spans="1:61" x14ac:dyDescent="0.25">
      <c r="A1314" t="s">
        <v>0</v>
      </c>
      <c r="B1314" t="s">
        <v>1</v>
      </c>
      <c r="C1314" t="s">
        <v>2248</v>
      </c>
      <c r="D1314" t="s">
        <v>2249</v>
      </c>
      <c r="O1314">
        <v>1163000</v>
      </c>
      <c r="P1314">
        <v>1517000</v>
      </c>
      <c r="Q1314">
        <v>2733000</v>
      </c>
      <c r="R1314">
        <v>3389000</v>
      </c>
      <c r="S1314">
        <v>6375000</v>
      </c>
      <c r="T1314">
        <v>7263000</v>
      </c>
      <c r="U1314">
        <v>9052000</v>
      </c>
      <c r="V1314">
        <v>13291000</v>
      </c>
      <c r="W1314">
        <v>14805000</v>
      </c>
      <c r="X1314">
        <v>18742000</v>
      </c>
      <c r="Y1314">
        <v>20243000</v>
      </c>
      <c r="Z1314">
        <v>27062000</v>
      </c>
      <c r="AA1314">
        <v>39823000</v>
      </c>
      <c r="AB1314">
        <v>50961000</v>
      </c>
      <c r="AC1314">
        <v>55932000</v>
      </c>
      <c r="AD1314">
        <v>60900000</v>
      </c>
      <c r="AE1314">
        <v>95746000</v>
      </c>
      <c r="AF1314">
        <v>128033000</v>
      </c>
      <c r="AG1314">
        <v>150230000</v>
      </c>
      <c r="AH1314">
        <v>142215000</v>
      </c>
      <c r="AI1314">
        <v>168200000</v>
      </c>
      <c r="AJ1314">
        <v>190749000</v>
      </c>
      <c r="AK1314">
        <v>233087000</v>
      </c>
      <c r="AL1314">
        <v>249487000</v>
      </c>
      <c r="AM1314">
        <v>290168000</v>
      </c>
      <c r="AN1314">
        <v>362756000</v>
      </c>
      <c r="AO1314">
        <v>341368000</v>
      </c>
      <c r="AP1314">
        <v>343524000</v>
      </c>
      <c r="AQ1314">
        <v>366498000</v>
      </c>
      <c r="AR1314">
        <v>391142000</v>
      </c>
      <c r="AS1314">
        <v>408223000</v>
      </c>
      <c r="AT1314">
        <v>355027000</v>
      </c>
      <c r="AU1314">
        <v>452498000</v>
      </c>
      <c r="AV1314">
        <v>488669000</v>
      </c>
      <c r="AW1314">
        <v>531132000</v>
      </c>
      <c r="AX1314">
        <v>532567000</v>
      </c>
      <c r="AY1314">
        <v>845677000</v>
      </c>
      <c r="AZ1314">
        <v>783354000</v>
      </c>
      <c r="BA1314">
        <v>638091000</v>
      </c>
      <c r="BB1314">
        <v>507930000</v>
      </c>
      <c r="BC1314">
        <v>558310000</v>
      </c>
      <c r="BD1314">
        <v>569303000</v>
      </c>
      <c r="BE1314">
        <v>601266000</v>
      </c>
      <c r="BF1314">
        <v>618615000</v>
      </c>
      <c r="BG1314">
        <v>737995000</v>
      </c>
      <c r="BH1314">
        <v>915683000</v>
      </c>
      <c r="BI1314">
        <v>848996000</v>
      </c>
    </row>
    <row r="1315" spans="1:61" x14ac:dyDescent="0.25">
      <c r="A1315" t="s">
        <v>0</v>
      </c>
      <c r="B1315" t="s">
        <v>1</v>
      </c>
      <c r="C1315" t="s">
        <v>2250</v>
      </c>
      <c r="D1315" t="s">
        <v>2251</v>
      </c>
      <c r="O1315">
        <v>13092000</v>
      </c>
      <c r="P1315">
        <v>20389000</v>
      </c>
      <c r="Q1315">
        <v>23744000</v>
      </c>
      <c r="R1315">
        <v>28703000</v>
      </c>
      <c r="S1315">
        <v>29579000</v>
      </c>
      <c r="T1315">
        <v>45003000</v>
      </c>
      <c r="U1315">
        <v>61011000</v>
      </c>
      <c r="V1315">
        <v>65531000</v>
      </c>
      <c r="W1315">
        <v>47561000</v>
      </c>
      <c r="X1315">
        <v>71445000</v>
      </c>
      <c r="Y1315">
        <v>81618000</v>
      </c>
      <c r="Z1315">
        <v>107962000</v>
      </c>
      <c r="AA1315">
        <v>119645000</v>
      </c>
      <c r="AB1315">
        <v>139524000</v>
      </c>
      <c r="AC1315">
        <v>115419000</v>
      </c>
      <c r="AD1315">
        <v>158235000</v>
      </c>
      <c r="AE1315">
        <v>238280000</v>
      </c>
      <c r="AF1315">
        <v>277201000</v>
      </c>
      <c r="AG1315">
        <v>318415000</v>
      </c>
      <c r="AH1315">
        <v>413976000</v>
      </c>
      <c r="AI1315">
        <v>430033000</v>
      </c>
      <c r="AJ1315">
        <v>615810000</v>
      </c>
      <c r="AK1315">
        <v>436777000</v>
      </c>
      <c r="AL1315">
        <v>597948000</v>
      </c>
      <c r="AM1315">
        <v>481383000</v>
      </c>
      <c r="AN1315">
        <v>466680000</v>
      </c>
      <c r="AO1315">
        <v>503945000</v>
      </c>
      <c r="AP1315">
        <v>352651000</v>
      </c>
      <c r="AQ1315">
        <v>289829000</v>
      </c>
      <c r="AR1315">
        <v>532052000</v>
      </c>
      <c r="AS1315">
        <v>428367000</v>
      </c>
      <c r="AT1315">
        <v>735324000</v>
      </c>
      <c r="AU1315">
        <v>774643000</v>
      </c>
      <c r="AV1315">
        <v>765986000</v>
      </c>
      <c r="AW1315">
        <v>760940000</v>
      </c>
      <c r="AX1315">
        <v>607769000</v>
      </c>
      <c r="AY1315">
        <v>673061000</v>
      </c>
      <c r="AZ1315">
        <v>846286000</v>
      </c>
      <c r="BA1315">
        <v>549622000</v>
      </c>
      <c r="BB1315">
        <v>944499000</v>
      </c>
      <c r="BC1315">
        <v>1108765000</v>
      </c>
      <c r="BD1315">
        <v>1599786000</v>
      </c>
      <c r="BE1315">
        <v>1599960000</v>
      </c>
      <c r="BF1315">
        <v>874188000</v>
      </c>
      <c r="BG1315">
        <v>1025850000</v>
      </c>
      <c r="BH1315">
        <v>2153696000</v>
      </c>
      <c r="BI1315">
        <v>1025783000</v>
      </c>
    </row>
    <row r="1316" spans="1:61" x14ac:dyDescent="0.25">
      <c r="A1316" t="s">
        <v>0</v>
      </c>
      <c r="B1316" t="s">
        <v>1</v>
      </c>
      <c r="C1316" t="s">
        <v>2252</v>
      </c>
      <c r="D1316" t="s">
        <v>2253</v>
      </c>
      <c r="O1316">
        <v>43786000</v>
      </c>
      <c r="P1316">
        <v>62391000</v>
      </c>
      <c r="Q1316">
        <v>83431000</v>
      </c>
      <c r="R1316">
        <v>109615000</v>
      </c>
      <c r="S1316">
        <v>134281000</v>
      </c>
      <c r="T1316">
        <v>173216000</v>
      </c>
      <c r="U1316">
        <v>226920000</v>
      </c>
      <c r="V1316">
        <v>281913000</v>
      </c>
      <c r="W1316">
        <v>318166000</v>
      </c>
      <c r="X1316">
        <v>372179000</v>
      </c>
      <c r="Y1316">
        <v>432710000</v>
      </c>
      <c r="Z1316">
        <v>507262000</v>
      </c>
      <c r="AA1316">
        <v>582054000</v>
      </c>
      <c r="AB1316">
        <v>660586000</v>
      </c>
      <c r="AC1316">
        <v>618581000</v>
      </c>
      <c r="AD1316">
        <v>836403000</v>
      </c>
      <c r="AE1316">
        <v>1139092000</v>
      </c>
      <c r="AF1316">
        <v>1534016000</v>
      </c>
      <c r="AG1316">
        <v>1580438000</v>
      </c>
      <c r="AH1316">
        <v>1823890000</v>
      </c>
      <c r="AI1316">
        <v>2232574000</v>
      </c>
      <c r="AJ1316">
        <v>2734363000</v>
      </c>
      <c r="AK1316">
        <v>2827673000</v>
      </c>
      <c r="AL1316">
        <v>3181416000</v>
      </c>
      <c r="AM1316">
        <v>3571370000</v>
      </c>
      <c r="AN1316">
        <v>3782517000</v>
      </c>
      <c r="AO1316">
        <v>3724320000</v>
      </c>
      <c r="AP1316">
        <v>3473023000</v>
      </c>
      <c r="AQ1316">
        <v>3545956000</v>
      </c>
      <c r="AR1316">
        <v>3660255000</v>
      </c>
      <c r="AS1316">
        <v>3476528000</v>
      </c>
      <c r="AT1316">
        <v>3689165000</v>
      </c>
      <c r="AU1316">
        <v>4536767000</v>
      </c>
      <c r="AV1316">
        <v>5499978000</v>
      </c>
      <c r="AW1316">
        <v>6196046000</v>
      </c>
      <c r="AX1316">
        <v>5532686000</v>
      </c>
      <c r="AY1316">
        <v>5720015000</v>
      </c>
      <c r="AZ1316">
        <v>6297644000</v>
      </c>
      <c r="BA1316">
        <v>5982574000</v>
      </c>
      <c r="BB1316">
        <v>6576611000</v>
      </c>
      <c r="BC1316">
        <v>6792397000</v>
      </c>
      <c r="BD1316">
        <v>7661768000</v>
      </c>
      <c r="BE1316">
        <v>8751997000</v>
      </c>
      <c r="BF1316">
        <v>9476365000</v>
      </c>
      <c r="BG1316">
        <v>8830834000</v>
      </c>
      <c r="BH1316">
        <v>9355943000</v>
      </c>
    </row>
    <row r="1317" spans="1:61" x14ac:dyDescent="0.25">
      <c r="A1317" t="s">
        <v>0</v>
      </c>
      <c r="B1317" t="s">
        <v>1</v>
      </c>
      <c r="C1317" t="s">
        <v>2254</v>
      </c>
      <c r="D1317" t="s">
        <v>2255</v>
      </c>
      <c r="O1317">
        <v>1671000</v>
      </c>
      <c r="P1317">
        <v>2382000</v>
      </c>
      <c r="Q1317">
        <v>3657000</v>
      </c>
      <c r="R1317">
        <v>5243000</v>
      </c>
      <c r="S1317">
        <v>6427000</v>
      </c>
      <c r="T1317">
        <v>8547000</v>
      </c>
      <c r="U1317">
        <v>10670000</v>
      </c>
      <c r="V1317">
        <v>16131000</v>
      </c>
      <c r="W1317">
        <v>19600000</v>
      </c>
      <c r="X1317">
        <v>23771000</v>
      </c>
      <c r="Y1317">
        <v>28021000</v>
      </c>
      <c r="Z1317">
        <v>32466000</v>
      </c>
      <c r="AA1317">
        <v>32768000</v>
      </c>
      <c r="AB1317">
        <v>42099000</v>
      </c>
      <c r="AC1317">
        <v>46562000</v>
      </c>
      <c r="AD1317">
        <v>51608000</v>
      </c>
      <c r="AE1317">
        <v>77560000</v>
      </c>
      <c r="AF1317">
        <v>103086000</v>
      </c>
      <c r="AG1317">
        <v>119130000</v>
      </c>
      <c r="AH1317">
        <v>119811000</v>
      </c>
      <c r="AI1317">
        <v>148713000</v>
      </c>
      <c r="AJ1317">
        <v>169716000</v>
      </c>
      <c r="AK1317">
        <v>192411000</v>
      </c>
      <c r="AL1317">
        <v>211126000</v>
      </c>
      <c r="AM1317">
        <v>234932000</v>
      </c>
      <c r="AN1317">
        <v>254625000</v>
      </c>
      <c r="AO1317">
        <v>267457000</v>
      </c>
      <c r="AP1317">
        <v>246213000</v>
      </c>
      <c r="AQ1317">
        <v>228479000</v>
      </c>
      <c r="AR1317">
        <v>245913000</v>
      </c>
      <c r="AS1317">
        <v>214655000</v>
      </c>
      <c r="AT1317">
        <v>179960000</v>
      </c>
      <c r="AU1317">
        <v>226637000</v>
      </c>
      <c r="AV1317">
        <v>231595000</v>
      </c>
      <c r="AW1317">
        <v>243080000</v>
      </c>
      <c r="AX1317">
        <v>251031000</v>
      </c>
      <c r="AY1317">
        <v>262820000</v>
      </c>
      <c r="AZ1317">
        <v>274414000</v>
      </c>
      <c r="BA1317">
        <v>289432000</v>
      </c>
      <c r="BB1317">
        <v>263357000</v>
      </c>
      <c r="BC1317">
        <v>239601000</v>
      </c>
      <c r="BD1317">
        <v>257284000</v>
      </c>
      <c r="BE1317">
        <v>266525000</v>
      </c>
      <c r="BF1317">
        <v>239249000</v>
      </c>
      <c r="BG1317">
        <v>267266000</v>
      </c>
      <c r="BH1317">
        <v>232864000</v>
      </c>
      <c r="BI1317">
        <v>135303000</v>
      </c>
    </row>
    <row r="1318" spans="1:61" x14ac:dyDescent="0.25">
      <c r="A1318" t="s">
        <v>0</v>
      </c>
      <c r="B1318" t="s">
        <v>1</v>
      </c>
      <c r="C1318" t="s">
        <v>2256</v>
      </c>
      <c r="D1318" t="s">
        <v>2257</v>
      </c>
      <c r="O1318">
        <v>10258000</v>
      </c>
      <c r="P1318">
        <v>16490000</v>
      </c>
      <c r="Q1318">
        <v>17354000</v>
      </c>
      <c r="R1318">
        <v>20071000</v>
      </c>
      <c r="S1318">
        <v>16777000</v>
      </c>
      <c r="T1318">
        <v>29193000</v>
      </c>
      <c r="U1318">
        <v>41289000</v>
      </c>
      <c r="V1318">
        <v>36109000</v>
      </c>
      <c r="W1318">
        <v>13156000</v>
      </c>
      <c r="X1318">
        <v>28932000</v>
      </c>
      <c r="Y1318">
        <v>33354000</v>
      </c>
      <c r="Z1318">
        <v>48434000</v>
      </c>
      <c r="AA1318">
        <v>47054000</v>
      </c>
      <c r="AB1318">
        <v>46464000</v>
      </c>
      <c r="AC1318">
        <v>12925000</v>
      </c>
      <c r="AD1318">
        <v>45727000</v>
      </c>
      <c r="AE1318">
        <v>64974000</v>
      </c>
      <c r="AF1318">
        <v>46082000</v>
      </c>
      <c r="AG1318">
        <v>49055000</v>
      </c>
      <c r="AH1318">
        <v>151950000</v>
      </c>
      <c r="AI1318">
        <v>113120000</v>
      </c>
      <c r="AJ1318">
        <v>255345000</v>
      </c>
      <c r="AK1318">
        <v>11279000</v>
      </c>
      <c r="AL1318">
        <v>137335000</v>
      </c>
      <c r="AM1318">
        <v>-43717000</v>
      </c>
      <c r="AN1318">
        <v>-150701000</v>
      </c>
      <c r="AO1318">
        <v>-104880000</v>
      </c>
      <c r="AP1318">
        <v>-237086000</v>
      </c>
      <c r="AQ1318">
        <v>-305148000</v>
      </c>
      <c r="AR1318">
        <v>-105003000</v>
      </c>
      <c r="AS1318">
        <v>-194511000</v>
      </c>
      <c r="AT1318">
        <v>200337000</v>
      </c>
      <c r="AU1318">
        <v>95508000</v>
      </c>
      <c r="AV1318">
        <v>45722000</v>
      </c>
      <c r="AW1318">
        <v>-13272000</v>
      </c>
      <c r="AX1318">
        <v>-175829000</v>
      </c>
      <c r="AY1318">
        <v>-435436000</v>
      </c>
      <c r="AZ1318">
        <v>-211482000</v>
      </c>
      <c r="BA1318">
        <v>-377901000</v>
      </c>
      <c r="BB1318">
        <v>173212000</v>
      </c>
      <c r="BC1318">
        <v>310854000</v>
      </c>
      <c r="BD1318">
        <v>773199000</v>
      </c>
      <c r="BE1318">
        <v>732169000</v>
      </c>
      <c r="BF1318">
        <v>16324000</v>
      </c>
      <c r="BG1318">
        <v>20589000</v>
      </c>
      <c r="BH1318">
        <v>1005149000</v>
      </c>
    </row>
    <row r="1319" spans="1:61" x14ac:dyDescent="0.25">
      <c r="A1319" t="s">
        <v>0</v>
      </c>
      <c r="B1319" t="s">
        <v>1</v>
      </c>
      <c r="C1319" t="s">
        <v>2258</v>
      </c>
      <c r="D1319" t="s">
        <v>2259</v>
      </c>
      <c r="O1319">
        <v>0</v>
      </c>
      <c r="P1319">
        <v>0</v>
      </c>
      <c r="Q1319">
        <v>26000</v>
      </c>
      <c r="R1319">
        <v>56000</v>
      </c>
      <c r="S1319">
        <v>58000</v>
      </c>
      <c r="T1319">
        <v>59000</v>
      </c>
      <c r="U1319">
        <v>93000</v>
      </c>
      <c r="V1319">
        <v>2901000</v>
      </c>
      <c r="W1319">
        <v>1212000</v>
      </c>
      <c r="X1319">
        <v>281000</v>
      </c>
      <c r="Y1319">
        <v>383000</v>
      </c>
      <c r="Z1319">
        <v>1453000</v>
      </c>
      <c r="AA1319">
        <v>769000</v>
      </c>
      <c r="AB1319">
        <v>1311000</v>
      </c>
      <c r="AC1319">
        <v>1821000</v>
      </c>
      <c r="AD1319">
        <v>2438000</v>
      </c>
      <c r="AE1319">
        <v>4178000</v>
      </c>
      <c r="AF1319">
        <v>4855000</v>
      </c>
      <c r="AG1319">
        <v>5319000</v>
      </c>
      <c r="AH1319">
        <v>4831000</v>
      </c>
      <c r="AI1319">
        <v>6806000</v>
      </c>
      <c r="AJ1319">
        <v>11228000</v>
      </c>
      <c r="AK1319">
        <v>13280000</v>
      </c>
      <c r="AL1319">
        <v>13011000</v>
      </c>
      <c r="AM1319">
        <v>13955000</v>
      </c>
      <c r="AN1319">
        <v>16208000</v>
      </c>
      <c r="AO1319">
        <v>20387000</v>
      </c>
      <c r="AP1319">
        <v>23252000</v>
      </c>
      <c r="AQ1319">
        <v>34610000</v>
      </c>
      <c r="AR1319">
        <v>26379000</v>
      </c>
      <c r="AS1319">
        <v>30040000</v>
      </c>
      <c r="AT1319">
        <v>35380000</v>
      </c>
      <c r="AU1319">
        <v>38467000</v>
      </c>
      <c r="AV1319">
        <v>40488000</v>
      </c>
      <c r="AW1319">
        <v>35910000</v>
      </c>
      <c r="AX1319">
        <v>54331000</v>
      </c>
      <c r="AY1319">
        <v>62707000</v>
      </c>
      <c r="AZ1319">
        <v>73562000</v>
      </c>
      <c r="BA1319">
        <v>80094000</v>
      </c>
      <c r="BB1319">
        <v>89525000</v>
      </c>
      <c r="BC1319">
        <v>91825000</v>
      </c>
      <c r="BD1319">
        <v>103205000</v>
      </c>
      <c r="BE1319">
        <v>111720000</v>
      </c>
      <c r="BF1319">
        <v>134594000</v>
      </c>
      <c r="BG1319">
        <v>181458000</v>
      </c>
      <c r="BH1319">
        <v>310336000</v>
      </c>
    </row>
    <row r="1320" spans="1:61" x14ac:dyDescent="0.25">
      <c r="A1320" t="s">
        <v>0</v>
      </c>
      <c r="B1320" t="s">
        <v>1</v>
      </c>
      <c r="C1320" t="s">
        <v>2260</v>
      </c>
      <c r="D1320" t="s">
        <v>2261</v>
      </c>
      <c r="O1320">
        <v>2874000</v>
      </c>
      <c r="P1320">
        <v>4854000</v>
      </c>
      <c r="Q1320">
        <v>7858000</v>
      </c>
      <c r="R1320">
        <v>7246000</v>
      </c>
      <c r="S1320">
        <v>6103000</v>
      </c>
      <c r="T1320">
        <v>12644000</v>
      </c>
      <c r="U1320">
        <v>8857000</v>
      </c>
      <c r="V1320">
        <v>5579000</v>
      </c>
      <c r="W1320">
        <v>1787000</v>
      </c>
      <c r="X1320">
        <v>842000</v>
      </c>
      <c r="Y1320">
        <v>7947000</v>
      </c>
      <c r="Z1320">
        <v>6011000</v>
      </c>
      <c r="AA1320">
        <v>8608000</v>
      </c>
      <c r="AB1320">
        <v>13615000</v>
      </c>
      <c r="AC1320">
        <v>5306000</v>
      </c>
      <c r="AD1320">
        <v>9191000</v>
      </c>
      <c r="AE1320">
        <v>5954000</v>
      </c>
      <c r="AF1320">
        <v>10718000</v>
      </c>
      <c r="AG1320">
        <v>22574000</v>
      </c>
      <c r="AH1320">
        <v>18404000</v>
      </c>
      <c r="AI1320">
        <v>37191000</v>
      </c>
      <c r="AJ1320">
        <v>57620000</v>
      </c>
      <c r="AK1320">
        <v>59262000</v>
      </c>
      <c r="AL1320">
        <v>47725000</v>
      </c>
      <c r="AM1320">
        <v>34845000</v>
      </c>
      <c r="AN1320">
        <v>48021000</v>
      </c>
      <c r="AO1320">
        <v>45871000</v>
      </c>
      <c r="AP1320">
        <v>24507000</v>
      </c>
      <c r="AQ1320">
        <v>27270000</v>
      </c>
      <c r="AR1320">
        <v>51817000</v>
      </c>
      <c r="AS1320">
        <v>90374000</v>
      </c>
      <c r="AT1320">
        <v>108464000</v>
      </c>
      <c r="AU1320">
        <v>125162000</v>
      </c>
      <c r="AV1320">
        <v>142730000</v>
      </c>
      <c r="AW1320">
        <v>160382000</v>
      </c>
      <c r="AX1320">
        <v>124456000</v>
      </c>
      <c r="AY1320">
        <v>108211000</v>
      </c>
      <c r="AZ1320">
        <v>94484000</v>
      </c>
      <c r="BA1320">
        <v>135686000</v>
      </c>
      <c r="BB1320">
        <v>261834000</v>
      </c>
      <c r="BC1320">
        <v>219641000</v>
      </c>
      <c r="BD1320">
        <v>82198000</v>
      </c>
      <c r="BE1320">
        <v>137998000</v>
      </c>
      <c r="BF1320">
        <v>282841000</v>
      </c>
      <c r="BG1320">
        <v>397215000</v>
      </c>
      <c r="BH1320">
        <v>657012000</v>
      </c>
    </row>
    <row r="1321" spans="1:61" x14ac:dyDescent="0.25">
      <c r="A1321" t="s">
        <v>0</v>
      </c>
      <c r="B1321" t="s">
        <v>1</v>
      </c>
      <c r="C1321" t="s">
        <v>2262</v>
      </c>
      <c r="D1321" t="s">
        <v>2263</v>
      </c>
      <c r="O1321">
        <v>16220000</v>
      </c>
      <c r="P1321">
        <v>21074000</v>
      </c>
      <c r="Q1321">
        <v>28906000</v>
      </c>
      <c r="R1321">
        <v>36679000</v>
      </c>
      <c r="S1321">
        <v>42723000</v>
      </c>
      <c r="T1321">
        <v>55308000</v>
      </c>
      <c r="U1321">
        <v>64073000</v>
      </c>
      <c r="V1321">
        <v>66751000</v>
      </c>
      <c r="W1321">
        <v>67326000</v>
      </c>
      <c r="X1321">
        <v>67886000</v>
      </c>
      <c r="Y1321">
        <v>75376000</v>
      </c>
      <c r="Z1321">
        <v>79560000</v>
      </c>
      <c r="AA1321">
        <v>86998000</v>
      </c>
      <c r="AB1321">
        <v>97294000</v>
      </c>
      <c r="AC1321">
        <v>97462000</v>
      </c>
      <c r="AD1321">
        <v>106486000</v>
      </c>
      <c r="AE1321">
        <v>109582000</v>
      </c>
      <c r="AF1321">
        <v>120137000</v>
      </c>
      <c r="AG1321">
        <v>134904000</v>
      </c>
      <c r="AH1321">
        <v>143457000</v>
      </c>
      <c r="AI1321">
        <v>176328000</v>
      </c>
      <c r="AJ1321">
        <v>232398000</v>
      </c>
      <c r="AK1321">
        <v>267500000</v>
      </c>
      <c r="AL1321">
        <v>304307000</v>
      </c>
      <c r="AM1321">
        <v>326995000</v>
      </c>
      <c r="AN1321">
        <v>360739000</v>
      </c>
      <c r="AO1321">
        <v>382066000</v>
      </c>
      <c r="AP1321">
        <v>372594000</v>
      </c>
      <c r="AQ1321">
        <v>370101000</v>
      </c>
      <c r="AR1321">
        <v>380643000</v>
      </c>
      <c r="AS1321">
        <v>438953000</v>
      </c>
      <c r="AT1321">
        <v>507969000</v>
      </c>
      <c r="AU1321">
        <v>622532000</v>
      </c>
      <c r="AV1321">
        <v>752267000</v>
      </c>
      <c r="AW1321">
        <v>887652000</v>
      </c>
      <c r="AX1321">
        <v>942549000</v>
      </c>
      <c r="AY1321">
        <v>1013289000</v>
      </c>
      <c r="AZ1321">
        <v>1080862000</v>
      </c>
      <c r="BA1321">
        <v>1114714000</v>
      </c>
      <c r="BB1321">
        <v>1297232000</v>
      </c>
      <c r="BC1321">
        <v>1418970000</v>
      </c>
      <c r="BD1321">
        <v>1393608000</v>
      </c>
      <c r="BE1321">
        <v>1414399000</v>
      </c>
      <c r="BF1321">
        <v>1622586000</v>
      </c>
      <c r="BG1321">
        <v>1724228000</v>
      </c>
      <c r="BH1321">
        <v>1960028000</v>
      </c>
    </row>
    <row r="1322" spans="1:61" x14ac:dyDescent="0.25">
      <c r="A1322" t="s">
        <v>0</v>
      </c>
      <c r="B1322" t="s">
        <v>1</v>
      </c>
      <c r="C1322" t="s">
        <v>2264</v>
      </c>
      <c r="D1322" t="s">
        <v>2265</v>
      </c>
      <c r="O1322">
        <v>98000</v>
      </c>
      <c r="P1322">
        <v>133000</v>
      </c>
      <c r="Q1322">
        <v>217000</v>
      </c>
      <c r="R1322">
        <v>322000</v>
      </c>
      <c r="S1322">
        <v>293000</v>
      </c>
      <c r="T1322">
        <v>355000</v>
      </c>
      <c r="U1322">
        <v>431000</v>
      </c>
      <c r="V1322">
        <v>495000</v>
      </c>
      <c r="W1322">
        <v>506000</v>
      </c>
      <c r="X1322">
        <v>511000</v>
      </c>
      <c r="Y1322">
        <v>926000</v>
      </c>
      <c r="Z1322">
        <v>1324000</v>
      </c>
      <c r="AA1322">
        <v>1217000</v>
      </c>
      <c r="AB1322">
        <v>1950000</v>
      </c>
      <c r="AC1322">
        <v>1907000</v>
      </c>
      <c r="AD1322">
        <v>2460000</v>
      </c>
      <c r="AE1322">
        <v>2352000</v>
      </c>
      <c r="AF1322">
        <v>3229000</v>
      </c>
      <c r="AG1322">
        <v>4108000</v>
      </c>
      <c r="AH1322">
        <v>4037000</v>
      </c>
      <c r="AI1322">
        <v>4715000</v>
      </c>
      <c r="AJ1322">
        <v>7199000</v>
      </c>
      <c r="AK1322">
        <v>9152000</v>
      </c>
      <c r="AL1322">
        <v>10436000</v>
      </c>
      <c r="AM1322">
        <v>13097000</v>
      </c>
      <c r="AN1322">
        <v>11903000</v>
      </c>
      <c r="AO1322">
        <v>14067000</v>
      </c>
      <c r="AP1322">
        <v>14008000</v>
      </c>
      <c r="AQ1322">
        <v>14313000</v>
      </c>
      <c r="AR1322">
        <v>15264000</v>
      </c>
      <c r="AS1322">
        <v>15550000</v>
      </c>
      <c r="AT1322">
        <v>19171000</v>
      </c>
      <c r="AU1322">
        <v>21563000</v>
      </c>
      <c r="AV1322">
        <v>26606000</v>
      </c>
      <c r="AW1322">
        <v>27443000</v>
      </c>
      <c r="AX1322">
        <v>38005000</v>
      </c>
      <c r="AY1322">
        <v>39428000</v>
      </c>
      <c r="AZ1322">
        <v>45732000</v>
      </c>
      <c r="BA1322">
        <v>49297000</v>
      </c>
      <c r="BB1322">
        <v>47407000</v>
      </c>
      <c r="BC1322">
        <v>51288000</v>
      </c>
      <c r="BD1322">
        <v>53645000</v>
      </c>
      <c r="BE1322">
        <v>50905000</v>
      </c>
      <c r="BF1322">
        <v>49718000</v>
      </c>
      <c r="BG1322">
        <v>53589000</v>
      </c>
      <c r="BH1322">
        <v>50778000</v>
      </c>
    </row>
    <row r="1323" spans="1:61" x14ac:dyDescent="0.25">
      <c r="A1323" t="s">
        <v>0</v>
      </c>
      <c r="B1323" t="s">
        <v>1</v>
      </c>
      <c r="C1323" t="s">
        <v>2266</v>
      </c>
      <c r="D1323" t="s">
        <v>2267</v>
      </c>
      <c r="O1323">
        <v>2874000</v>
      </c>
      <c r="P1323">
        <v>4854000</v>
      </c>
      <c r="Q1323">
        <v>7832000</v>
      </c>
      <c r="R1323">
        <v>7190000</v>
      </c>
      <c r="S1323">
        <v>6045000</v>
      </c>
      <c r="T1323">
        <v>12585000</v>
      </c>
      <c r="U1323">
        <v>8764000</v>
      </c>
      <c r="V1323">
        <v>2678000</v>
      </c>
      <c r="W1323">
        <v>575000</v>
      </c>
      <c r="X1323">
        <v>561000</v>
      </c>
      <c r="Y1323">
        <v>7564000</v>
      </c>
      <c r="Z1323">
        <v>4558000</v>
      </c>
      <c r="AA1323">
        <v>7839000</v>
      </c>
      <c r="AB1323">
        <v>12304000</v>
      </c>
      <c r="AC1323">
        <v>3485000</v>
      </c>
      <c r="AD1323">
        <v>6753000</v>
      </c>
      <c r="AE1323">
        <v>1776000</v>
      </c>
      <c r="AF1323">
        <v>5863000</v>
      </c>
      <c r="AG1323">
        <v>17255000</v>
      </c>
      <c r="AH1323">
        <v>13573000</v>
      </c>
      <c r="AI1323">
        <v>30385000</v>
      </c>
      <c r="AJ1323">
        <v>46392000</v>
      </c>
      <c r="AK1323">
        <v>45982000</v>
      </c>
      <c r="AL1323">
        <v>34714000</v>
      </c>
      <c r="AM1323">
        <v>20890000</v>
      </c>
      <c r="AN1323">
        <v>31813000</v>
      </c>
      <c r="AO1323">
        <v>25484000</v>
      </c>
      <c r="AP1323">
        <v>1255000</v>
      </c>
      <c r="AQ1323">
        <v>-7340000</v>
      </c>
      <c r="AR1323">
        <v>25438000</v>
      </c>
      <c r="AS1323">
        <v>60334000</v>
      </c>
      <c r="AT1323">
        <v>73084000</v>
      </c>
      <c r="AU1323">
        <v>86695000</v>
      </c>
      <c r="AV1323">
        <v>102242000</v>
      </c>
      <c r="AW1323">
        <v>124472000</v>
      </c>
      <c r="AX1323">
        <v>70125000</v>
      </c>
      <c r="AY1323">
        <v>45504000</v>
      </c>
      <c r="AZ1323">
        <v>20922000</v>
      </c>
      <c r="BA1323">
        <v>55592000</v>
      </c>
      <c r="BB1323">
        <v>172309000</v>
      </c>
      <c r="BC1323">
        <v>127816000</v>
      </c>
      <c r="BD1323">
        <v>-21007000</v>
      </c>
      <c r="BE1323">
        <v>26278000</v>
      </c>
      <c r="BF1323">
        <v>148247000</v>
      </c>
      <c r="BG1323">
        <v>215757000</v>
      </c>
      <c r="BH1323">
        <v>346676000</v>
      </c>
    </row>
    <row r="1324" spans="1:61" x14ac:dyDescent="0.25">
      <c r="A1324" t="s">
        <v>0</v>
      </c>
      <c r="B1324" t="s">
        <v>1</v>
      </c>
      <c r="C1324" t="s">
        <v>2268</v>
      </c>
      <c r="D1324" t="s">
        <v>2269</v>
      </c>
      <c r="O1324">
        <v>2776000</v>
      </c>
      <c r="P1324">
        <v>4721000</v>
      </c>
      <c r="Q1324">
        <v>7615000</v>
      </c>
      <c r="R1324">
        <v>6868000</v>
      </c>
      <c r="S1324">
        <v>5752000</v>
      </c>
      <c r="T1324">
        <v>12230000</v>
      </c>
      <c r="U1324">
        <v>8333000</v>
      </c>
      <c r="V1324">
        <v>2183000</v>
      </c>
      <c r="W1324">
        <v>69000</v>
      </c>
      <c r="X1324">
        <v>50000</v>
      </c>
      <c r="Y1324">
        <v>6638000</v>
      </c>
      <c r="Z1324">
        <v>3234000</v>
      </c>
      <c r="AA1324">
        <v>6622000</v>
      </c>
      <c r="AB1324">
        <v>10354000</v>
      </c>
      <c r="AC1324">
        <v>1578000</v>
      </c>
      <c r="AD1324">
        <v>4293000</v>
      </c>
      <c r="AE1324">
        <v>-576000</v>
      </c>
      <c r="AF1324">
        <v>2634000</v>
      </c>
      <c r="AG1324">
        <v>13147000</v>
      </c>
      <c r="AH1324">
        <v>9536000</v>
      </c>
      <c r="AI1324">
        <v>25670000</v>
      </c>
      <c r="AJ1324">
        <v>39193000</v>
      </c>
      <c r="AK1324">
        <v>36830000</v>
      </c>
      <c r="AL1324">
        <v>24278000</v>
      </c>
      <c r="AM1324">
        <v>7793000</v>
      </c>
      <c r="AN1324">
        <v>19910000</v>
      </c>
      <c r="AO1324">
        <v>11417000</v>
      </c>
      <c r="AP1324">
        <v>-12753000</v>
      </c>
      <c r="AQ1324">
        <v>-21653000</v>
      </c>
      <c r="AR1324">
        <v>10174000</v>
      </c>
      <c r="AS1324">
        <v>44784000</v>
      </c>
      <c r="AT1324">
        <v>53913000</v>
      </c>
      <c r="AU1324">
        <v>65132000</v>
      </c>
      <c r="AV1324">
        <v>75636000</v>
      </c>
      <c r="AW1324">
        <v>97029000</v>
      </c>
      <c r="AX1324">
        <v>32120000</v>
      </c>
      <c r="AY1324">
        <v>6076000</v>
      </c>
      <c r="AZ1324">
        <v>-24810000</v>
      </c>
      <c r="BA1324">
        <v>6295000</v>
      </c>
      <c r="BB1324">
        <v>124902000</v>
      </c>
      <c r="BC1324">
        <v>76528000</v>
      </c>
      <c r="BD1324">
        <v>-74652000</v>
      </c>
      <c r="BE1324">
        <v>-24627000</v>
      </c>
      <c r="BF1324">
        <v>98529000</v>
      </c>
      <c r="BG1324">
        <v>162168000</v>
      </c>
      <c r="BH1324">
        <v>295898000</v>
      </c>
    </row>
    <row r="1325" spans="1:61" x14ac:dyDescent="0.25">
      <c r="A1325" t="s">
        <v>0</v>
      </c>
      <c r="B1325" t="s">
        <v>1</v>
      </c>
      <c r="C1325" t="s">
        <v>2270</v>
      </c>
      <c r="D1325" t="s">
        <v>2271</v>
      </c>
      <c r="O1325">
        <v>98000</v>
      </c>
      <c r="P1325">
        <v>133000</v>
      </c>
      <c r="Q1325">
        <v>243000</v>
      </c>
      <c r="R1325">
        <v>378000</v>
      </c>
      <c r="S1325">
        <v>351000</v>
      </c>
      <c r="T1325">
        <v>414000</v>
      </c>
      <c r="U1325">
        <v>524000</v>
      </c>
      <c r="V1325">
        <v>3396000</v>
      </c>
      <c r="W1325">
        <v>1718000</v>
      </c>
      <c r="X1325">
        <v>792000</v>
      </c>
      <c r="Y1325">
        <v>1309000</v>
      </c>
      <c r="Z1325">
        <v>2777000</v>
      </c>
      <c r="AA1325">
        <v>1986000</v>
      </c>
      <c r="AB1325">
        <v>3261000</v>
      </c>
      <c r="AC1325">
        <v>3728000</v>
      </c>
      <c r="AD1325">
        <v>4898000</v>
      </c>
      <c r="AE1325">
        <v>6530000</v>
      </c>
      <c r="AF1325">
        <v>8084000</v>
      </c>
      <c r="AG1325">
        <v>9427000</v>
      </c>
      <c r="AH1325">
        <v>8868000</v>
      </c>
      <c r="AI1325">
        <v>11521000</v>
      </c>
      <c r="AJ1325">
        <v>18427000</v>
      </c>
      <c r="AK1325">
        <v>22432000</v>
      </c>
      <c r="AL1325">
        <v>23447000</v>
      </c>
      <c r="AM1325">
        <v>27052000</v>
      </c>
      <c r="AN1325">
        <v>28111000</v>
      </c>
      <c r="AO1325">
        <v>34454000</v>
      </c>
      <c r="AP1325">
        <v>37260000</v>
      </c>
      <c r="AQ1325">
        <v>48923000</v>
      </c>
      <c r="AR1325">
        <v>41643000</v>
      </c>
      <c r="AS1325">
        <v>45590000</v>
      </c>
      <c r="AT1325">
        <v>54551000</v>
      </c>
      <c r="AU1325">
        <v>60030000</v>
      </c>
      <c r="AV1325">
        <v>67094000</v>
      </c>
      <c r="AW1325">
        <v>63353000</v>
      </c>
      <c r="AX1325">
        <v>92336000</v>
      </c>
      <c r="AY1325">
        <v>102135000</v>
      </c>
      <c r="AZ1325">
        <v>119294000</v>
      </c>
      <c r="BA1325">
        <v>129391000</v>
      </c>
      <c r="BB1325">
        <v>136932000</v>
      </c>
      <c r="BC1325">
        <v>143113000</v>
      </c>
      <c r="BD1325">
        <v>156850000</v>
      </c>
      <c r="BE1325">
        <v>162625000</v>
      </c>
      <c r="BF1325">
        <v>184312000</v>
      </c>
      <c r="BG1325">
        <v>235047000</v>
      </c>
      <c r="BH1325">
        <v>361114000</v>
      </c>
    </row>
    <row r="1326" spans="1:61" x14ac:dyDescent="0.25">
      <c r="A1326" t="s">
        <v>0</v>
      </c>
      <c r="B1326" t="s">
        <v>1</v>
      </c>
      <c r="C1326" t="s">
        <v>2272</v>
      </c>
      <c r="D1326" t="s">
        <v>2273</v>
      </c>
      <c r="O1326">
        <v>13944000</v>
      </c>
      <c r="P1326">
        <v>17325000</v>
      </c>
      <c r="Q1326">
        <v>21701000</v>
      </c>
      <c r="R1326">
        <v>29379000</v>
      </c>
      <c r="S1326">
        <v>33623000</v>
      </c>
      <c r="T1326">
        <v>38284000</v>
      </c>
      <c r="U1326">
        <v>40789000</v>
      </c>
      <c r="V1326">
        <v>46640000</v>
      </c>
      <c r="W1326">
        <v>54273000</v>
      </c>
      <c r="X1326">
        <v>68892000</v>
      </c>
      <c r="Y1326">
        <v>72388000</v>
      </c>
      <c r="Z1326">
        <v>133672000</v>
      </c>
      <c r="AA1326">
        <v>93939000</v>
      </c>
      <c r="AB1326">
        <v>125731000</v>
      </c>
      <c r="AC1326">
        <v>158242000</v>
      </c>
      <c r="AD1326">
        <v>195158000</v>
      </c>
      <c r="AE1326">
        <v>274802000</v>
      </c>
      <c r="AF1326">
        <v>344391000</v>
      </c>
      <c r="AG1326">
        <v>334180000</v>
      </c>
      <c r="AH1326">
        <v>325004000</v>
      </c>
      <c r="AI1326">
        <v>357336000</v>
      </c>
      <c r="AJ1326">
        <v>382516000</v>
      </c>
      <c r="AK1326">
        <v>464697000</v>
      </c>
      <c r="AL1326">
        <v>466017000</v>
      </c>
      <c r="AM1326">
        <v>608348000</v>
      </c>
      <c r="AN1326">
        <v>638782000</v>
      </c>
      <c r="AO1326">
        <v>592319000</v>
      </c>
      <c r="AP1326">
        <v>584145000</v>
      </c>
      <c r="AQ1326">
        <v>610476000</v>
      </c>
      <c r="AR1326">
        <v>654020000</v>
      </c>
      <c r="AS1326">
        <v>661977000</v>
      </c>
      <c r="AT1326">
        <v>627911000</v>
      </c>
      <c r="AU1326">
        <v>718647000</v>
      </c>
      <c r="AV1326">
        <v>783862000</v>
      </c>
      <c r="AW1326">
        <v>935101000</v>
      </c>
      <c r="AX1326">
        <v>873288000</v>
      </c>
      <c r="AY1326">
        <v>1156892000</v>
      </c>
      <c r="AZ1326">
        <v>1099243000</v>
      </c>
      <c r="BA1326">
        <v>957893000</v>
      </c>
      <c r="BB1326">
        <v>837063000</v>
      </c>
      <c r="BC1326">
        <v>887165000</v>
      </c>
      <c r="BD1326">
        <v>860473000</v>
      </c>
      <c r="BE1326">
        <v>880434000</v>
      </c>
      <c r="BF1326">
        <v>875273000</v>
      </c>
      <c r="BG1326">
        <v>1110013000</v>
      </c>
      <c r="BH1326">
        <v>1269306000</v>
      </c>
      <c r="BI1326">
        <v>1239023000</v>
      </c>
    </row>
    <row r="1327" spans="1:61" x14ac:dyDescent="0.25">
      <c r="A1327" t="s">
        <v>0</v>
      </c>
      <c r="B1327" t="s">
        <v>1</v>
      </c>
      <c r="C1327" t="s">
        <v>2274</v>
      </c>
      <c r="D1327" t="s">
        <v>2275</v>
      </c>
      <c r="O1327">
        <v>54410000</v>
      </c>
      <c r="P1327">
        <v>75117000</v>
      </c>
      <c r="Q1327">
        <v>117246000</v>
      </c>
      <c r="R1327">
        <v>123031000</v>
      </c>
      <c r="S1327">
        <v>111273000</v>
      </c>
      <c r="T1327">
        <v>141800000</v>
      </c>
      <c r="U1327">
        <v>170997000</v>
      </c>
      <c r="V1327">
        <v>358027000</v>
      </c>
      <c r="W1327">
        <v>224233000</v>
      </c>
      <c r="X1327">
        <v>256080000</v>
      </c>
      <c r="Y1327">
        <v>320980000</v>
      </c>
      <c r="Z1327">
        <v>380804000</v>
      </c>
      <c r="AA1327">
        <v>372956000</v>
      </c>
      <c r="AB1327">
        <v>363270000</v>
      </c>
      <c r="AC1327">
        <v>484180000</v>
      </c>
      <c r="AD1327">
        <v>414895000</v>
      </c>
      <c r="AE1327">
        <v>459835000</v>
      </c>
      <c r="AF1327">
        <v>475641000</v>
      </c>
      <c r="AG1327">
        <v>542535000</v>
      </c>
      <c r="AH1327">
        <v>653485000</v>
      </c>
      <c r="AI1327">
        <v>698764000</v>
      </c>
      <c r="AJ1327">
        <v>901541000</v>
      </c>
      <c r="AK1327">
        <v>743072000</v>
      </c>
      <c r="AL1327">
        <v>841012000</v>
      </c>
      <c r="AM1327">
        <v>859772000</v>
      </c>
      <c r="AN1327">
        <v>611438000</v>
      </c>
      <c r="AO1327">
        <v>684869000</v>
      </c>
      <c r="AP1327">
        <v>656699000</v>
      </c>
      <c r="AQ1327">
        <v>458096000</v>
      </c>
      <c r="AR1327">
        <v>793735000</v>
      </c>
      <c r="AS1327">
        <v>708928000</v>
      </c>
      <c r="AT1327">
        <v>1051304000</v>
      </c>
      <c r="AU1327">
        <v>1021115000</v>
      </c>
      <c r="AV1327">
        <v>1108982000</v>
      </c>
      <c r="AW1327">
        <v>1070005000</v>
      </c>
      <c r="AX1327">
        <v>842685000</v>
      </c>
      <c r="AY1327">
        <v>963048000</v>
      </c>
      <c r="AZ1327">
        <v>1102595000</v>
      </c>
      <c r="BA1327">
        <v>831495000</v>
      </c>
      <c r="BB1327">
        <v>1314966000</v>
      </c>
      <c r="BC1327">
        <v>1506596000</v>
      </c>
      <c r="BD1327">
        <v>2130896000</v>
      </c>
      <c r="BE1327">
        <v>2047159000</v>
      </c>
      <c r="BF1327">
        <v>1255127000</v>
      </c>
      <c r="BG1327">
        <v>1803371000</v>
      </c>
      <c r="BH1327">
        <v>2686143000</v>
      </c>
      <c r="BI1327">
        <v>1724088000</v>
      </c>
    </row>
    <row r="1328" spans="1:61" x14ac:dyDescent="0.25">
      <c r="A1328" t="s">
        <v>0</v>
      </c>
      <c r="B1328" t="s">
        <v>1</v>
      </c>
      <c r="C1328" t="s">
        <v>2276</v>
      </c>
      <c r="D1328" t="s">
        <v>2277</v>
      </c>
      <c r="O1328">
        <v>368782000</v>
      </c>
      <c r="P1328">
        <v>440176000</v>
      </c>
      <c r="Q1328">
        <v>537092000</v>
      </c>
      <c r="R1328">
        <v>657684000</v>
      </c>
      <c r="S1328">
        <v>762562000</v>
      </c>
      <c r="T1328">
        <v>849767000</v>
      </c>
      <c r="U1328">
        <v>976762000</v>
      </c>
      <c r="V1328">
        <v>1326311000</v>
      </c>
      <c r="W1328">
        <v>1575066000</v>
      </c>
      <c r="X1328">
        <v>1795223000</v>
      </c>
      <c r="Y1328">
        <v>1963791000</v>
      </c>
      <c r="Z1328">
        <v>2076330000</v>
      </c>
      <c r="AA1328">
        <v>2276943000</v>
      </c>
      <c r="AB1328">
        <v>2393938000</v>
      </c>
      <c r="AC1328">
        <v>2491851000</v>
      </c>
      <c r="AD1328">
        <v>3041853000</v>
      </c>
      <c r="AE1328">
        <v>3634829000</v>
      </c>
      <c r="AF1328">
        <v>4346063000</v>
      </c>
      <c r="AG1328">
        <v>4285364000</v>
      </c>
      <c r="AH1328">
        <v>4575079000</v>
      </c>
      <c r="AI1328">
        <v>5241986000</v>
      </c>
      <c r="AJ1328">
        <v>5848138000</v>
      </c>
      <c r="AK1328">
        <v>5908099000</v>
      </c>
      <c r="AL1328">
        <v>6248168000</v>
      </c>
      <c r="AM1328">
        <v>6886232000</v>
      </c>
      <c r="AN1328">
        <v>7399344000</v>
      </c>
      <c r="AO1328">
        <v>7479377000</v>
      </c>
      <c r="AP1328">
        <v>6987084000</v>
      </c>
      <c r="AQ1328">
        <v>7057286000</v>
      </c>
      <c r="AR1328">
        <v>6428303000</v>
      </c>
      <c r="AS1328">
        <v>6092877000</v>
      </c>
      <c r="AT1328">
        <v>6237294000</v>
      </c>
      <c r="AU1328">
        <v>7335472000</v>
      </c>
      <c r="AV1328">
        <v>8719002000</v>
      </c>
      <c r="AW1328">
        <v>9494478000</v>
      </c>
      <c r="AX1328">
        <v>8417018000</v>
      </c>
      <c r="AY1328">
        <v>8756280000</v>
      </c>
      <c r="AZ1328">
        <v>9566193000</v>
      </c>
      <c r="BA1328">
        <v>9286236000</v>
      </c>
      <c r="BB1328">
        <v>9978976000</v>
      </c>
      <c r="BC1328">
        <v>10219829000</v>
      </c>
      <c r="BD1328">
        <v>11294660000</v>
      </c>
      <c r="BE1328">
        <v>12500212000</v>
      </c>
      <c r="BF1328">
        <v>13335978000</v>
      </c>
      <c r="BG1328">
        <v>12682303000</v>
      </c>
      <c r="BH1328">
        <v>13128176000</v>
      </c>
    </row>
    <row r="1329" spans="1:61" x14ac:dyDescent="0.25">
      <c r="A1329" t="s">
        <v>0</v>
      </c>
      <c r="B1329" t="s">
        <v>1</v>
      </c>
      <c r="C1329" t="s">
        <v>2278</v>
      </c>
      <c r="D1329" t="s">
        <v>2279</v>
      </c>
      <c r="O1329">
        <v>8452000</v>
      </c>
      <c r="P1329">
        <v>10960000</v>
      </c>
      <c r="Q1329">
        <v>14334000</v>
      </c>
      <c r="R1329">
        <v>18864000</v>
      </c>
      <c r="S1329">
        <v>21562000</v>
      </c>
      <c r="T1329">
        <v>24369000</v>
      </c>
      <c r="U1329">
        <v>28049000</v>
      </c>
      <c r="V1329">
        <v>36301000</v>
      </c>
      <c r="W1329">
        <v>56398000</v>
      </c>
      <c r="X1329">
        <v>72461000</v>
      </c>
      <c r="Y1329">
        <v>74035000</v>
      </c>
      <c r="Z1329">
        <v>82416000</v>
      </c>
      <c r="AA1329">
        <v>81857000</v>
      </c>
      <c r="AB1329">
        <v>96767000</v>
      </c>
      <c r="AC1329">
        <v>115508000</v>
      </c>
      <c r="AD1329">
        <v>132784000</v>
      </c>
      <c r="AE1329">
        <v>169101000</v>
      </c>
      <c r="AF1329">
        <v>201632000</v>
      </c>
      <c r="AG1329">
        <v>223079000</v>
      </c>
      <c r="AH1329">
        <v>223830000</v>
      </c>
      <c r="AI1329">
        <v>248621000</v>
      </c>
      <c r="AJ1329">
        <v>262669000</v>
      </c>
      <c r="AK1329">
        <v>289129000</v>
      </c>
      <c r="AL1329">
        <v>309191000</v>
      </c>
      <c r="AM1329">
        <v>362893000</v>
      </c>
      <c r="AN1329">
        <v>367982000</v>
      </c>
      <c r="AO1329">
        <v>369794000</v>
      </c>
      <c r="AP1329">
        <v>338950000</v>
      </c>
      <c r="AQ1329">
        <v>328297000</v>
      </c>
      <c r="AR1329">
        <v>331012000</v>
      </c>
      <c r="AS1329">
        <v>296747000</v>
      </c>
      <c r="AT1329">
        <v>262299000</v>
      </c>
      <c r="AU1329">
        <v>295941000</v>
      </c>
      <c r="AV1329">
        <v>309768000</v>
      </c>
      <c r="AW1329">
        <v>324251000</v>
      </c>
      <c r="AX1329">
        <v>334411000</v>
      </c>
      <c r="AY1329">
        <v>338050000</v>
      </c>
      <c r="AZ1329">
        <v>355538000</v>
      </c>
      <c r="BA1329">
        <v>366021000</v>
      </c>
      <c r="BB1329">
        <v>335422000</v>
      </c>
      <c r="BC1329">
        <v>309317000</v>
      </c>
      <c r="BD1329">
        <v>329607000</v>
      </c>
      <c r="BE1329">
        <v>341849000</v>
      </c>
      <c r="BF1329">
        <v>317500000</v>
      </c>
      <c r="BG1329">
        <v>342546000</v>
      </c>
      <c r="BH1329">
        <v>308152000</v>
      </c>
      <c r="BI1329">
        <v>220618000</v>
      </c>
    </row>
    <row r="1330" spans="1:61" x14ac:dyDescent="0.25">
      <c r="A1330" t="s">
        <v>0</v>
      </c>
      <c r="B1330" t="s">
        <v>1</v>
      </c>
      <c r="C1330" t="s">
        <v>2280</v>
      </c>
      <c r="D1330" t="s">
        <v>2281</v>
      </c>
      <c r="O1330">
        <v>40466000</v>
      </c>
      <c r="P1330">
        <v>57792000</v>
      </c>
      <c r="Q1330">
        <v>95545000</v>
      </c>
      <c r="R1330">
        <v>93652000</v>
      </c>
      <c r="S1330">
        <v>77650000</v>
      </c>
      <c r="T1330">
        <v>103516000</v>
      </c>
      <c r="U1330">
        <v>130208000</v>
      </c>
      <c r="V1330">
        <v>311387000</v>
      </c>
      <c r="W1330">
        <v>169960000</v>
      </c>
      <c r="X1330">
        <v>187188000</v>
      </c>
      <c r="Y1330">
        <v>248592000</v>
      </c>
      <c r="Z1330">
        <v>247132000</v>
      </c>
      <c r="AA1330">
        <v>279017000</v>
      </c>
      <c r="AB1330">
        <v>237539000</v>
      </c>
      <c r="AC1330">
        <v>325938000</v>
      </c>
      <c r="AD1330">
        <v>219737000</v>
      </c>
      <c r="AE1330">
        <v>185033000</v>
      </c>
      <c r="AF1330">
        <v>131250000</v>
      </c>
      <c r="AG1330">
        <v>208355000</v>
      </c>
      <c r="AH1330">
        <v>328481000</v>
      </c>
      <c r="AI1330">
        <v>341428000</v>
      </c>
      <c r="AJ1330">
        <v>519025000</v>
      </c>
      <c r="AK1330">
        <v>278375000</v>
      </c>
      <c r="AL1330">
        <v>374995000</v>
      </c>
      <c r="AM1330">
        <v>251424000</v>
      </c>
      <c r="AN1330">
        <v>-27344000</v>
      </c>
      <c r="AO1330">
        <v>92550000</v>
      </c>
      <c r="AP1330">
        <v>72554000</v>
      </c>
      <c r="AQ1330">
        <v>-152380000</v>
      </c>
      <c r="AR1330">
        <v>139715000</v>
      </c>
      <c r="AS1330">
        <v>46951000</v>
      </c>
      <c r="AT1330">
        <v>423393000</v>
      </c>
      <c r="AU1330">
        <v>302468000</v>
      </c>
      <c r="AV1330">
        <v>325120000</v>
      </c>
      <c r="AW1330">
        <v>134904000</v>
      </c>
      <c r="AX1330">
        <v>-30603000</v>
      </c>
      <c r="AY1330">
        <v>-193844000</v>
      </c>
      <c r="AZ1330">
        <v>3352000</v>
      </c>
      <c r="BA1330">
        <v>-126398000</v>
      </c>
      <c r="BB1330">
        <v>477903000</v>
      </c>
      <c r="BC1330">
        <v>619431000</v>
      </c>
      <c r="BD1330">
        <v>1270423000</v>
      </c>
      <c r="BE1330">
        <v>1166725000</v>
      </c>
      <c r="BF1330">
        <v>379854000</v>
      </c>
      <c r="BG1330">
        <v>693358000</v>
      </c>
      <c r="BH1330">
        <v>1416837000</v>
      </c>
    </row>
    <row r="1331" spans="1:61" x14ac:dyDescent="0.25">
      <c r="A1331" t="s">
        <v>0</v>
      </c>
      <c r="B1331" t="s">
        <v>1</v>
      </c>
      <c r="C1331" t="s">
        <v>2282</v>
      </c>
      <c r="D1331" t="s">
        <v>2283</v>
      </c>
      <c r="O1331">
        <v>32014000</v>
      </c>
      <c r="P1331">
        <v>46832000</v>
      </c>
      <c r="Q1331">
        <v>81211000</v>
      </c>
      <c r="R1331">
        <v>74788000</v>
      </c>
      <c r="S1331">
        <v>56088000</v>
      </c>
      <c r="T1331">
        <v>79147000</v>
      </c>
      <c r="U1331">
        <v>102159000</v>
      </c>
      <c r="V1331">
        <v>275086000</v>
      </c>
      <c r="W1331">
        <v>113562000</v>
      </c>
      <c r="X1331">
        <v>114727000</v>
      </c>
      <c r="Y1331">
        <v>174557000</v>
      </c>
      <c r="Z1331">
        <v>164716000</v>
      </c>
      <c r="AA1331">
        <v>197160000</v>
      </c>
      <c r="AB1331">
        <v>140772000</v>
      </c>
      <c r="AC1331">
        <v>210430000</v>
      </c>
      <c r="AD1331">
        <v>86953000</v>
      </c>
      <c r="AE1331">
        <v>15932000</v>
      </c>
      <c r="AF1331">
        <v>-70382000</v>
      </c>
      <c r="AG1331">
        <v>-14724000</v>
      </c>
      <c r="AH1331">
        <v>104651000</v>
      </c>
      <c r="AI1331">
        <v>92807000</v>
      </c>
      <c r="AJ1331">
        <v>256356000</v>
      </c>
      <c r="AK1331">
        <v>-10754000</v>
      </c>
      <c r="AL1331">
        <v>65804000</v>
      </c>
      <c r="AM1331">
        <v>-111469000</v>
      </c>
      <c r="AN1331">
        <v>-395326000</v>
      </c>
      <c r="AO1331">
        <v>-277244000</v>
      </c>
      <c r="AP1331">
        <v>-266396000</v>
      </c>
      <c r="AQ1331">
        <v>-480677000</v>
      </c>
      <c r="AR1331">
        <v>-191297000</v>
      </c>
      <c r="AS1331">
        <v>-249796000</v>
      </c>
      <c r="AT1331">
        <v>161094000</v>
      </c>
      <c r="AU1331">
        <v>6527000</v>
      </c>
      <c r="AV1331">
        <v>15352000</v>
      </c>
      <c r="AW1331">
        <v>-189347000</v>
      </c>
      <c r="AX1331">
        <v>-365014000</v>
      </c>
      <c r="AY1331">
        <v>-531894000</v>
      </c>
      <c r="AZ1331">
        <v>-352186000</v>
      </c>
      <c r="BA1331">
        <v>-492419000</v>
      </c>
      <c r="BB1331">
        <v>142481000</v>
      </c>
      <c r="BC1331">
        <v>310114000</v>
      </c>
      <c r="BD1331">
        <v>940816000</v>
      </c>
      <c r="BE1331">
        <v>824876000</v>
      </c>
      <c r="BF1331">
        <v>62354000</v>
      </c>
      <c r="BG1331">
        <v>350812000</v>
      </c>
      <c r="BH1331">
        <v>1108685000</v>
      </c>
    </row>
    <row r="1332" spans="1:61" x14ac:dyDescent="0.25">
      <c r="A1332" t="s">
        <v>0</v>
      </c>
      <c r="B1332" t="s">
        <v>1</v>
      </c>
      <c r="C1332" t="s">
        <v>2284</v>
      </c>
      <c r="D1332" t="s">
        <v>2285</v>
      </c>
      <c r="O1332">
        <v>22396000</v>
      </c>
      <c r="P1332">
        <v>28285000</v>
      </c>
      <c r="Q1332">
        <v>36035000</v>
      </c>
      <c r="R1332">
        <v>48243000</v>
      </c>
      <c r="S1332">
        <v>55185000</v>
      </c>
      <c r="T1332">
        <v>62653000</v>
      </c>
      <c r="U1332">
        <v>68838000</v>
      </c>
      <c r="V1332">
        <v>82941000</v>
      </c>
      <c r="W1332">
        <v>110671000</v>
      </c>
      <c r="X1332">
        <v>141353000</v>
      </c>
      <c r="Y1332">
        <v>146423000</v>
      </c>
      <c r="Z1332">
        <v>216088000</v>
      </c>
      <c r="AA1332">
        <v>175796000</v>
      </c>
      <c r="AB1332">
        <v>222498000</v>
      </c>
      <c r="AC1332">
        <v>273750000</v>
      </c>
      <c r="AD1332">
        <v>327942000</v>
      </c>
      <c r="AE1332">
        <v>443903000</v>
      </c>
      <c r="AF1332">
        <v>546023000</v>
      </c>
      <c r="AG1332">
        <v>557259000</v>
      </c>
      <c r="AH1332">
        <v>548834000</v>
      </c>
      <c r="AI1332">
        <v>605957000</v>
      </c>
      <c r="AJ1332">
        <v>645185000</v>
      </c>
      <c r="AK1332">
        <v>753826000</v>
      </c>
      <c r="AL1332">
        <v>775208000</v>
      </c>
      <c r="AM1332">
        <v>971241000</v>
      </c>
      <c r="AN1332">
        <v>1006764000</v>
      </c>
      <c r="AO1332">
        <v>962113000</v>
      </c>
      <c r="AP1332">
        <v>923095000</v>
      </c>
      <c r="AQ1332">
        <v>938773000</v>
      </c>
      <c r="AR1332">
        <v>985032000</v>
      </c>
      <c r="AS1332">
        <v>958724000</v>
      </c>
      <c r="AT1332">
        <v>890210000</v>
      </c>
      <c r="AU1332">
        <v>1014588000</v>
      </c>
      <c r="AV1332">
        <v>1093630000</v>
      </c>
      <c r="AW1332">
        <v>1259352000</v>
      </c>
      <c r="AX1332">
        <v>1207699000</v>
      </c>
      <c r="AY1332">
        <v>1494942000</v>
      </c>
      <c r="AZ1332">
        <v>1454781000</v>
      </c>
      <c r="BA1332">
        <v>1323914000</v>
      </c>
      <c r="BB1332">
        <v>1172485000</v>
      </c>
      <c r="BC1332">
        <v>1196482000</v>
      </c>
      <c r="BD1332">
        <v>1190080000</v>
      </c>
      <c r="BE1332">
        <v>1222283000</v>
      </c>
      <c r="BF1332">
        <v>1192773000</v>
      </c>
      <c r="BG1332">
        <v>1452559000</v>
      </c>
      <c r="BH1332">
        <v>1577458000</v>
      </c>
    </row>
    <row r="1333" spans="1:61" x14ac:dyDescent="0.25">
      <c r="A1333" t="s">
        <v>0</v>
      </c>
      <c r="B1333" t="s">
        <v>1</v>
      </c>
      <c r="C1333" t="s">
        <v>2286</v>
      </c>
      <c r="D1333" t="s">
        <v>2287</v>
      </c>
      <c r="O1333">
        <v>32820000</v>
      </c>
      <c r="P1333">
        <v>33260000</v>
      </c>
      <c r="Q1333">
        <v>50327000</v>
      </c>
      <c r="R1333">
        <v>31931000</v>
      </c>
      <c r="S1333">
        <v>29080000</v>
      </c>
      <c r="T1333">
        <v>29862000</v>
      </c>
      <c r="U1333">
        <v>23125000</v>
      </c>
      <c r="V1333">
        <v>40022000</v>
      </c>
      <c r="W1333">
        <v>54727000</v>
      </c>
      <c r="X1333">
        <v>66105000</v>
      </c>
      <c r="Y1333">
        <v>114249000</v>
      </c>
      <c r="Z1333">
        <v>131018000</v>
      </c>
      <c r="AA1333">
        <v>109638000</v>
      </c>
      <c r="AB1333">
        <v>141134000</v>
      </c>
      <c r="AC1333">
        <v>142800000</v>
      </c>
      <c r="AD1333">
        <v>167445000</v>
      </c>
      <c r="AE1333">
        <v>168882000</v>
      </c>
      <c r="AF1333">
        <v>198791000</v>
      </c>
      <c r="AG1333">
        <v>203043000</v>
      </c>
      <c r="AH1333">
        <v>224509000</v>
      </c>
      <c r="AI1333">
        <v>304843000</v>
      </c>
      <c r="AJ1333">
        <v>242509000</v>
      </c>
      <c r="AK1333">
        <v>261382000</v>
      </c>
      <c r="AL1333">
        <v>219872000</v>
      </c>
      <c r="AM1333">
        <v>196498000</v>
      </c>
      <c r="AN1333">
        <v>187361000</v>
      </c>
      <c r="AO1333">
        <v>135071000</v>
      </c>
      <c r="AP1333">
        <v>117709000</v>
      </c>
      <c r="AQ1333">
        <v>112606000</v>
      </c>
      <c r="AR1333">
        <v>89665000</v>
      </c>
      <c r="AS1333">
        <v>96999000</v>
      </c>
      <c r="AT1333">
        <v>94428000</v>
      </c>
      <c r="AU1333">
        <v>91958000</v>
      </c>
      <c r="AV1333">
        <v>89536000</v>
      </c>
      <c r="AW1333">
        <v>79660000</v>
      </c>
      <c r="AX1333">
        <v>61123000</v>
      </c>
      <c r="AY1333">
        <v>60433000</v>
      </c>
      <c r="AZ1333">
        <v>61103000</v>
      </c>
      <c r="BA1333">
        <v>39958000</v>
      </c>
      <c r="BB1333">
        <v>24502000</v>
      </c>
      <c r="BC1333">
        <v>50076000</v>
      </c>
      <c r="BD1333">
        <v>17863000</v>
      </c>
      <c r="BE1333">
        <v>15855000</v>
      </c>
      <c r="BF1333">
        <v>3898000</v>
      </c>
      <c r="BG1333">
        <v>3433000</v>
      </c>
      <c r="BH1333">
        <v>2534000</v>
      </c>
      <c r="BI1333">
        <v>4484000</v>
      </c>
    </row>
    <row r="1334" spans="1:61" x14ac:dyDescent="0.25">
      <c r="A1334" t="s">
        <v>0</v>
      </c>
      <c r="B1334" t="s">
        <v>1</v>
      </c>
      <c r="C1334" t="s">
        <v>2288</v>
      </c>
      <c r="D1334" t="s">
        <v>2289</v>
      </c>
      <c r="O1334">
        <v>34175000</v>
      </c>
      <c r="P1334">
        <v>31228000</v>
      </c>
      <c r="Q1334">
        <v>25335000</v>
      </c>
      <c r="R1334">
        <v>25152000</v>
      </c>
      <c r="S1334">
        <v>38553000</v>
      </c>
      <c r="T1334">
        <v>50246000</v>
      </c>
      <c r="U1334">
        <v>48466000</v>
      </c>
      <c r="V1334">
        <v>171624000</v>
      </c>
      <c r="W1334">
        <v>119747000</v>
      </c>
      <c r="X1334">
        <v>348033000</v>
      </c>
      <c r="Y1334">
        <v>184331000</v>
      </c>
      <c r="Z1334">
        <v>234568000</v>
      </c>
      <c r="AA1334">
        <v>247800000</v>
      </c>
      <c r="AB1334">
        <v>274734000</v>
      </c>
      <c r="AC1334">
        <v>113450000</v>
      </c>
      <c r="AD1334">
        <v>137979000</v>
      </c>
      <c r="AE1334">
        <v>181888000</v>
      </c>
      <c r="AF1334">
        <v>194895000</v>
      </c>
      <c r="AG1334">
        <v>293299000</v>
      </c>
      <c r="AH1334">
        <v>176769000</v>
      </c>
      <c r="AI1334">
        <v>200082000</v>
      </c>
      <c r="AJ1334">
        <v>143517000</v>
      </c>
      <c r="AK1334">
        <v>252966000</v>
      </c>
      <c r="AL1334">
        <v>170199000</v>
      </c>
      <c r="AM1334">
        <v>164317000</v>
      </c>
      <c r="AN1334">
        <v>102603000</v>
      </c>
      <c r="AO1334">
        <v>23029000</v>
      </c>
      <c r="AP1334">
        <v>134305000</v>
      </c>
      <c r="AQ1334">
        <v>110369000</v>
      </c>
      <c r="AR1334">
        <v>179882000</v>
      </c>
      <c r="AS1334">
        <v>45293000</v>
      </c>
      <c r="AT1334">
        <v>33794000</v>
      </c>
      <c r="AU1334">
        <v>12271000</v>
      </c>
      <c r="AV1334">
        <v>6318000</v>
      </c>
      <c r="AW1334">
        <v>9481000</v>
      </c>
      <c r="AX1334">
        <v>2217000</v>
      </c>
      <c r="AY1334">
        <v>1555000</v>
      </c>
      <c r="AZ1334">
        <v>678000</v>
      </c>
      <c r="BA1334">
        <v>5359000</v>
      </c>
      <c r="BB1334">
        <v>3548000</v>
      </c>
      <c r="BC1334">
        <v>7412000</v>
      </c>
      <c r="BD1334">
        <v>1751000</v>
      </c>
      <c r="BE1334">
        <v>17000</v>
      </c>
      <c r="BF1334">
        <v>2089000</v>
      </c>
      <c r="BG1334">
        <v>1259000</v>
      </c>
      <c r="BH1334">
        <v>1134000</v>
      </c>
      <c r="BI1334">
        <v>7805000</v>
      </c>
    </row>
    <row r="1335" spans="1:61" x14ac:dyDescent="0.25">
      <c r="A1335" t="s">
        <v>0</v>
      </c>
      <c r="B1335" t="s">
        <v>1</v>
      </c>
      <c r="C1335" t="s">
        <v>2290</v>
      </c>
      <c r="D1335" t="s">
        <v>2291</v>
      </c>
      <c r="O1335">
        <v>175101000</v>
      </c>
      <c r="P1335">
        <v>182591000</v>
      </c>
      <c r="Q1335">
        <v>160344000</v>
      </c>
      <c r="R1335">
        <v>158525000</v>
      </c>
      <c r="S1335">
        <v>171344000</v>
      </c>
      <c r="T1335">
        <v>183906000</v>
      </c>
      <c r="U1335">
        <v>189836000</v>
      </c>
      <c r="V1335">
        <v>336766000</v>
      </c>
      <c r="W1335">
        <v>443500000</v>
      </c>
      <c r="X1335">
        <v>739881000</v>
      </c>
      <c r="Y1335">
        <v>750331000</v>
      </c>
      <c r="Z1335">
        <v>747458000</v>
      </c>
      <c r="AA1335">
        <v>819562000</v>
      </c>
      <c r="AB1335">
        <v>865049000</v>
      </c>
      <c r="AC1335">
        <v>766703000</v>
      </c>
      <c r="AD1335">
        <v>863039000</v>
      </c>
      <c r="AE1335">
        <v>997722000</v>
      </c>
      <c r="AF1335">
        <v>1150773000</v>
      </c>
      <c r="AG1335">
        <v>1168279000</v>
      </c>
      <c r="AH1335">
        <v>1111693000</v>
      </c>
      <c r="AI1335">
        <v>1080573000</v>
      </c>
      <c r="AJ1335">
        <v>983789000</v>
      </c>
      <c r="AK1335">
        <v>933533000</v>
      </c>
      <c r="AL1335">
        <v>856775000</v>
      </c>
      <c r="AM1335">
        <v>884354000</v>
      </c>
      <c r="AN1335">
        <v>852803000</v>
      </c>
      <c r="AO1335">
        <v>703012000</v>
      </c>
      <c r="AP1335">
        <v>662938000</v>
      </c>
      <c r="AQ1335">
        <v>680622000</v>
      </c>
      <c r="AR1335">
        <v>764542000</v>
      </c>
      <c r="AS1335">
        <v>682071000</v>
      </c>
      <c r="AT1335">
        <v>574490000</v>
      </c>
      <c r="AU1335">
        <v>540547000</v>
      </c>
      <c r="AV1335">
        <v>425683000</v>
      </c>
      <c r="AW1335">
        <v>368284000</v>
      </c>
      <c r="AX1335">
        <v>286549000</v>
      </c>
      <c r="AY1335">
        <v>231616000</v>
      </c>
      <c r="AZ1335">
        <v>173237000</v>
      </c>
      <c r="BA1335">
        <v>128129000</v>
      </c>
      <c r="BB1335">
        <v>109291000</v>
      </c>
      <c r="BC1335">
        <v>62791000</v>
      </c>
      <c r="BD1335">
        <v>46137000</v>
      </c>
      <c r="BE1335">
        <v>30498000</v>
      </c>
      <c r="BF1335">
        <v>29581000</v>
      </c>
      <c r="BG1335">
        <v>24985000</v>
      </c>
      <c r="BH1335">
        <v>22177000</v>
      </c>
    </row>
    <row r="1336" spans="1:61" x14ac:dyDescent="0.25">
      <c r="A1336" t="s">
        <v>0</v>
      </c>
      <c r="B1336" t="s">
        <v>1</v>
      </c>
      <c r="C1336" t="s">
        <v>2292</v>
      </c>
      <c r="D1336" t="s">
        <v>2293</v>
      </c>
      <c r="O1336">
        <v>9852000</v>
      </c>
      <c r="P1336">
        <v>9246000</v>
      </c>
      <c r="Q1336">
        <v>8918000</v>
      </c>
      <c r="R1336">
        <v>8795000</v>
      </c>
      <c r="S1336">
        <v>8876000</v>
      </c>
      <c r="T1336">
        <v>10590000</v>
      </c>
      <c r="U1336">
        <v>9106000</v>
      </c>
      <c r="V1336">
        <v>17252000</v>
      </c>
      <c r="W1336">
        <v>20285000</v>
      </c>
      <c r="X1336">
        <v>40022000</v>
      </c>
      <c r="Y1336">
        <v>67503000</v>
      </c>
      <c r="Z1336">
        <v>46724000</v>
      </c>
      <c r="AA1336">
        <v>50507000</v>
      </c>
      <c r="AB1336">
        <v>58901000</v>
      </c>
      <c r="AC1336">
        <v>68834000</v>
      </c>
      <c r="AD1336">
        <v>56373000</v>
      </c>
      <c r="AE1336">
        <v>74747000</v>
      </c>
      <c r="AF1336">
        <v>84321000</v>
      </c>
      <c r="AG1336">
        <v>93053000</v>
      </c>
      <c r="AH1336">
        <v>91188000</v>
      </c>
      <c r="AI1336">
        <v>95790000</v>
      </c>
      <c r="AJ1336">
        <v>84665000</v>
      </c>
      <c r="AK1336">
        <v>75593000</v>
      </c>
      <c r="AL1336">
        <v>78171000</v>
      </c>
      <c r="AM1336">
        <v>72748000</v>
      </c>
      <c r="AN1336">
        <v>77576000</v>
      </c>
      <c r="AO1336">
        <v>73111000</v>
      </c>
      <c r="AP1336">
        <v>56900000</v>
      </c>
      <c r="AQ1336">
        <v>56806000</v>
      </c>
      <c r="AR1336">
        <v>47585000</v>
      </c>
      <c r="AS1336">
        <v>46865000</v>
      </c>
      <c r="AT1336">
        <v>38056000</v>
      </c>
      <c r="AU1336">
        <v>32763000</v>
      </c>
      <c r="AV1336">
        <v>30068000</v>
      </c>
      <c r="AW1336">
        <v>19957000</v>
      </c>
      <c r="AX1336">
        <v>15789000</v>
      </c>
      <c r="AY1336">
        <v>13072000</v>
      </c>
      <c r="AZ1336">
        <v>11844000</v>
      </c>
      <c r="BA1336">
        <v>9531000</v>
      </c>
      <c r="BB1336">
        <v>6781000</v>
      </c>
      <c r="BC1336">
        <v>5287000</v>
      </c>
      <c r="BD1336">
        <v>1775000</v>
      </c>
      <c r="BE1336">
        <v>1565000</v>
      </c>
      <c r="BF1336">
        <v>1219000</v>
      </c>
      <c r="BG1336">
        <v>1030000</v>
      </c>
      <c r="BH1336">
        <v>862000</v>
      </c>
      <c r="BI1336">
        <v>874000</v>
      </c>
    </row>
    <row r="1337" spans="1:61" x14ac:dyDescent="0.25">
      <c r="A1337" t="s">
        <v>0</v>
      </c>
      <c r="B1337" t="s">
        <v>1</v>
      </c>
      <c r="C1337" t="s">
        <v>2294</v>
      </c>
      <c r="D1337" t="s">
        <v>2295</v>
      </c>
      <c r="O1337">
        <v>1355000</v>
      </c>
      <c r="P1337">
        <v>-2032000</v>
      </c>
      <c r="Q1337">
        <v>-24992000</v>
      </c>
      <c r="R1337">
        <v>-6779000</v>
      </c>
      <c r="S1337">
        <v>9473000</v>
      </c>
      <c r="T1337">
        <v>20384000</v>
      </c>
      <c r="U1337">
        <v>25341000</v>
      </c>
      <c r="V1337">
        <v>131602000</v>
      </c>
      <c r="W1337">
        <v>65020000</v>
      </c>
      <c r="X1337">
        <v>281928000</v>
      </c>
      <c r="Y1337">
        <v>70082000</v>
      </c>
      <c r="Z1337">
        <v>103550000</v>
      </c>
      <c r="AA1337">
        <v>138162000</v>
      </c>
      <c r="AB1337">
        <v>133600000</v>
      </c>
      <c r="AC1337">
        <v>-29350000</v>
      </c>
      <c r="AD1337">
        <v>-29466000</v>
      </c>
      <c r="AE1337">
        <v>13006000</v>
      </c>
      <c r="AF1337">
        <v>-3896000</v>
      </c>
      <c r="AG1337">
        <v>90256000</v>
      </c>
      <c r="AH1337">
        <v>-47740000</v>
      </c>
      <c r="AI1337">
        <v>-104761000</v>
      </c>
      <c r="AJ1337">
        <v>-98992000</v>
      </c>
      <c r="AK1337">
        <v>-8416000</v>
      </c>
      <c r="AL1337">
        <v>-49673000</v>
      </c>
      <c r="AM1337">
        <v>-32181000</v>
      </c>
      <c r="AN1337">
        <v>-84758000</v>
      </c>
      <c r="AO1337">
        <v>-112042000</v>
      </c>
      <c r="AP1337">
        <v>16596000</v>
      </c>
      <c r="AQ1337">
        <v>-2237000</v>
      </c>
      <c r="AR1337">
        <v>90217000</v>
      </c>
      <c r="AS1337">
        <v>-51706000</v>
      </c>
      <c r="AT1337">
        <v>-60634000</v>
      </c>
      <c r="AU1337">
        <v>-79687000</v>
      </c>
      <c r="AV1337">
        <v>-83218000</v>
      </c>
      <c r="AW1337">
        <v>-70179000</v>
      </c>
      <c r="AX1337">
        <v>-58906000</v>
      </c>
      <c r="AY1337">
        <v>-58878000</v>
      </c>
      <c r="AZ1337">
        <v>-60425000</v>
      </c>
      <c r="BA1337">
        <v>-34599000</v>
      </c>
      <c r="BB1337">
        <v>-20954000</v>
      </c>
      <c r="BC1337">
        <v>-42664000</v>
      </c>
      <c r="BD1337">
        <v>-16112000</v>
      </c>
      <c r="BE1337">
        <v>-15838000</v>
      </c>
      <c r="BF1337">
        <v>-1809000</v>
      </c>
      <c r="BG1337">
        <v>-2174000</v>
      </c>
      <c r="BH1337">
        <v>-1400000</v>
      </c>
    </row>
    <row r="1338" spans="1:61" x14ac:dyDescent="0.25">
      <c r="A1338" t="s">
        <v>0</v>
      </c>
      <c r="B1338" t="s">
        <v>1</v>
      </c>
      <c r="C1338" t="s">
        <v>2296</v>
      </c>
      <c r="D1338" t="s">
        <v>2297</v>
      </c>
      <c r="O1338">
        <v>-8497000</v>
      </c>
      <c r="P1338">
        <v>-11278000</v>
      </c>
      <c r="Q1338">
        <v>-33910000</v>
      </c>
      <c r="R1338">
        <v>-15574000</v>
      </c>
      <c r="S1338">
        <v>597000</v>
      </c>
      <c r="T1338">
        <v>9794000</v>
      </c>
      <c r="U1338">
        <v>16235000</v>
      </c>
      <c r="V1338">
        <v>114350000</v>
      </c>
      <c r="W1338">
        <v>44735000</v>
      </c>
      <c r="X1338">
        <v>241906000</v>
      </c>
      <c r="Y1338">
        <v>2579000</v>
      </c>
      <c r="Z1338">
        <v>56826000</v>
      </c>
      <c r="AA1338">
        <v>87655000</v>
      </c>
      <c r="AB1338">
        <v>74699000</v>
      </c>
      <c r="AC1338">
        <v>-98184000</v>
      </c>
      <c r="AD1338">
        <v>-85839000</v>
      </c>
      <c r="AE1338">
        <v>-61741000</v>
      </c>
      <c r="AF1338">
        <v>-88217000</v>
      </c>
      <c r="AG1338">
        <v>-2797000</v>
      </c>
      <c r="AH1338">
        <v>-138928000</v>
      </c>
      <c r="AI1338">
        <v>-200551000</v>
      </c>
      <c r="AJ1338">
        <v>-183657000</v>
      </c>
      <c r="AK1338">
        <v>-84009000</v>
      </c>
      <c r="AL1338">
        <v>-127844000</v>
      </c>
      <c r="AM1338">
        <v>-104929000</v>
      </c>
      <c r="AN1338">
        <v>-162334000</v>
      </c>
      <c r="AO1338">
        <v>-185153000</v>
      </c>
      <c r="AP1338">
        <v>-40304000</v>
      </c>
      <c r="AQ1338">
        <v>-59043000</v>
      </c>
      <c r="AR1338">
        <v>42632000</v>
      </c>
      <c r="AS1338">
        <v>-98571000</v>
      </c>
      <c r="AT1338">
        <v>-98690000</v>
      </c>
      <c r="AU1338">
        <v>-112450000</v>
      </c>
      <c r="AV1338">
        <v>-113286000</v>
      </c>
      <c r="AW1338">
        <v>-90136000</v>
      </c>
      <c r="AX1338">
        <v>-74695000</v>
      </c>
      <c r="AY1338">
        <v>-71950000</v>
      </c>
      <c r="AZ1338">
        <v>-72269000</v>
      </c>
      <c r="BA1338">
        <v>-44130000</v>
      </c>
      <c r="BB1338">
        <v>-27735000</v>
      </c>
      <c r="BC1338">
        <v>-47951000</v>
      </c>
      <c r="BD1338">
        <v>-17887000</v>
      </c>
      <c r="BE1338">
        <v>-17403000</v>
      </c>
      <c r="BF1338">
        <v>-3028000</v>
      </c>
      <c r="BG1338">
        <v>-3204000</v>
      </c>
      <c r="BH1338">
        <v>-2262000</v>
      </c>
    </row>
    <row r="1339" spans="1:61" x14ac:dyDescent="0.25">
      <c r="A1339" t="s">
        <v>0</v>
      </c>
      <c r="B1339" t="s">
        <v>1</v>
      </c>
      <c r="C1339" t="s">
        <v>2298</v>
      </c>
      <c r="D1339" t="s">
        <v>2299</v>
      </c>
      <c r="O1339">
        <v>42672000</v>
      </c>
      <c r="P1339">
        <v>42506000</v>
      </c>
      <c r="Q1339">
        <v>59245000</v>
      </c>
      <c r="R1339">
        <v>40726000</v>
      </c>
      <c r="S1339">
        <v>37956000</v>
      </c>
      <c r="T1339">
        <v>40452000</v>
      </c>
      <c r="U1339">
        <v>32231000</v>
      </c>
      <c r="V1339">
        <v>57274000</v>
      </c>
      <c r="W1339">
        <v>75012000</v>
      </c>
      <c r="X1339">
        <v>106127000</v>
      </c>
      <c r="Y1339">
        <v>181752000</v>
      </c>
      <c r="Z1339">
        <v>177742000</v>
      </c>
      <c r="AA1339">
        <v>160145000</v>
      </c>
      <c r="AB1339">
        <v>200035000</v>
      </c>
      <c r="AC1339">
        <v>211634000</v>
      </c>
      <c r="AD1339">
        <v>223818000</v>
      </c>
      <c r="AE1339">
        <v>243629000</v>
      </c>
      <c r="AF1339">
        <v>283112000</v>
      </c>
      <c r="AG1339">
        <v>296096000</v>
      </c>
      <c r="AH1339">
        <v>315697000</v>
      </c>
      <c r="AI1339">
        <v>400633000</v>
      </c>
      <c r="AJ1339">
        <v>327174000</v>
      </c>
      <c r="AK1339">
        <v>336975000</v>
      </c>
      <c r="AL1339">
        <v>298043000</v>
      </c>
      <c r="AM1339">
        <v>269246000</v>
      </c>
      <c r="AN1339">
        <v>264937000</v>
      </c>
      <c r="AO1339">
        <v>208182000</v>
      </c>
      <c r="AP1339">
        <v>174609000</v>
      </c>
      <c r="AQ1339">
        <v>169412000</v>
      </c>
      <c r="AR1339">
        <v>137250000</v>
      </c>
      <c r="AS1339">
        <v>143864000</v>
      </c>
      <c r="AT1339">
        <v>132484000</v>
      </c>
      <c r="AU1339">
        <v>124721000</v>
      </c>
      <c r="AV1339">
        <v>119604000</v>
      </c>
      <c r="AW1339">
        <v>99617000</v>
      </c>
      <c r="AX1339">
        <v>76912000</v>
      </c>
      <c r="AY1339">
        <v>73505000</v>
      </c>
      <c r="AZ1339">
        <v>72947000</v>
      </c>
      <c r="BA1339">
        <v>49489000</v>
      </c>
      <c r="BB1339">
        <v>31283000</v>
      </c>
      <c r="BC1339">
        <v>55363000</v>
      </c>
      <c r="BD1339">
        <v>19638000</v>
      </c>
      <c r="BE1339">
        <v>17420000</v>
      </c>
      <c r="BF1339">
        <v>5117000</v>
      </c>
      <c r="BG1339">
        <v>4463000</v>
      </c>
      <c r="BH1339">
        <v>3396000</v>
      </c>
    </row>
    <row r="1340" spans="1:61" x14ac:dyDescent="0.25">
      <c r="A1340" t="s">
        <v>0</v>
      </c>
      <c r="B1340" t="s">
        <v>1</v>
      </c>
      <c r="C1340" t="s">
        <v>2300</v>
      </c>
      <c r="D1340" t="s">
        <v>2301</v>
      </c>
      <c r="O1340">
        <v>33039000</v>
      </c>
      <c r="P1340">
        <v>33486000</v>
      </c>
      <c r="Q1340">
        <v>50583000</v>
      </c>
      <c r="R1340">
        <v>32240000</v>
      </c>
      <c r="S1340">
        <v>29320000</v>
      </c>
      <c r="T1340">
        <v>30146000</v>
      </c>
      <c r="U1340">
        <v>23328000</v>
      </c>
      <c r="V1340">
        <v>46151000</v>
      </c>
      <c r="W1340">
        <v>66935000</v>
      </c>
      <c r="X1340">
        <v>88208000</v>
      </c>
      <c r="Y1340">
        <v>145706000</v>
      </c>
      <c r="Z1340">
        <v>184284000</v>
      </c>
      <c r="AA1340">
        <v>198083000</v>
      </c>
      <c r="AB1340">
        <v>253216000</v>
      </c>
      <c r="AC1340">
        <v>255257000</v>
      </c>
      <c r="AD1340">
        <v>245041000</v>
      </c>
      <c r="AE1340">
        <v>229312000</v>
      </c>
      <c r="AF1340">
        <v>316786000</v>
      </c>
      <c r="AG1340">
        <v>270366000</v>
      </c>
      <c r="AH1340">
        <v>308074000</v>
      </c>
      <c r="AI1340">
        <v>478255000</v>
      </c>
      <c r="AJ1340">
        <v>376391000</v>
      </c>
      <c r="AK1340">
        <v>358417000</v>
      </c>
      <c r="AL1340">
        <v>343337000</v>
      </c>
      <c r="AM1340">
        <v>284700000</v>
      </c>
      <c r="AN1340">
        <v>249914000</v>
      </c>
      <c r="AO1340">
        <v>233393000</v>
      </c>
      <c r="AP1340">
        <v>205918000</v>
      </c>
      <c r="AQ1340">
        <v>175493000</v>
      </c>
      <c r="AR1340">
        <v>223627000</v>
      </c>
      <c r="AS1340">
        <v>602116000</v>
      </c>
      <c r="AT1340">
        <v>196444000</v>
      </c>
      <c r="AU1340">
        <v>184246000</v>
      </c>
      <c r="AV1340">
        <v>195403000</v>
      </c>
      <c r="AW1340">
        <v>412539000</v>
      </c>
      <c r="AX1340">
        <v>255406000</v>
      </c>
      <c r="AY1340">
        <v>423979000</v>
      </c>
      <c r="AZ1340">
        <v>393434000</v>
      </c>
      <c r="BA1340">
        <v>99319000</v>
      </c>
      <c r="BB1340">
        <v>395885000</v>
      </c>
      <c r="BC1340">
        <v>509806000</v>
      </c>
      <c r="BD1340">
        <v>898727000</v>
      </c>
      <c r="BE1340">
        <v>729035000</v>
      </c>
      <c r="BF1340">
        <v>498613000</v>
      </c>
      <c r="BG1340">
        <v>80553000</v>
      </c>
      <c r="BH1340">
        <v>67444000</v>
      </c>
      <c r="BI1340">
        <v>71635000</v>
      </c>
    </row>
    <row r="1341" spans="1:61" x14ac:dyDescent="0.25">
      <c r="A1341" t="s">
        <v>0</v>
      </c>
      <c r="B1341" t="s">
        <v>1</v>
      </c>
      <c r="C1341" t="s">
        <v>2302</v>
      </c>
      <c r="D1341" t="s">
        <v>2303</v>
      </c>
      <c r="O1341">
        <v>34175000</v>
      </c>
      <c r="P1341">
        <v>31228000</v>
      </c>
      <c r="Q1341">
        <v>25335000</v>
      </c>
      <c r="R1341">
        <v>25152000</v>
      </c>
      <c r="S1341">
        <v>38553000</v>
      </c>
      <c r="T1341">
        <v>50246000</v>
      </c>
      <c r="U1341">
        <v>78325000</v>
      </c>
      <c r="V1341">
        <v>375696000</v>
      </c>
      <c r="W1341">
        <v>334747000</v>
      </c>
      <c r="X1341">
        <v>420152000</v>
      </c>
      <c r="Y1341">
        <v>235007000</v>
      </c>
      <c r="Z1341">
        <v>280016000</v>
      </c>
      <c r="AA1341">
        <v>252847000</v>
      </c>
      <c r="AB1341">
        <v>541529000</v>
      </c>
      <c r="AC1341">
        <v>114892000</v>
      </c>
      <c r="AD1341">
        <v>319528000</v>
      </c>
      <c r="AE1341">
        <v>337012000</v>
      </c>
      <c r="AF1341">
        <v>219168000</v>
      </c>
      <c r="AG1341">
        <v>298130000</v>
      </c>
      <c r="AH1341">
        <v>176849000</v>
      </c>
      <c r="AI1341">
        <v>287967000</v>
      </c>
      <c r="AJ1341">
        <v>214031000</v>
      </c>
      <c r="AK1341">
        <v>437213000</v>
      </c>
      <c r="AL1341">
        <v>250571000</v>
      </c>
      <c r="AM1341">
        <v>169355000</v>
      </c>
      <c r="AN1341">
        <v>747210000</v>
      </c>
      <c r="AO1341">
        <v>618250000</v>
      </c>
      <c r="AP1341">
        <v>793298000</v>
      </c>
      <c r="AQ1341">
        <v>157636000</v>
      </c>
      <c r="AR1341">
        <v>435110000</v>
      </c>
      <c r="AS1341">
        <v>532924000</v>
      </c>
      <c r="AT1341">
        <v>520350000</v>
      </c>
      <c r="AU1341">
        <v>717137000</v>
      </c>
      <c r="AV1341">
        <v>760014000</v>
      </c>
      <c r="AW1341">
        <v>692083000</v>
      </c>
      <c r="AX1341">
        <v>282873000</v>
      </c>
      <c r="AY1341">
        <v>319745000</v>
      </c>
      <c r="AZ1341">
        <v>333189000</v>
      </c>
      <c r="BA1341">
        <v>83648000</v>
      </c>
      <c r="BB1341">
        <v>56336000</v>
      </c>
      <c r="BC1341">
        <v>38677000</v>
      </c>
      <c r="BD1341">
        <v>26316000</v>
      </c>
      <c r="BE1341">
        <v>1313566000</v>
      </c>
      <c r="BF1341">
        <v>234136000</v>
      </c>
      <c r="BG1341">
        <v>632071000</v>
      </c>
      <c r="BH1341">
        <v>1063528000</v>
      </c>
      <c r="BI1341">
        <v>77429000</v>
      </c>
    </row>
    <row r="1342" spans="1:61" x14ac:dyDescent="0.25">
      <c r="A1342" t="s">
        <v>0</v>
      </c>
      <c r="B1342" t="s">
        <v>1</v>
      </c>
      <c r="C1342" t="s">
        <v>2304</v>
      </c>
      <c r="D1342" t="s">
        <v>2305</v>
      </c>
      <c r="O1342">
        <v>177128000</v>
      </c>
      <c r="P1342">
        <v>184517000</v>
      </c>
      <c r="Q1342">
        <v>162042000</v>
      </c>
      <c r="R1342">
        <v>160081000</v>
      </c>
      <c r="S1342">
        <v>172744000</v>
      </c>
      <c r="T1342">
        <v>185012000</v>
      </c>
      <c r="U1342">
        <v>220944000</v>
      </c>
      <c r="V1342">
        <v>566747000</v>
      </c>
      <c r="W1342">
        <v>877022000</v>
      </c>
      <c r="X1342">
        <v>1223706000</v>
      </c>
      <c r="Y1342">
        <v>1253285000</v>
      </c>
      <c r="Z1342">
        <v>1239943000</v>
      </c>
      <c r="AA1342">
        <v>1226981000</v>
      </c>
      <c r="AB1342">
        <v>1425772000</v>
      </c>
      <c r="AC1342">
        <v>1214639000</v>
      </c>
      <c r="AD1342">
        <v>1415405000</v>
      </c>
      <c r="AE1342">
        <v>1648087000</v>
      </c>
      <c r="AF1342">
        <v>1720754000</v>
      </c>
      <c r="AG1342">
        <v>1668463000</v>
      </c>
      <c r="AH1342">
        <v>1528706000</v>
      </c>
      <c r="AI1342">
        <v>1419576000</v>
      </c>
      <c r="AJ1342">
        <v>1262324000</v>
      </c>
      <c r="AK1342">
        <v>1293798000</v>
      </c>
      <c r="AL1342">
        <v>1168843000</v>
      </c>
      <c r="AM1342">
        <v>1120883000</v>
      </c>
      <c r="AN1342">
        <v>1624133000</v>
      </c>
      <c r="AO1342">
        <v>1898430000</v>
      </c>
      <c r="AP1342">
        <v>2346926000</v>
      </c>
      <c r="AQ1342">
        <v>2437771000</v>
      </c>
      <c r="AR1342">
        <v>3051437000</v>
      </c>
      <c r="AS1342">
        <v>2795447000</v>
      </c>
      <c r="AT1342">
        <v>2874855000</v>
      </c>
      <c r="AU1342">
        <v>3641928000</v>
      </c>
      <c r="AV1342">
        <v>4518825000</v>
      </c>
      <c r="AW1342">
        <v>4996398000</v>
      </c>
      <c r="AX1342">
        <v>4580233000</v>
      </c>
      <c r="AY1342">
        <v>4682749000</v>
      </c>
      <c r="AZ1342">
        <v>4950323000</v>
      </c>
      <c r="BA1342">
        <v>5164904000</v>
      </c>
      <c r="BB1342">
        <v>4873035000</v>
      </c>
      <c r="BC1342">
        <v>4451095000</v>
      </c>
      <c r="BD1342">
        <v>3636005000</v>
      </c>
      <c r="BE1342">
        <v>4068435000</v>
      </c>
      <c r="BF1342">
        <v>3543113000</v>
      </c>
      <c r="BG1342">
        <v>3792765000</v>
      </c>
      <c r="BH1342">
        <v>4710813000</v>
      </c>
    </row>
    <row r="1343" spans="1:61" x14ac:dyDescent="0.25">
      <c r="A1343" t="s">
        <v>0</v>
      </c>
      <c r="B1343" t="s">
        <v>1</v>
      </c>
      <c r="C1343" t="s">
        <v>2306</v>
      </c>
      <c r="D1343" t="s">
        <v>2307</v>
      </c>
      <c r="O1343">
        <v>9977000</v>
      </c>
      <c r="P1343">
        <v>9355000</v>
      </c>
      <c r="Q1343">
        <v>9022000</v>
      </c>
      <c r="R1343">
        <v>8897000</v>
      </c>
      <c r="S1343">
        <v>8959000</v>
      </c>
      <c r="T1343">
        <v>10664000</v>
      </c>
      <c r="U1343">
        <v>9159000</v>
      </c>
      <c r="V1343">
        <v>19995000</v>
      </c>
      <c r="W1343">
        <v>40380000</v>
      </c>
      <c r="X1343">
        <v>87861000</v>
      </c>
      <c r="Y1343">
        <v>138045000</v>
      </c>
      <c r="Z1343">
        <v>125518000</v>
      </c>
      <c r="AA1343">
        <v>122954000</v>
      </c>
      <c r="AB1343">
        <v>100088000</v>
      </c>
      <c r="AC1343">
        <v>121896000</v>
      </c>
      <c r="AD1343">
        <v>100344000</v>
      </c>
      <c r="AE1343">
        <v>120043000</v>
      </c>
      <c r="AF1343">
        <v>125553000</v>
      </c>
      <c r="AG1343">
        <v>139920000</v>
      </c>
      <c r="AH1343">
        <v>143479000</v>
      </c>
      <c r="AI1343">
        <v>135798000</v>
      </c>
      <c r="AJ1343">
        <v>108504000</v>
      </c>
      <c r="AK1343">
        <v>101033000</v>
      </c>
      <c r="AL1343">
        <v>102423000</v>
      </c>
      <c r="AM1343">
        <v>91536000</v>
      </c>
      <c r="AN1343">
        <v>109910000</v>
      </c>
      <c r="AO1343">
        <v>129425000</v>
      </c>
      <c r="AP1343">
        <v>130378000</v>
      </c>
      <c r="AQ1343">
        <v>159291000</v>
      </c>
      <c r="AR1343">
        <v>161296000</v>
      </c>
      <c r="AS1343">
        <v>182344000</v>
      </c>
      <c r="AT1343">
        <v>156285000</v>
      </c>
      <c r="AU1343">
        <v>172559000</v>
      </c>
      <c r="AV1343">
        <v>217831000</v>
      </c>
      <c r="AW1343">
        <v>231622000</v>
      </c>
      <c r="AX1343">
        <v>249185000</v>
      </c>
      <c r="AY1343">
        <v>256963000</v>
      </c>
      <c r="AZ1343">
        <v>263910000</v>
      </c>
      <c r="BA1343">
        <v>263818000</v>
      </c>
      <c r="BB1343">
        <v>262622000</v>
      </c>
      <c r="BC1343">
        <v>236817000</v>
      </c>
      <c r="BD1343">
        <v>229861000</v>
      </c>
      <c r="BE1343">
        <v>158276000</v>
      </c>
      <c r="BF1343">
        <v>171421000</v>
      </c>
      <c r="BG1343">
        <v>111839000</v>
      </c>
      <c r="BH1343">
        <v>155061000</v>
      </c>
      <c r="BI1343">
        <v>173219000</v>
      </c>
    </row>
    <row r="1344" spans="1:61" x14ac:dyDescent="0.25">
      <c r="A1344" t="s">
        <v>0</v>
      </c>
      <c r="B1344" t="s">
        <v>1</v>
      </c>
      <c r="C1344" t="s">
        <v>2308</v>
      </c>
      <c r="D1344" t="s">
        <v>2309</v>
      </c>
      <c r="O1344">
        <v>1136000</v>
      </c>
      <c r="P1344">
        <v>-2258000</v>
      </c>
      <c r="Q1344">
        <v>-25248000</v>
      </c>
      <c r="R1344">
        <v>-7088000</v>
      </c>
      <c r="S1344">
        <v>9233000</v>
      </c>
      <c r="T1344">
        <v>20100000</v>
      </c>
      <c r="U1344">
        <v>54997000</v>
      </c>
      <c r="V1344">
        <v>329545000</v>
      </c>
      <c r="W1344">
        <v>267812000</v>
      </c>
      <c r="X1344">
        <v>331944000</v>
      </c>
      <c r="Y1344">
        <v>89301000</v>
      </c>
      <c r="Z1344">
        <v>95732000</v>
      </c>
      <c r="AA1344">
        <v>54764000</v>
      </c>
      <c r="AB1344">
        <v>288313000</v>
      </c>
      <c r="AC1344">
        <v>-140365000</v>
      </c>
      <c r="AD1344">
        <v>74487000</v>
      </c>
      <c r="AE1344">
        <v>107700000</v>
      </c>
      <c r="AF1344">
        <v>-97618000</v>
      </c>
      <c r="AG1344">
        <v>27764000</v>
      </c>
      <c r="AH1344">
        <v>-131225000</v>
      </c>
      <c r="AI1344">
        <v>-190288000</v>
      </c>
      <c r="AJ1344">
        <v>-162360000</v>
      </c>
      <c r="AK1344">
        <v>78796000</v>
      </c>
      <c r="AL1344">
        <v>-92766000</v>
      </c>
      <c r="AM1344">
        <v>-115345000</v>
      </c>
      <c r="AN1344">
        <v>497296000</v>
      </c>
      <c r="AO1344">
        <v>384857000</v>
      </c>
      <c r="AP1344">
        <v>587380000</v>
      </c>
      <c r="AQ1344">
        <v>-17857000</v>
      </c>
      <c r="AR1344">
        <v>211483000</v>
      </c>
      <c r="AS1344">
        <v>-69192000</v>
      </c>
      <c r="AT1344">
        <v>323906000</v>
      </c>
      <c r="AU1344">
        <v>532891000</v>
      </c>
      <c r="AV1344">
        <v>564611000</v>
      </c>
      <c r="AW1344">
        <v>279544000</v>
      </c>
      <c r="AX1344">
        <v>27467000</v>
      </c>
      <c r="AY1344">
        <v>-104234000</v>
      </c>
      <c r="AZ1344">
        <v>-60245000</v>
      </c>
      <c r="BA1344">
        <v>-15671000</v>
      </c>
      <c r="BB1344">
        <v>-339549000</v>
      </c>
      <c r="BC1344">
        <v>-471129000</v>
      </c>
      <c r="BD1344">
        <v>-872411000</v>
      </c>
      <c r="BE1344">
        <v>584531000</v>
      </c>
      <c r="BF1344">
        <v>-264477000</v>
      </c>
      <c r="BG1344">
        <v>551518000</v>
      </c>
      <c r="BH1344">
        <v>996084000</v>
      </c>
    </row>
    <row r="1345" spans="1:60" x14ac:dyDescent="0.25">
      <c r="A1345" t="s">
        <v>0</v>
      </c>
      <c r="B1345" t="s">
        <v>1</v>
      </c>
      <c r="C1345" t="s">
        <v>2310</v>
      </c>
      <c r="D1345" t="s">
        <v>2311</v>
      </c>
      <c r="O1345">
        <v>-8841000</v>
      </c>
      <c r="P1345">
        <v>-11613000</v>
      </c>
      <c r="Q1345">
        <v>-34270000</v>
      </c>
      <c r="R1345">
        <v>-15985000</v>
      </c>
      <c r="S1345">
        <v>274000</v>
      </c>
      <c r="T1345">
        <v>9436000</v>
      </c>
      <c r="U1345">
        <v>45838000</v>
      </c>
      <c r="V1345">
        <v>309550000</v>
      </c>
      <c r="W1345">
        <v>227432000</v>
      </c>
      <c r="X1345">
        <v>244083000</v>
      </c>
      <c r="Y1345">
        <v>-48744000</v>
      </c>
      <c r="Z1345">
        <v>-29786000</v>
      </c>
      <c r="AA1345">
        <v>-68190000</v>
      </c>
      <c r="AB1345">
        <v>188225000</v>
      </c>
      <c r="AC1345">
        <v>-262261000</v>
      </c>
      <c r="AD1345">
        <v>-25857000</v>
      </c>
      <c r="AE1345">
        <v>-12343000</v>
      </c>
      <c r="AF1345">
        <v>-223171000</v>
      </c>
      <c r="AG1345">
        <v>-112156000</v>
      </c>
      <c r="AH1345">
        <v>-274704000</v>
      </c>
      <c r="AI1345">
        <v>-326086000</v>
      </c>
      <c r="AJ1345">
        <v>-270864000</v>
      </c>
      <c r="AK1345">
        <v>-22237000</v>
      </c>
      <c r="AL1345">
        <v>-195189000</v>
      </c>
      <c r="AM1345">
        <v>-206881000</v>
      </c>
      <c r="AN1345">
        <v>387386000</v>
      </c>
      <c r="AO1345">
        <v>255432000</v>
      </c>
      <c r="AP1345">
        <v>457002000</v>
      </c>
      <c r="AQ1345">
        <v>-177148000</v>
      </c>
      <c r="AR1345">
        <v>50187000</v>
      </c>
      <c r="AS1345">
        <v>-251536000</v>
      </c>
      <c r="AT1345">
        <v>167621000</v>
      </c>
      <c r="AU1345">
        <v>360332000</v>
      </c>
      <c r="AV1345">
        <v>346780000</v>
      </c>
      <c r="AW1345">
        <v>47922000</v>
      </c>
      <c r="AX1345">
        <v>-221718000</v>
      </c>
      <c r="AY1345">
        <v>-361197000</v>
      </c>
      <c r="AZ1345">
        <v>-324155000</v>
      </c>
      <c r="BA1345">
        <v>-279489000</v>
      </c>
      <c r="BB1345">
        <v>-602171000</v>
      </c>
      <c r="BC1345">
        <v>-707946000</v>
      </c>
      <c r="BD1345">
        <v>-1102272000</v>
      </c>
      <c r="BE1345">
        <v>426255000</v>
      </c>
      <c r="BF1345">
        <v>-435898000</v>
      </c>
      <c r="BG1345">
        <v>439679000</v>
      </c>
      <c r="BH1345">
        <v>841023000</v>
      </c>
    </row>
    <row r="1346" spans="1:60" x14ac:dyDescent="0.25">
      <c r="A1346" t="s">
        <v>0</v>
      </c>
      <c r="B1346" t="s">
        <v>1</v>
      </c>
      <c r="C1346" t="s">
        <v>2312</v>
      </c>
      <c r="D1346" t="s">
        <v>2313</v>
      </c>
      <c r="O1346">
        <v>43016000</v>
      </c>
      <c r="P1346">
        <v>42841000</v>
      </c>
      <c r="Q1346">
        <v>59605000</v>
      </c>
      <c r="R1346">
        <v>41137000</v>
      </c>
      <c r="S1346">
        <v>38279000</v>
      </c>
      <c r="T1346">
        <v>40810000</v>
      </c>
      <c r="U1346">
        <v>32487000</v>
      </c>
      <c r="V1346">
        <v>66146000</v>
      </c>
      <c r="W1346">
        <v>107315000</v>
      </c>
      <c r="X1346">
        <v>176069000</v>
      </c>
      <c r="Y1346">
        <v>283751000</v>
      </c>
      <c r="Z1346">
        <v>309802000</v>
      </c>
      <c r="AA1346">
        <v>321037000</v>
      </c>
      <c r="AB1346">
        <v>353304000</v>
      </c>
      <c r="AC1346">
        <v>377153000</v>
      </c>
      <c r="AD1346">
        <v>345385000</v>
      </c>
      <c r="AE1346">
        <v>349355000</v>
      </c>
      <c r="AF1346">
        <v>442339000</v>
      </c>
      <c r="AG1346">
        <v>410286000</v>
      </c>
      <c r="AH1346">
        <v>451553000</v>
      </c>
      <c r="AI1346">
        <v>614053000</v>
      </c>
      <c r="AJ1346">
        <v>484895000</v>
      </c>
      <c r="AK1346">
        <v>459450000</v>
      </c>
      <c r="AL1346">
        <v>445760000</v>
      </c>
      <c r="AM1346">
        <v>376236000</v>
      </c>
      <c r="AN1346">
        <v>359824000</v>
      </c>
      <c r="AO1346">
        <v>362818000</v>
      </c>
      <c r="AP1346">
        <v>336296000</v>
      </c>
      <c r="AQ1346">
        <v>334784000</v>
      </c>
      <c r="AR1346">
        <v>384923000</v>
      </c>
      <c r="AS1346">
        <v>784460000</v>
      </c>
      <c r="AT1346">
        <v>352729000</v>
      </c>
      <c r="AU1346">
        <v>356805000</v>
      </c>
      <c r="AV1346">
        <v>413234000</v>
      </c>
      <c r="AW1346">
        <v>644161000</v>
      </c>
      <c r="AX1346">
        <v>504591000</v>
      </c>
      <c r="AY1346">
        <v>680942000</v>
      </c>
      <c r="AZ1346">
        <v>657344000</v>
      </c>
      <c r="BA1346">
        <v>363137000</v>
      </c>
      <c r="BB1346">
        <v>658507000</v>
      </c>
      <c r="BC1346">
        <v>746623000</v>
      </c>
      <c r="BD1346">
        <v>1128588000</v>
      </c>
      <c r="BE1346">
        <v>887311000</v>
      </c>
      <c r="BF1346">
        <v>670034000</v>
      </c>
      <c r="BG1346">
        <v>192392000</v>
      </c>
      <c r="BH1346">
        <v>222505000</v>
      </c>
    </row>
    <row r="1347" spans="1:60" x14ac:dyDescent="0.25">
      <c r="A1347" t="s">
        <v>0</v>
      </c>
      <c r="B1347" t="s">
        <v>1</v>
      </c>
      <c r="C1347" t="s">
        <v>2314</v>
      </c>
      <c r="D1347" t="s">
        <v>2315</v>
      </c>
      <c r="AI1347">
        <v>0.36199775130467499</v>
      </c>
      <c r="AJ1347">
        <v>0.37498925039375303</v>
      </c>
      <c r="AK1347">
        <v>0.38749870295800598</v>
      </c>
      <c r="AL1347">
        <v>0.39624977919559601</v>
      </c>
      <c r="AM1347">
        <v>0.405553553927952</v>
      </c>
      <c r="AN1347">
        <v>0.41852601224027702</v>
      </c>
      <c r="AO1347">
        <v>0.42892916602477499</v>
      </c>
      <c r="AP1347">
        <v>0.48127973431597598</v>
      </c>
      <c r="AQ1347">
        <v>0.491689555931141</v>
      </c>
      <c r="AR1347">
        <v>0.50055716584682597</v>
      </c>
      <c r="AS1347">
        <v>0.50548964224696302</v>
      </c>
      <c r="AT1347">
        <v>0.51357244851709904</v>
      </c>
      <c r="AU1347">
        <v>0.51736586080037095</v>
      </c>
      <c r="AV1347">
        <v>0.520867688558035</v>
      </c>
      <c r="AW1347">
        <v>0.52391868462440105</v>
      </c>
      <c r="AX1347">
        <v>0.52878105460796199</v>
      </c>
      <c r="AY1347">
        <v>0.53270498654958198</v>
      </c>
      <c r="AZ1347">
        <v>0.52982992962975195</v>
      </c>
      <c r="BA1347">
        <v>0.55261469531079199</v>
      </c>
      <c r="BB1347">
        <v>0.56508466916839895</v>
      </c>
      <c r="BC1347">
        <v>0.57956646013327096</v>
      </c>
      <c r="BD1347">
        <v>0.59214237578085804</v>
      </c>
      <c r="BE1347">
        <v>0.60990205701198896</v>
      </c>
      <c r="BF1347">
        <v>0.62248448071676399</v>
      </c>
      <c r="BG1347">
        <v>0.63929509304132703</v>
      </c>
      <c r="BH1347">
        <v>0.653866765945045</v>
      </c>
    </row>
    <row r="1348" spans="1:60" x14ac:dyDescent="0.25">
      <c r="A1348" t="s">
        <v>0</v>
      </c>
      <c r="B1348" t="s">
        <v>1</v>
      </c>
      <c r="C1348" t="s">
        <v>2316</v>
      </c>
      <c r="D1348" t="s">
        <v>2317</v>
      </c>
      <c r="AI1348">
        <v>0.53491030790205696</v>
      </c>
      <c r="AJ1348">
        <v>0.55522572516510404</v>
      </c>
      <c r="AK1348">
        <v>0.57029090459901399</v>
      </c>
      <c r="AL1348">
        <v>0.57595937396382302</v>
      </c>
      <c r="AM1348">
        <v>0.58789192105941401</v>
      </c>
      <c r="AN1348">
        <v>0.60755627284104596</v>
      </c>
      <c r="AO1348">
        <v>0.61224254413432599</v>
      </c>
      <c r="AP1348">
        <v>0.620105654804879</v>
      </c>
      <c r="AQ1348">
        <v>0.62971134721740596</v>
      </c>
      <c r="AR1348">
        <v>0.63280541413801505</v>
      </c>
      <c r="AS1348">
        <v>0.63026781468248905</v>
      </c>
      <c r="AT1348">
        <v>0.62510168310886405</v>
      </c>
      <c r="AU1348">
        <v>0.632085824164896</v>
      </c>
      <c r="AV1348">
        <v>0.63482070377877597</v>
      </c>
      <c r="AW1348">
        <v>0.640725433154271</v>
      </c>
      <c r="AX1348">
        <v>0.63220479563188303</v>
      </c>
      <c r="AY1348">
        <v>0.63994962039860404</v>
      </c>
      <c r="AZ1348">
        <v>0.64345804706126297</v>
      </c>
      <c r="BA1348">
        <v>0.65016035540264205</v>
      </c>
      <c r="BB1348">
        <v>0.67547893750183896</v>
      </c>
      <c r="BC1348">
        <v>0.69392916442798502</v>
      </c>
      <c r="BD1348">
        <v>0.696533750721405</v>
      </c>
      <c r="BE1348">
        <v>0.717475482920097</v>
      </c>
      <c r="BF1348">
        <v>0.74811991412172296</v>
      </c>
      <c r="BG1348">
        <v>0.77252796900721299</v>
      </c>
      <c r="BH1348">
        <v>0.809091258859438</v>
      </c>
    </row>
    <row r="1349" spans="1:60" x14ac:dyDescent="0.25">
      <c r="A1349" t="s">
        <v>0</v>
      </c>
      <c r="B1349" t="s">
        <v>1</v>
      </c>
      <c r="C1349" t="s">
        <v>2318</v>
      </c>
      <c r="D1349" t="s">
        <v>2319</v>
      </c>
      <c r="AG1349">
        <v>57.6</v>
      </c>
      <c r="AN1349">
        <v>79</v>
      </c>
      <c r="AS1349">
        <v>91.5</v>
      </c>
      <c r="AY1349">
        <v>96</v>
      </c>
      <c r="BE1349">
        <v>98.1</v>
      </c>
    </row>
    <row r="1350" spans="1:60" x14ac:dyDescent="0.25">
      <c r="A1350" t="s">
        <v>0</v>
      </c>
      <c r="B1350" t="s">
        <v>1</v>
      </c>
      <c r="C1350" t="s">
        <v>2320</v>
      </c>
      <c r="D1350" t="s">
        <v>2321</v>
      </c>
      <c r="O1350">
        <v>3</v>
      </c>
      <c r="P1350">
        <v>3</v>
      </c>
      <c r="Q1350">
        <v>3</v>
      </c>
      <c r="R1350">
        <v>3</v>
      </c>
      <c r="S1350">
        <v>3</v>
      </c>
      <c r="T1350">
        <v>3</v>
      </c>
      <c r="U1350">
        <v>3</v>
      </c>
      <c r="V1350">
        <v>3</v>
      </c>
      <c r="W1350">
        <v>3</v>
      </c>
      <c r="X1350">
        <v>3</v>
      </c>
      <c r="Y1350">
        <v>3</v>
      </c>
      <c r="Z1350">
        <v>3</v>
      </c>
      <c r="AA1350">
        <v>3</v>
      </c>
      <c r="AB1350">
        <v>3</v>
      </c>
      <c r="AC1350">
        <v>3</v>
      </c>
      <c r="AD1350">
        <v>3</v>
      </c>
      <c r="AE1350">
        <v>3</v>
      </c>
      <c r="AF1350">
        <v>3</v>
      </c>
      <c r="AG1350">
        <v>3</v>
      </c>
      <c r="AH1350">
        <v>3</v>
      </c>
      <c r="AI1350">
        <v>3</v>
      </c>
      <c r="AJ1350">
        <v>3</v>
      </c>
      <c r="AK1350">
        <v>3</v>
      </c>
      <c r="AL1350">
        <v>3</v>
      </c>
      <c r="AM1350">
        <v>3</v>
      </c>
      <c r="AN1350">
        <v>3</v>
      </c>
      <c r="AO1350">
        <v>3</v>
      </c>
      <c r="AP1350">
        <v>3</v>
      </c>
      <c r="AQ1350">
        <v>3</v>
      </c>
      <c r="AR1350">
        <v>3</v>
      </c>
      <c r="AS1350">
        <v>3</v>
      </c>
      <c r="AT1350">
        <v>3</v>
      </c>
      <c r="AU1350">
        <v>3</v>
      </c>
      <c r="AV1350">
        <v>3</v>
      </c>
      <c r="AW1350">
        <v>3</v>
      </c>
      <c r="AX1350">
        <v>3</v>
      </c>
      <c r="AY1350">
        <v>3</v>
      </c>
      <c r="AZ1350">
        <v>3</v>
      </c>
      <c r="BA1350">
        <v>3</v>
      </c>
      <c r="BB1350">
        <v>3</v>
      </c>
      <c r="BC1350">
        <v>3</v>
      </c>
      <c r="BD1350">
        <v>3</v>
      </c>
      <c r="BE1350">
        <v>3</v>
      </c>
      <c r="BF1350">
        <v>3</v>
      </c>
      <c r="BG1350">
        <v>3</v>
      </c>
      <c r="BH1350">
        <v>3</v>
      </c>
    </row>
    <row r="1351" spans="1:60" x14ac:dyDescent="0.25">
      <c r="A1351" t="s">
        <v>0</v>
      </c>
      <c r="B1351" t="s">
        <v>1</v>
      </c>
      <c r="C1351" t="s">
        <v>2322</v>
      </c>
      <c r="D1351" t="s">
        <v>2323</v>
      </c>
    </row>
    <row r="1352" spans="1:60" x14ac:dyDescent="0.25">
      <c r="A1352" t="s">
        <v>0</v>
      </c>
      <c r="B1352" t="s">
        <v>1</v>
      </c>
      <c r="C1352" t="s">
        <v>2324</v>
      </c>
      <c r="D1352" t="s">
        <v>2325</v>
      </c>
      <c r="BH1352">
        <v>92.811418720327936</v>
      </c>
    </row>
    <row r="1353" spans="1:60" x14ac:dyDescent="0.25">
      <c r="A1353" t="s">
        <v>0</v>
      </c>
      <c r="B1353" t="s">
        <v>1</v>
      </c>
      <c r="C1353" t="s">
        <v>2326</v>
      </c>
      <c r="D1353" t="s">
        <v>2327</v>
      </c>
      <c r="BH1353">
        <v>39.874272957800635</v>
      </c>
    </row>
    <row r="1354" spans="1:60" x14ac:dyDescent="0.25">
      <c r="A1354" t="s">
        <v>0</v>
      </c>
      <c r="B1354" t="s">
        <v>1</v>
      </c>
      <c r="C1354" t="s">
        <v>2328</v>
      </c>
      <c r="D1354" t="s">
        <v>2329</v>
      </c>
      <c r="BH1354">
        <v>16641164852.473001</v>
      </c>
    </row>
    <row r="1355" spans="1:60" x14ac:dyDescent="0.25">
      <c r="A1355" t="s">
        <v>0</v>
      </c>
      <c r="B1355" t="s">
        <v>1</v>
      </c>
      <c r="C1355" t="s">
        <v>2330</v>
      </c>
      <c r="D1355" t="s">
        <v>2331</v>
      </c>
      <c r="AI1355">
        <v>39</v>
      </c>
      <c r="AJ1355">
        <v>36.6</v>
      </c>
      <c r="AK1355">
        <v>34.200000000000003</v>
      </c>
      <c r="AL1355">
        <v>32</v>
      </c>
      <c r="AM1355">
        <v>30</v>
      </c>
      <c r="AN1355">
        <v>28.3</v>
      </c>
      <c r="AO1355">
        <v>26.7</v>
      </c>
      <c r="AP1355">
        <v>25.5</v>
      </c>
      <c r="AQ1355">
        <v>24.7</v>
      </c>
      <c r="AR1355">
        <v>24.1</v>
      </c>
      <c r="AS1355">
        <v>23.9</v>
      </c>
      <c r="AT1355">
        <v>24</v>
      </c>
      <c r="AU1355">
        <v>24.4</v>
      </c>
      <c r="AV1355">
        <v>25.1</v>
      </c>
      <c r="AW1355">
        <v>25.8</v>
      </c>
      <c r="AX1355">
        <v>26.5</v>
      </c>
      <c r="AY1355">
        <v>27</v>
      </c>
      <c r="AZ1355">
        <v>27.4</v>
      </c>
      <c r="BA1355">
        <v>27.7</v>
      </c>
      <c r="BB1355">
        <v>28.1</v>
      </c>
      <c r="BC1355">
        <v>28.8</v>
      </c>
      <c r="BD1355">
        <v>29.5</v>
      </c>
    </row>
    <row r="1356" spans="1:60" x14ac:dyDescent="0.25">
      <c r="A1356" t="s">
        <v>0</v>
      </c>
      <c r="B1356" t="s">
        <v>1</v>
      </c>
      <c r="C1356" t="s">
        <v>2332</v>
      </c>
      <c r="D1356" t="s">
        <v>2333</v>
      </c>
      <c r="AN1356">
        <v>31.6</v>
      </c>
      <c r="AO1356">
        <v>30.7</v>
      </c>
      <c r="AP1356">
        <v>29.9</v>
      </c>
      <c r="AQ1356">
        <v>29.3</v>
      </c>
      <c r="AR1356">
        <v>28.8</v>
      </c>
      <c r="AS1356">
        <v>28.6</v>
      </c>
      <c r="AT1356">
        <v>28.7</v>
      </c>
      <c r="AU1356">
        <v>29</v>
      </c>
      <c r="AV1356">
        <v>29.4</v>
      </c>
      <c r="AW1356">
        <v>29.9</v>
      </c>
      <c r="AX1356">
        <v>30.1</v>
      </c>
      <c r="AY1356">
        <v>30.1</v>
      </c>
      <c r="AZ1356">
        <v>29.9</v>
      </c>
      <c r="BA1356">
        <v>29.3</v>
      </c>
      <c r="BB1356">
        <v>28.7</v>
      </c>
      <c r="BC1356">
        <v>28.2</v>
      </c>
      <c r="BD1356">
        <v>27.9</v>
      </c>
    </row>
    <row r="1357" spans="1:60" x14ac:dyDescent="0.25">
      <c r="A1357" t="s">
        <v>0</v>
      </c>
      <c r="B1357" t="s">
        <v>1</v>
      </c>
      <c r="C1357" t="s">
        <v>2334</v>
      </c>
      <c r="D1357" t="s">
        <v>2335</v>
      </c>
      <c r="AN1357">
        <v>35.4</v>
      </c>
      <c r="AO1357">
        <v>34.6</v>
      </c>
      <c r="AP1357">
        <v>33.9</v>
      </c>
      <c r="AQ1357">
        <v>33.200000000000003</v>
      </c>
      <c r="AR1357">
        <v>32.6</v>
      </c>
      <c r="AS1357">
        <v>32</v>
      </c>
      <c r="AT1357">
        <v>31.6</v>
      </c>
      <c r="AU1357">
        <v>31.4</v>
      </c>
      <c r="AV1357">
        <v>31.2</v>
      </c>
      <c r="AW1357">
        <v>31</v>
      </c>
      <c r="AX1357">
        <v>30.9</v>
      </c>
      <c r="AY1357">
        <v>30.6</v>
      </c>
      <c r="AZ1357">
        <v>30.3</v>
      </c>
      <c r="BA1357">
        <v>29.9</v>
      </c>
      <c r="BB1357">
        <v>29.5</v>
      </c>
      <c r="BC1357">
        <v>29.1</v>
      </c>
      <c r="BD1357">
        <v>28.9</v>
      </c>
    </row>
    <row r="1358" spans="1:60" x14ac:dyDescent="0.25">
      <c r="A1358" t="s">
        <v>0</v>
      </c>
      <c r="B1358" t="s">
        <v>1</v>
      </c>
      <c r="C1358" t="s">
        <v>2336</v>
      </c>
      <c r="D1358" t="s">
        <v>2337</v>
      </c>
      <c r="AN1358">
        <v>31.8</v>
      </c>
      <c r="AO1358">
        <v>30.9</v>
      </c>
      <c r="AP1358">
        <v>30.1</v>
      </c>
      <c r="AQ1358">
        <v>29.4</v>
      </c>
      <c r="AR1358">
        <v>29</v>
      </c>
      <c r="AS1358">
        <v>28.7</v>
      </c>
      <c r="AT1358">
        <v>28.8</v>
      </c>
      <c r="AU1358">
        <v>29.1</v>
      </c>
      <c r="AV1358">
        <v>29.5</v>
      </c>
      <c r="AW1358">
        <v>29.9</v>
      </c>
      <c r="AX1358">
        <v>30.2</v>
      </c>
      <c r="AY1358">
        <v>30.2</v>
      </c>
      <c r="AZ1358">
        <v>29.9</v>
      </c>
      <c r="BA1358">
        <v>29.3</v>
      </c>
      <c r="BB1358">
        <v>28.7</v>
      </c>
      <c r="BC1358">
        <v>28.2</v>
      </c>
      <c r="BD1358">
        <v>28</v>
      </c>
    </row>
    <row r="1359" spans="1:60" x14ac:dyDescent="0.25">
      <c r="A1359" t="s">
        <v>0</v>
      </c>
      <c r="B1359" t="s">
        <v>1</v>
      </c>
      <c r="C1359" t="s">
        <v>2338</v>
      </c>
      <c r="D1359" t="s">
        <v>2339</v>
      </c>
      <c r="AI1359">
        <v>0.1</v>
      </c>
      <c r="AJ1359">
        <v>0.1</v>
      </c>
      <c r="AK1359">
        <v>0.1</v>
      </c>
      <c r="AL1359">
        <v>0.1</v>
      </c>
      <c r="AM1359">
        <v>0.1</v>
      </c>
      <c r="AN1359">
        <v>0.1</v>
      </c>
      <c r="AO1359">
        <v>0.1</v>
      </c>
      <c r="AP1359">
        <v>0.1</v>
      </c>
      <c r="AQ1359">
        <v>0.1</v>
      </c>
      <c r="AR1359">
        <v>0.1</v>
      </c>
      <c r="AS1359">
        <v>0.1</v>
      </c>
      <c r="AT1359">
        <v>0.1</v>
      </c>
      <c r="AU1359">
        <v>0.1</v>
      </c>
      <c r="AV1359">
        <v>0.1</v>
      </c>
      <c r="AW1359">
        <v>0.1</v>
      </c>
      <c r="AX1359">
        <v>0.1</v>
      </c>
      <c r="AY1359">
        <v>0.1</v>
      </c>
      <c r="AZ1359">
        <v>0.1</v>
      </c>
      <c r="BA1359">
        <v>0.1</v>
      </c>
      <c r="BB1359">
        <v>0.1</v>
      </c>
      <c r="BC1359">
        <v>0.1</v>
      </c>
      <c r="BD1359">
        <v>0.1</v>
      </c>
      <c r="BE1359">
        <v>0.1</v>
      </c>
      <c r="BF1359">
        <v>0.1</v>
      </c>
      <c r="BG1359">
        <v>0.1</v>
      </c>
      <c r="BH1359">
        <v>0.1</v>
      </c>
    </row>
    <row r="1360" spans="1:60" x14ac:dyDescent="0.25">
      <c r="A1360" t="s">
        <v>0</v>
      </c>
      <c r="B1360" t="s">
        <v>1</v>
      </c>
      <c r="C1360" t="s">
        <v>2340</v>
      </c>
      <c r="D1360" t="s">
        <v>2341</v>
      </c>
      <c r="AI1360">
        <v>0.1</v>
      </c>
      <c r="AJ1360">
        <v>0.1</v>
      </c>
      <c r="AK1360">
        <v>0.1</v>
      </c>
      <c r="AL1360">
        <v>0.1</v>
      </c>
      <c r="AM1360">
        <v>0.1</v>
      </c>
      <c r="AN1360">
        <v>0.1</v>
      </c>
      <c r="AO1360">
        <v>0.1</v>
      </c>
      <c r="AP1360">
        <v>0.1</v>
      </c>
      <c r="AQ1360">
        <v>0.1</v>
      </c>
      <c r="AR1360">
        <v>0.1</v>
      </c>
      <c r="AS1360">
        <v>0.1</v>
      </c>
      <c r="AT1360">
        <v>0.1</v>
      </c>
      <c r="AU1360">
        <v>0.1</v>
      </c>
      <c r="AV1360">
        <v>0.1</v>
      </c>
      <c r="AW1360">
        <v>0.1</v>
      </c>
      <c r="AX1360">
        <v>0.1</v>
      </c>
      <c r="AY1360">
        <v>0.1</v>
      </c>
      <c r="AZ1360">
        <v>0.1</v>
      </c>
      <c r="BA1360">
        <v>0.1</v>
      </c>
      <c r="BB1360">
        <v>0.1</v>
      </c>
      <c r="BC1360">
        <v>0.1</v>
      </c>
      <c r="BD1360">
        <v>0.1</v>
      </c>
      <c r="BE1360">
        <v>0.1</v>
      </c>
      <c r="BF1360">
        <v>0.1</v>
      </c>
      <c r="BG1360">
        <v>0.1</v>
      </c>
      <c r="BH1360">
        <v>0.1</v>
      </c>
    </row>
    <row r="1361" spans="1:60" x14ac:dyDescent="0.25">
      <c r="A1361" t="s">
        <v>0</v>
      </c>
      <c r="B1361" t="s">
        <v>1</v>
      </c>
      <c r="C1361" t="s">
        <v>2342</v>
      </c>
      <c r="D1361" t="s">
        <v>2343</v>
      </c>
      <c r="AI1361">
        <v>0.1</v>
      </c>
      <c r="AJ1361">
        <v>0.1</v>
      </c>
      <c r="AK1361">
        <v>0.1</v>
      </c>
      <c r="AL1361">
        <v>0.1</v>
      </c>
      <c r="AM1361">
        <v>0.1</v>
      </c>
      <c r="AN1361">
        <v>0.1</v>
      </c>
      <c r="AO1361">
        <v>0.1</v>
      </c>
      <c r="AP1361">
        <v>0.1</v>
      </c>
      <c r="AQ1361">
        <v>0.1</v>
      </c>
      <c r="AR1361">
        <v>0.1</v>
      </c>
      <c r="AS1361">
        <v>0.1</v>
      </c>
      <c r="AT1361">
        <v>0.1</v>
      </c>
      <c r="AU1361">
        <v>0.1</v>
      </c>
      <c r="AV1361">
        <v>0.1</v>
      </c>
      <c r="AW1361">
        <v>0.1</v>
      </c>
      <c r="AX1361">
        <v>0.1</v>
      </c>
      <c r="AY1361">
        <v>0.1</v>
      </c>
      <c r="AZ1361">
        <v>0.1</v>
      </c>
      <c r="BA1361">
        <v>0.1</v>
      </c>
      <c r="BB1361">
        <v>0.1</v>
      </c>
      <c r="BC1361">
        <v>0.1</v>
      </c>
      <c r="BD1361">
        <v>0.1</v>
      </c>
      <c r="BE1361">
        <v>0.1</v>
      </c>
      <c r="BF1361">
        <v>0.1</v>
      </c>
      <c r="BG1361">
        <v>0.1</v>
      </c>
      <c r="BH1361">
        <v>0.1</v>
      </c>
    </row>
    <row r="1362" spans="1:60" x14ac:dyDescent="0.25">
      <c r="A1362" t="s">
        <v>0</v>
      </c>
      <c r="B1362" t="s">
        <v>1</v>
      </c>
      <c r="C1362" t="s">
        <v>2344</v>
      </c>
      <c r="D1362" t="s">
        <v>2345</v>
      </c>
      <c r="S1362">
        <v>3.5999999046325701</v>
      </c>
      <c r="AG1362">
        <v>4.3000001907348597</v>
      </c>
      <c r="AM1362">
        <v>25.399999618530298</v>
      </c>
      <c r="AP1362">
        <v>1.3999999761581401</v>
      </c>
      <c r="AY1362">
        <v>8.8000001907348597</v>
      </c>
      <c r="BE1362">
        <v>14.300000190734901</v>
      </c>
    </row>
    <row r="1363" spans="1:60" x14ac:dyDescent="0.25">
      <c r="A1363" t="s">
        <v>0</v>
      </c>
      <c r="B1363" t="s">
        <v>1</v>
      </c>
      <c r="C1363" t="s">
        <v>2346</v>
      </c>
      <c r="D1363" t="s">
        <v>2347</v>
      </c>
      <c r="S1363">
        <v>1.8999999761581401</v>
      </c>
      <c r="AG1363">
        <v>4.1999998092651403</v>
      </c>
      <c r="AM1363">
        <v>24.899999618530298</v>
      </c>
      <c r="AY1363">
        <v>9.1999998092651403</v>
      </c>
      <c r="BE1363">
        <v>13.699999809265099</v>
      </c>
    </row>
    <row r="1364" spans="1:60" x14ac:dyDescent="0.25">
      <c r="A1364" t="s">
        <v>0</v>
      </c>
      <c r="B1364" t="s">
        <v>1</v>
      </c>
      <c r="C1364" t="s">
        <v>2348</v>
      </c>
      <c r="D1364" t="s">
        <v>2349</v>
      </c>
      <c r="S1364">
        <v>5.0999999046325701</v>
      </c>
      <c r="AG1364">
        <v>4.4000000953674299</v>
      </c>
      <c r="AM1364">
        <v>25.799999237060501</v>
      </c>
      <c r="AY1364">
        <v>8.5</v>
      </c>
      <c r="BE1364">
        <v>14.800000190734901</v>
      </c>
    </row>
    <row r="1365" spans="1:60" x14ac:dyDescent="0.25">
      <c r="A1365" t="s">
        <v>0</v>
      </c>
      <c r="B1365" t="s">
        <v>1</v>
      </c>
      <c r="C1365" t="s">
        <v>2350</v>
      </c>
      <c r="D1365" t="s">
        <v>2351</v>
      </c>
      <c r="S1365">
        <v>0.5</v>
      </c>
      <c r="AG1365">
        <v>1</v>
      </c>
      <c r="AM1365">
        <v>2.0999999046325701</v>
      </c>
      <c r="AY1365">
        <v>1.20000004768372</v>
      </c>
      <c r="BE1365">
        <v>1.70000004768372</v>
      </c>
    </row>
    <row r="1366" spans="1:60" x14ac:dyDescent="0.25">
      <c r="A1366" t="s">
        <v>0</v>
      </c>
      <c r="B1366" t="s">
        <v>1</v>
      </c>
      <c r="C1366" t="s">
        <v>2352</v>
      </c>
      <c r="D1366" t="s">
        <v>2353</v>
      </c>
      <c r="S1366">
        <v>0.10000000149011599</v>
      </c>
      <c r="AG1366">
        <v>0.89999997615814198</v>
      </c>
      <c r="AM1366">
        <v>2.0999999046325701</v>
      </c>
      <c r="AY1366">
        <v>1</v>
      </c>
      <c r="BE1366">
        <v>1.20000004768372</v>
      </c>
    </row>
    <row r="1367" spans="1:60" x14ac:dyDescent="0.25">
      <c r="A1367" t="s">
        <v>0</v>
      </c>
      <c r="B1367" t="s">
        <v>1</v>
      </c>
      <c r="C1367" t="s">
        <v>2354</v>
      </c>
      <c r="D1367" t="s">
        <v>2355</v>
      </c>
      <c r="S1367">
        <v>0.80000001192092896</v>
      </c>
      <c r="AG1367">
        <v>1.1000000238418599</v>
      </c>
      <c r="AM1367">
        <v>2.0999999046325701</v>
      </c>
      <c r="AY1367">
        <v>1.3999999761581401</v>
      </c>
      <c r="BE1367">
        <v>2.0999999046325701</v>
      </c>
    </row>
    <row r="1368" spans="1:60" x14ac:dyDescent="0.25">
      <c r="A1368" t="s">
        <v>0</v>
      </c>
      <c r="B1368" t="s">
        <v>1</v>
      </c>
      <c r="C1368" t="s">
        <v>2356</v>
      </c>
      <c r="D1368" t="s">
        <v>2357</v>
      </c>
      <c r="S1368">
        <v>41.799999237060497</v>
      </c>
      <c r="AG1368">
        <v>20.299999237060501</v>
      </c>
      <c r="AM1368">
        <v>30.899999618530298</v>
      </c>
      <c r="AP1368">
        <v>11.8999996185303</v>
      </c>
      <c r="AS1368">
        <v>16.799999237060501</v>
      </c>
      <c r="AY1368">
        <v>9</v>
      </c>
      <c r="BE1368">
        <v>10.1000003814697</v>
      </c>
    </row>
    <row r="1369" spans="1:60" x14ac:dyDescent="0.25">
      <c r="A1369" t="s">
        <v>0</v>
      </c>
      <c r="B1369" t="s">
        <v>1</v>
      </c>
      <c r="C1369" t="s">
        <v>2358</v>
      </c>
      <c r="D1369" t="s">
        <v>2359</v>
      </c>
      <c r="S1369">
        <v>44.200000762939503</v>
      </c>
      <c r="AG1369">
        <v>19.700000762939499</v>
      </c>
      <c r="AM1369">
        <v>30.899999618530298</v>
      </c>
      <c r="AY1369">
        <v>8</v>
      </c>
      <c r="BE1369">
        <v>8.8000001907348597</v>
      </c>
    </row>
    <row r="1370" spans="1:60" x14ac:dyDescent="0.25">
      <c r="A1370" t="s">
        <v>0</v>
      </c>
      <c r="B1370" t="s">
        <v>1</v>
      </c>
      <c r="C1370" t="s">
        <v>2360</v>
      </c>
      <c r="D1370" t="s">
        <v>2361</v>
      </c>
      <c r="S1370">
        <v>39.599998474121101</v>
      </c>
      <c r="AG1370">
        <v>20.899999618530298</v>
      </c>
      <c r="AM1370">
        <v>30.899999618530298</v>
      </c>
      <c r="AY1370">
        <v>9.8999996185302699</v>
      </c>
      <c r="BE1370">
        <v>11.300000190734901</v>
      </c>
    </row>
    <row r="1371" spans="1:60" x14ac:dyDescent="0.25">
      <c r="A1371" t="s">
        <v>0</v>
      </c>
      <c r="B1371" t="s">
        <v>1</v>
      </c>
      <c r="C1371" t="s">
        <v>2362</v>
      </c>
      <c r="D1371" t="s">
        <v>2363</v>
      </c>
      <c r="AJ1371">
        <v>5</v>
      </c>
      <c r="AK1371">
        <v>5</v>
      </c>
      <c r="AL1371">
        <v>5</v>
      </c>
      <c r="AM1371">
        <v>5</v>
      </c>
      <c r="AN1371">
        <v>5</v>
      </c>
      <c r="AO1371">
        <v>5</v>
      </c>
      <c r="AP1371">
        <v>5</v>
      </c>
      <c r="AQ1371">
        <v>5</v>
      </c>
      <c r="AR1371">
        <v>5</v>
      </c>
      <c r="AS1371">
        <v>5</v>
      </c>
      <c r="AT1371">
        <v>5</v>
      </c>
      <c r="AU1371">
        <v>5</v>
      </c>
      <c r="AV1371">
        <v>5</v>
      </c>
      <c r="AW1371">
        <v>5</v>
      </c>
      <c r="AX1371">
        <v>5</v>
      </c>
      <c r="AY1371">
        <v>5</v>
      </c>
      <c r="AZ1371">
        <v>5</v>
      </c>
      <c r="BA1371">
        <v>5</v>
      </c>
      <c r="BB1371">
        <v>5</v>
      </c>
      <c r="BC1371">
        <v>5</v>
      </c>
      <c r="BD1371">
        <v>5</v>
      </c>
      <c r="BE1371">
        <v>5</v>
      </c>
      <c r="BF1371">
        <v>5</v>
      </c>
      <c r="BG1371">
        <v>5</v>
      </c>
      <c r="BH1371">
        <v>5</v>
      </c>
    </row>
    <row r="1372" spans="1:60" x14ac:dyDescent="0.25">
      <c r="A1372" t="s">
        <v>0</v>
      </c>
      <c r="B1372" t="s">
        <v>1</v>
      </c>
      <c r="C1372" t="s">
        <v>2364</v>
      </c>
      <c r="D1372" t="s">
        <v>2365</v>
      </c>
      <c r="S1372">
        <v>17.200000762939499</v>
      </c>
      <c r="AG1372">
        <v>8.5</v>
      </c>
      <c r="AM1372">
        <v>8.1000003814697301</v>
      </c>
      <c r="AP1372">
        <v>3.2999999523162802</v>
      </c>
      <c r="AS1372">
        <v>3.5</v>
      </c>
      <c r="AY1372">
        <v>3.2999999523162802</v>
      </c>
      <c r="BE1372">
        <v>2.2999999523162802</v>
      </c>
    </row>
    <row r="1373" spans="1:60" x14ac:dyDescent="0.25">
      <c r="A1373" t="s">
        <v>0</v>
      </c>
      <c r="B1373" t="s">
        <v>1</v>
      </c>
      <c r="C1373" t="s">
        <v>2366</v>
      </c>
      <c r="D1373" t="s">
        <v>2367</v>
      </c>
      <c r="S1373">
        <v>19.100000381469702</v>
      </c>
      <c r="AG1373">
        <v>7.6999998092651403</v>
      </c>
      <c r="AM1373">
        <v>8.3000001907348597</v>
      </c>
      <c r="AY1373">
        <v>2.9000000953674299</v>
      </c>
      <c r="BE1373">
        <v>1.3999999761581401</v>
      </c>
    </row>
    <row r="1374" spans="1:60" x14ac:dyDescent="0.25">
      <c r="A1374" t="s">
        <v>0</v>
      </c>
      <c r="B1374" t="s">
        <v>1</v>
      </c>
      <c r="C1374" t="s">
        <v>2368</v>
      </c>
      <c r="D1374" t="s">
        <v>2369</v>
      </c>
      <c r="S1374">
        <v>15.5</v>
      </c>
      <c r="AG1374">
        <v>9.3000001907348597</v>
      </c>
      <c r="AM1374">
        <v>8</v>
      </c>
      <c r="AY1374">
        <v>3.7000000476837198</v>
      </c>
      <c r="BE1374">
        <v>3.2000000476837198</v>
      </c>
    </row>
    <row r="1375" spans="1:60" x14ac:dyDescent="0.25">
      <c r="A1375" t="s">
        <v>0</v>
      </c>
      <c r="B1375" t="s">
        <v>1</v>
      </c>
      <c r="C1375" t="s">
        <v>2370</v>
      </c>
      <c r="D1375" t="s">
        <v>2371</v>
      </c>
      <c r="S1375">
        <v>2.0999999046325701</v>
      </c>
      <c r="AG1375">
        <v>4.4000000953674299</v>
      </c>
      <c r="AM1375">
        <v>4.5</v>
      </c>
      <c r="AP1375">
        <v>7.1999998092651403</v>
      </c>
      <c r="AS1375">
        <v>2.9000000953674299</v>
      </c>
      <c r="AY1375">
        <v>3.4000000953674299</v>
      </c>
      <c r="BE1375">
        <v>2.7999999523162802</v>
      </c>
    </row>
    <row r="1376" spans="1:60" x14ac:dyDescent="0.25">
      <c r="A1376" t="s">
        <v>0</v>
      </c>
      <c r="B1376" t="s">
        <v>1</v>
      </c>
      <c r="C1376" t="s">
        <v>2372</v>
      </c>
      <c r="D1376" t="s">
        <v>2373</v>
      </c>
      <c r="S1376">
        <v>1.5</v>
      </c>
      <c r="AG1376">
        <v>4</v>
      </c>
      <c r="AM1376">
        <v>4.9000000953674299</v>
      </c>
      <c r="AY1376">
        <v>3.2999999523162802</v>
      </c>
      <c r="BE1376">
        <v>1.79999995231628</v>
      </c>
    </row>
    <row r="1377" spans="1:60" x14ac:dyDescent="0.25">
      <c r="A1377" t="s">
        <v>0</v>
      </c>
      <c r="B1377" t="s">
        <v>1</v>
      </c>
      <c r="C1377" t="s">
        <v>2374</v>
      </c>
      <c r="D1377" t="s">
        <v>2375</v>
      </c>
      <c r="S1377">
        <v>2.5</v>
      </c>
      <c r="AG1377">
        <v>4.9000000953674299</v>
      </c>
      <c r="AM1377">
        <v>4.1999998092651403</v>
      </c>
      <c r="AY1377">
        <v>3.5999999046325701</v>
      </c>
      <c r="BE1377">
        <v>3.5999999046325701</v>
      </c>
    </row>
    <row r="1378" spans="1:60" x14ac:dyDescent="0.25">
      <c r="A1378" t="s">
        <v>0</v>
      </c>
      <c r="B1378" t="s">
        <v>1</v>
      </c>
      <c r="C1378" t="s">
        <v>2376</v>
      </c>
      <c r="D1378" t="s">
        <v>2377</v>
      </c>
      <c r="AI1378">
        <v>0.41136108102803975</v>
      </c>
      <c r="AJ1378">
        <v>0.4075970112975576</v>
      </c>
      <c r="AK1378">
        <v>0.43814869172094756</v>
      </c>
      <c r="AL1378">
        <v>0.39478905967479921</v>
      </c>
      <c r="AM1378">
        <v>0.40090307822059312</v>
      </c>
      <c r="AN1378">
        <v>0.44255684914907162</v>
      </c>
      <c r="AO1378">
        <v>0.44065046848651629</v>
      </c>
      <c r="AP1378">
        <v>0.43519281518760822</v>
      </c>
      <c r="AQ1378">
        <v>0.43179903041287521</v>
      </c>
      <c r="AR1378">
        <v>0.42198378506729556</v>
      </c>
      <c r="AS1378">
        <v>0.36878211296925878</v>
      </c>
      <c r="AT1378">
        <v>0.3569697980934865</v>
      </c>
      <c r="AU1378">
        <v>0.36390649279058235</v>
      </c>
      <c r="AV1378">
        <v>0.40424345250914628</v>
      </c>
      <c r="AW1378">
        <v>0.42064928512597433</v>
      </c>
      <c r="AX1378">
        <v>0.40756979698470935</v>
      </c>
      <c r="AY1378">
        <v>0.40022914090877687</v>
      </c>
      <c r="AZ1378">
        <v>0.4134773916261526</v>
      </c>
      <c r="BA1378">
        <v>0.44851448365456698</v>
      </c>
      <c r="BB1378">
        <v>0.4184882390345841</v>
      </c>
      <c r="BC1378">
        <v>0.40489483032923779</v>
      </c>
      <c r="BD1378">
        <v>0.42061541112434869</v>
      </c>
      <c r="BE1378">
        <v>0.39048726359689412</v>
      </c>
      <c r="BF1378">
        <v>0.38313810593756631</v>
      </c>
      <c r="BG1378">
        <v>0.37656540792915533</v>
      </c>
      <c r="BH1378">
        <v>0.33333338394425216</v>
      </c>
    </row>
    <row r="1379" spans="1:60" x14ac:dyDescent="0.25">
      <c r="A1379" t="s">
        <v>0</v>
      </c>
      <c r="B1379" t="s">
        <v>1</v>
      </c>
      <c r="C1379" t="s">
        <v>2378</v>
      </c>
      <c r="D1379" t="s">
        <v>2379</v>
      </c>
      <c r="R1379">
        <v>42.511629999999997</v>
      </c>
      <c r="U1379">
        <v>49.145150000000001</v>
      </c>
      <c r="V1379">
        <v>52.290219999999998</v>
      </c>
      <c r="W1379">
        <v>54.584859999999999</v>
      </c>
      <c r="X1379">
        <v>46.505839999999999</v>
      </c>
      <c r="Y1379">
        <v>48.052729999999997</v>
      </c>
      <c r="Z1379">
        <v>64.302490000000006</v>
      </c>
      <c r="AA1379">
        <v>51.004800000000003</v>
      </c>
      <c r="AB1379">
        <v>53.230519999999999</v>
      </c>
      <c r="AC1379">
        <v>57.32235</v>
      </c>
      <c r="AD1379">
        <v>58.930959999999999</v>
      </c>
      <c r="AE1379">
        <v>62.410960000000003</v>
      </c>
      <c r="AF1379">
        <v>63.711489999999998</v>
      </c>
      <c r="AG1379">
        <v>64.572339999999997</v>
      </c>
      <c r="AH1379">
        <v>69.141869999999997</v>
      </c>
      <c r="AI1379">
        <v>74.988870000000006</v>
      </c>
      <c r="AJ1379">
        <v>69.428359999999998</v>
      </c>
      <c r="AL1379">
        <v>70.119929999999997</v>
      </c>
      <c r="AM1379">
        <v>77.086879999999994</v>
      </c>
      <c r="AN1379">
        <v>86.935379999999995</v>
      </c>
      <c r="AO1379">
        <v>85.219049999999996</v>
      </c>
      <c r="AP1379">
        <v>87.508510000000001</v>
      </c>
      <c r="AR1379">
        <v>86.851780000000005</v>
      </c>
      <c r="AS1379">
        <v>85.807090000000002</v>
      </c>
      <c r="AT1379">
        <v>87.580489999999998</v>
      </c>
      <c r="AU1379">
        <v>92.965350000000001</v>
      </c>
      <c r="AV1379">
        <v>96.968220000000002</v>
      </c>
      <c r="AW1379">
        <v>100.84425</v>
      </c>
      <c r="AX1379">
        <v>103.88178000000001</v>
      </c>
      <c r="AZ1379">
        <v>101.77857</v>
      </c>
      <c r="BA1379">
        <v>91.910139999999998</v>
      </c>
      <c r="BB1379">
        <v>89.96763</v>
      </c>
      <c r="BC1379">
        <v>98.864050000000006</v>
      </c>
      <c r="BF1379">
        <v>97.266540000000006</v>
      </c>
      <c r="BG1379">
        <v>100.30982</v>
      </c>
    </row>
    <row r="1380" spans="1:60" x14ac:dyDescent="0.25">
      <c r="A1380" t="s">
        <v>0</v>
      </c>
      <c r="B1380" t="s">
        <v>1</v>
      </c>
      <c r="C1380" t="s">
        <v>2380</v>
      </c>
      <c r="D1380" t="s">
        <v>2381</v>
      </c>
      <c r="R1380">
        <v>76.906419999999997</v>
      </c>
      <c r="U1380">
        <v>80.249020000000002</v>
      </c>
      <c r="V1380">
        <v>82.029219999999995</v>
      </c>
      <c r="W1380">
        <v>86.625439999999998</v>
      </c>
      <c r="X1380">
        <v>72.043909999999997</v>
      </c>
      <c r="Y1380">
        <v>74.421390000000002</v>
      </c>
      <c r="Z1380">
        <v>98.467280000000002</v>
      </c>
      <c r="AA1380">
        <v>74.53058</v>
      </c>
      <c r="AB1380">
        <v>73.516959999999997</v>
      </c>
      <c r="AC1380">
        <v>76.711749999999995</v>
      </c>
      <c r="AD1380">
        <v>76.273309999999995</v>
      </c>
      <c r="AE1380">
        <v>78.882130000000004</v>
      </c>
      <c r="AF1380">
        <v>80.217349999999996</v>
      </c>
      <c r="AG1380">
        <v>78.734719999999996</v>
      </c>
      <c r="AH1380">
        <v>83.5655</v>
      </c>
      <c r="AI1380">
        <v>87.308760000000007</v>
      </c>
      <c r="AJ1380">
        <v>80.616299999999995</v>
      </c>
      <c r="AL1380">
        <v>77.686750000000004</v>
      </c>
      <c r="AM1380">
        <v>83.582729999999998</v>
      </c>
      <c r="AN1380">
        <v>93.223330000000004</v>
      </c>
      <c r="AO1380">
        <v>89.158640000000005</v>
      </c>
      <c r="AP1380">
        <v>91.309700000000007</v>
      </c>
      <c r="AR1380">
        <v>88.542670000000001</v>
      </c>
      <c r="AS1380">
        <v>87.815380000000005</v>
      </c>
      <c r="AT1380">
        <v>88.555909999999997</v>
      </c>
      <c r="AU1380">
        <v>93.87424</v>
      </c>
      <c r="AV1380">
        <v>97.507130000000004</v>
      </c>
      <c r="AW1380">
        <v>100.5645</v>
      </c>
      <c r="AX1380">
        <v>103.15636000000001</v>
      </c>
      <c r="AZ1380">
        <v>103.85456000000001</v>
      </c>
      <c r="BA1380">
        <v>92.828329999999994</v>
      </c>
      <c r="BB1380">
        <v>87.737809999999996</v>
      </c>
      <c r="BC1380">
        <v>99.275509999999997</v>
      </c>
      <c r="BF1380">
        <v>96.469309999999993</v>
      </c>
      <c r="BG1380">
        <v>99.166110000000003</v>
      </c>
    </row>
    <row r="1381" spans="1:60" x14ac:dyDescent="0.25">
      <c r="A1381" t="s">
        <v>0</v>
      </c>
      <c r="B1381" t="s">
        <v>1</v>
      </c>
      <c r="C1381" t="s">
        <v>2382</v>
      </c>
      <c r="D1381" t="s">
        <v>2383</v>
      </c>
      <c r="P1381">
        <v>56.950319999999998</v>
      </c>
      <c r="Q1381">
        <v>53.963999999999999</v>
      </c>
      <c r="R1381">
        <v>60.040329999999997</v>
      </c>
      <c r="S1381">
        <v>60.768430000000002</v>
      </c>
      <c r="T1381">
        <v>66.47551</v>
      </c>
      <c r="U1381">
        <v>65.062110000000004</v>
      </c>
      <c r="V1381">
        <v>67.485759999999999</v>
      </c>
      <c r="W1381">
        <v>70.933949999999996</v>
      </c>
      <c r="X1381">
        <v>59.518859999999997</v>
      </c>
      <c r="Y1381">
        <v>61.470869999999998</v>
      </c>
      <c r="Z1381">
        <v>81.669340000000005</v>
      </c>
      <c r="AA1381">
        <v>62.951500000000003</v>
      </c>
      <c r="AB1381">
        <v>63.524279999999997</v>
      </c>
      <c r="AC1381">
        <v>67.155259999999998</v>
      </c>
      <c r="AD1381">
        <v>67.725300000000004</v>
      </c>
      <c r="AE1381">
        <v>70.770390000000006</v>
      </c>
      <c r="AF1381">
        <v>72.111099999999993</v>
      </c>
      <c r="AG1381">
        <v>71.786420000000007</v>
      </c>
      <c r="AH1381">
        <v>76.484129999999993</v>
      </c>
      <c r="AI1381">
        <v>81.25179</v>
      </c>
      <c r="AJ1381">
        <v>75.113780000000006</v>
      </c>
      <c r="AK1381">
        <v>69.644869999999997</v>
      </c>
      <c r="AL1381">
        <v>73.976590000000002</v>
      </c>
      <c r="AM1381">
        <v>80.398009999999999</v>
      </c>
      <c r="AN1381">
        <v>90.139570000000006</v>
      </c>
      <c r="AO1381">
        <v>87.225800000000007</v>
      </c>
      <c r="AP1381">
        <v>89.443539999999999</v>
      </c>
      <c r="AR1381">
        <v>87.712879999999998</v>
      </c>
      <c r="AS1381">
        <v>86.830709999999996</v>
      </c>
      <c r="AT1381">
        <v>88.078109999999995</v>
      </c>
      <c r="AU1381">
        <v>93.429689999999994</v>
      </c>
      <c r="AV1381">
        <v>97.243870000000001</v>
      </c>
      <c r="AW1381">
        <v>100.70102</v>
      </c>
      <c r="AX1381">
        <v>103.51012</v>
      </c>
      <c r="AZ1381">
        <v>102.84238999999999</v>
      </c>
      <c r="BA1381">
        <v>92.380539999999996</v>
      </c>
      <c r="BB1381">
        <v>88.826099999999997</v>
      </c>
      <c r="BC1381">
        <v>99.0745</v>
      </c>
      <c r="BF1381">
        <v>96.858490000000003</v>
      </c>
      <c r="BG1381">
        <v>99.724699999999999</v>
      </c>
    </row>
    <row r="1382" spans="1:60" x14ac:dyDescent="0.25">
      <c r="A1382" t="s">
        <v>0</v>
      </c>
      <c r="B1382" t="s">
        <v>1</v>
      </c>
      <c r="C1382" t="s">
        <v>2384</v>
      </c>
      <c r="D1382" t="s">
        <v>2385</v>
      </c>
      <c r="O1382">
        <v>6</v>
      </c>
      <c r="P1382">
        <v>6</v>
      </c>
      <c r="Q1382">
        <v>6</v>
      </c>
      <c r="R1382">
        <v>6</v>
      </c>
      <c r="S1382">
        <v>6</v>
      </c>
      <c r="T1382">
        <v>6</v>
      </c>
      <c r="U1382">
        <v>6</v>
      </c>
      <c r="V1382">
        <v>6</v>
      </c>
      <c r="W1382">
        <v>6</v>
      </c>
      <c r="X1382">
        <v>6</v>
      </c>
      <c r="Y1382">
        <v>6</v>
      </c>
      <c r="Z1382">
        <v>6</v>
      </c>
      <c r="AA1382">
        <v>6</v>
      </c>
      <c r="AB1382">
        <v>6</v>
      </c>
      <c r="AC1382">
        <v>6</v>
      </c>
      <c r="AD1382">
        <v>6</v>
      </c>
      <c r="AE1382">
        <v>6</v>
      </c>
      <c r="AF1382">
        <v>6</v>
      </c>
      <c r="AG1382">
        <v>6</v>
      </c>
      <c r="AH1382">
        <v>6</v>
      </c>
      <c r="AI1382">
        <v>6</v>
      </c>
      <c r="AJ1382">
        <v>6</v>
      </c>
      <c r="AK1382">
        <v>6</v>
      </c>
      <c r="AL1382">
        <v>6</v>
      </c>
      <c r="AM1382">
        <v>6</v>
      </c>
      <c r="AN1382">
        <v>6</v>
      </c>
      <c r="AO1382">
        <v>6</v>
      </c>
      <c r="AP1382">
        <v>6</v>
      </c>
      <c r="AQ1382">
        <v>6</v>
      </c>
      <c r="AR1382">
        <v>6</v>
      </c>
      <c r="AS1382">
        <v>6</v>
      </c>
      <c r="AT1382">
        <v>6</v>
      </c>
      <c r="AU1382">
        <v>6</v>
      </c>
      <c r="AV1382">
        <v>6</v>
      </c>
      <c r="AW1382">
        <v>6</v>
      </c>
      <c r="AX1382">
        <v>6</v>
      </c>
      <c r="AY1382">
        <v>6</v>
      </c>
      <c r="AZ1382">
        <v>6</v>
      </c>
      <c r="BA1382">
        <v>6</v>
      </c>
      <c r="BB1382">
        <v>6</v>
      </c>
      <c r="BC1382">
        <v>6</v>
      </c>
      <c r="BD1382">
        <v>6</v>
      </c>
      <c r="BE1382">
        <v>6</v>
      </c>
      <c r="BF1382">
        <v>6</v>
      </c>
      <c r="BG1382">
        <v>6</v>
      </c>
      <c r="BH1382">
        <v>6</v>
      </c>
    </row>
    <row r="1383" spans="1:60" x14ac:dyDescent="0.25">
      <c r="A1383" t="s">
        <v>0</v>
      </c>
      <c r="B1383" t="s">
        <v>1</v>
      </c>
      <c r="C1383" t="s">
        <v>2386</v>
      </c>
      <c r="D1383" t="s">
        <v>2387</v>
      </c>
      <c r="P1383">
        <v>935738</v>
      </c>
      <c r="Q1383">
        <v>946712</v>
      </c>
      <c r="R1383">
        <v>896000</v>
      </c>
      <c r="S1383">
        <v>878317</v>
      </c>
      <c r="T1383">
        <v>910532</v>
      </c>
      <c r="U1383">
        <v>932787</v>
      </c>
      <c r="V1383">
        <v>968436</v>
      </c>
      <c r="W1383">
        <v>991908</v>
      </c>
      <c r="X1383">
        <v>1004144</v>
      </c>
      <c r="Y1383">
        <v>1033638</v>
      </c>
      <c r="Z1383">
        <v>1054027</v>
      </c>
      <c r="AA1383">
        <v>1088822</v>
      </c>
      <c r="AB1383">
        <v>1150580</v>
      </c>
      <c r="AC1383">
        <v>1198447</v>
      </c>
      <c r="AD1383">
        <v>1245262</v>
      </c>
      <c r="AE1383">
        <v>1291490</v>
      </c>
      <c r="AF1383">
        <v>1326541</v>
      </c>
      <c r="AG1383">
        <v>1345921</v>
      </c>
      <c r="AH1383">
        <v>1333490</v>
      </c>
      <c r="AI1383">
        <v>1376519</v>
      </c>
      <c r="AJ1383">
        <v>1405665</v>
      </c>
      <c r="AK1383">
        <v>1426215</v>
      </c>
      <c r="AL1383">
        <v>1440960</v>
      </c>
      <c r="AM1383">
        <v>1476329</v>
      </c>
      <c r="AN1383">
        <v>1481759</v>
      </c>
      <c r="AO1383">
        <v>1468998</v>
      </c>
      <c r="AP1383">
        <v>1450916</v>
      </c>
      <c r="AQ1383">
        <v>1450164</v>
      </c>
      <c r="AR1383">
        <v>1442904</v>
      </c>
      <c r="AS1383">
        <v>1413795</v>
      </c>
      <c r="AT1383">
        <v>1373904</v>
      </c>
      <c r="AU1383">
        <v>1325707</v>
      </c>
      <c r="AV1383">
        <v>1277124</v>
      </c>
      <c r="AW1383">
        <v>1228347</v>
      </c>
      <c r="AX1383">
        <v>1184301</v>
      </c>
      <c r="AY1383">
        <v>1134414</v>
      </c>
      <c r="AZ1383">
        <v>1068822</v>
      </c>
      <c r="BA1383">
        <v>1036445</v>
      </c>
      <c r="BB1383">
        <v>1025044</v>
      </c>
      <c r="BC1383">
        <v>1030109</v>
      </c>
      <c r="BD1383">
        <v>1027970</v>
      </c>
      <c r="BE1383">
        <v>1046671</v>
      </c>
      <c r="BF1383">
        <v>1063291</v>
      </c>
      <c r="BG1383">
        <v>1089220</v>
      </c>
      <c r="BH1383">
        <v>1114883</v>
      </c>
    </row>
    <row r="1384" spans="1:60" x14ac:dyDescent="0.25">
      <c r="A1384" t="s">
        <v>0</v>
      </c>
      <c r="B1384" t="s">
        <v>1</v>
      </c>
      <c r="C1384" t="s">
        <v>2388</v>
      </c>
      <c r="D1384" t="s">
        <v>2389</v>
      </c>
      <c r="P1384">
        <v>38.992429999999999</v>
      </c>
      <c r="Q1384">
        <v>38.719169999999998</v>
      </c>
      <c r="R1384">
        <v>38.697209999999998</v>
      </c>
      <c r="S1384">
        <v>38.457979999999999</v>
      </c>
      <c r="T1384">
        <v>38.591830000000002</v>
      </c>
      <c r="U1384">
        <v>39.062510000000003</v>
      </c>
      <c r="V1384">
        <v>39.22851</v>
      </c>
      <c r="W1384">
        <v>39.729790000000001</v>
      </c>
      <c r="X1384">
        <v>40.439019999999999</v>
      </c>
      <c r="Y1384">
        <v>40.811190000000003</v>
      </c>
      <c r="Z1384">
        <v>41.57882</v>
      </c>
      <c r="AA1384">
        <v>42.422089999999997</v>
      </c>
      <c r="AB1384">
        <v>43.034820000000003</v>
      </c>
      <c r="AC1384">
        <v>43.735520000000001</v>
      </c>
      <c r="AD1384">
        <v>44.112319999999997</v>
      </c>
      <c r="AE1384">
        <v>44.508049999999997</v>
      </c>
      <c r="AF1384">
        <v>44.573819999999998</v>
      </c>
      <c r="AG1384">
        <v>44.727510000000002</v>
      </c>
      <c r="AH1384">
        <v>45.130749999999999</v>
      </c>
      <c r="AI1384">
        <v>45.476230000000001</v>
      </c>
      <c r="AJ1384">
        <v>45.808210000000003</v>
      </c>
      <c r="AK1384">
        <v>46.068019999999997</v>
      </c>
      <c r="AL1384">
        <v>46.388240000000003</v>
      </c>
      <c r="AM1384">
        <v>46.621859999999998</v>
      </c>
      <c r="AN1384">
        <v>46.860520000000001</v>
      </c>
      <c r="AO1384">
        <v>47.108159999999998</v>
      </c>
      <c r="AP1384">
        <v>47.27675</v>
      </c>
      <c r="AQ1384">
        <v>47.306370000000001</v>
      </c>
      <c r="AR1384">
        <v>47.376469999999998</v>
      </c>
      <c r="AS1384">
        <v>47.434669999999997</v>
      </c>
      <c r="AT1384">
        <v>47.601219999999998</v>
      </c>
      <c r="AU1384">
        <v>47.621609999999997</v>
      </c>
      <c r="AV1384">
        <v>47.673990000000003</v>
      </c>
      <c r="AW1384">
        <v>47.704520000000002</v>
      </c>
      <c r="AX1384">
        <v>47.73254</v>
      </c>
      <c r="AY1384">
        <v>47.740679999999998</v>
      </c>
      <c r="AZ1384">
        <v>47.743780000000001</v>
      </c>
      <c r="BA1384">
        <v>47.819809999999997</v>
      </c>
      <c r="BB1384">
        <v>47.988280000000003</v>
      </c>
      <c r="BC1384">
        <v>48.008899999999997</v>
      </c>
      <c r="BD1384">
        <v>48.057729999999999</v>
      </c>
      <c r="BE1384">
        <v>48.203209999999999</v>
      </c>
      <c r="BF1384">
        <v>48.061259999999997</v>
      </c>
      <c r="BG1384">
        <v>48.14546</v>
      </c>
      <c r="BH1384">
        <v>48.1586</v>
      </c>
    </row>
    <row r="1385" spans="1:60" x14ac:dyDescent="0.25">
      <c r="A1385" t="s">
        <v>0</v>
      </c>
      <c r="B1385" t="s">
        <v>1</v>
      </c>
      <c r="C1385" t="s">
        <v>2390</v>
      </c>
      <c r="D1385" t="s">
        <v>2391</v>
      </c>
      <c r="P1385">
        <v>19712</v>
      </c>
      <c r="R1385">
        <v>20364</v>
      </c>
      <c r="T1385">
        <v>22225</v>
      </c>
      <c r="U1385">
        <v>23320</v>
      </c>
      <c r="V1385">
        <v>23983</v>
      </c>
      <c r="W1385">
        <v>25149</v>
      </c>
      <c r="X1385">
        <v>25593</v>
      </c>
      <c r="Y1385">
        <v>26487</v>
      </c>
      <c r="Z1385">
        <v>27375</v>
      </c>
      <c r="AA1385">
        <v>28764</v>
      </c>
      <c r="AB1385">
        <v>30411</v>
      </c>
      <c r="AC1385">
        <v>33347</v>
      </c>
      <c r="AD1385">
        <v>36610</v>
      </c>
      <c r="AE1385">
        <v>40887</v>
      </c>
      <c r="AF1385">
        <v>41223</v>
      </c>
      <c r="AG1385">
        <v>43490</v>
      </c>
      <c r="AH1385">
        <v>44208</v>
      </c>
      <c r="AI1385">
        <v>46366</v>
      </c>
      <c r="AJ1385">
        <v>50609</v>
      </c>
      <c r="AK1385">
        <v>54013</v>
      </c>
      <c r="AL1385">
        <v>55013</v>
      </c>
      <c r="AM1385">
        <v>56154</v>
      </c>
      <c r="AN1385">
        <v>58738</v>
      </c>
      <c r="AO1385">
        <v>59887</v>
      </c>
      <c r="AP1385">
        <v>60101</v>
      </c>
      <c r="AQ1385">
        <v>60220</v>
      </c>
      <c r="AR1385">
        <v>60470</v>
      </c>
      <c r="AS1385">
        <v>60912</v>
      </c>
      <c r="AT1385">
        <v>60541</v>
      </c>
      <c r="AU1385">
        <v>60556</v>
      </c>
      <c r="AV1385">
        <v>59297</v>
      </c>
      <c r="AW1385">
        <v>59610</v>
      </c>
      <c r="AX1385">
        <v>59252</v>
      </c>
      <c r="AY1385">
        <v>59265</v>
      </c>
      <c r="AZ1385">
        <v>58879</v>
      </c>
      <c r="BA1385">
        <v>59977</v>
      </c>
      <c r="BB1385">
        <v>60374</v>
      </c>
      <c r="BC1385">
        <v>60186</v>
      </c>
      <c r="BD1385">
        <v>59242</v>
      </c>
      <c r="BE1385">
        <v>61031</v>
      </c>
      <c r="BF1385">
        <v>61002</v>
      </c>
      <c r="BG1385">
        <v>65835</v>
      </c>
      <c r="BH1385">
        <v>70577</v>
      </c>
    </row>
    <row r="1386" spans="1:60" x14ac:dyDescent="0.25">
      <c r="A1386" t="s">
        <v>0</v>
      </c>
      <c r="B1386" t="s">
        <v>1</v>
      </c>
      <c r="C1386" t="s">
        <v>2392</v>
      </c>
      <c r="D1386" t="s">
        <v>2393</v>
      </c>
      <c r="U1386">
        <v>24.000859999999999</v>
      </c>
      <c r="V1386">
        <v>25.034400000000002</v>
      </c>
      <c r="W1386">
        <v>26.17201</v>
      </c>
      <c r="X1386">
        <v>26.851089999999999</v>
      </c>
      <c r="Z1386">
        <v>29.2347</v>
      </c>
      <c r="AA1386">
        <v>30.527740000000001</v>
      </c>
      <c r="AB1386">
        <v>31.981850000000001</v>
      </c>
      <c r="AC1386">
        <v>34.215969999999999</v>
      </c>
      <c r="AD1386">
        <v>36.465449999999997</v>
      </c>
      <c r="AE1386">
        <v>38.25421</v>
      </c>
      <c r="AF1386">
        <v>39.473109999999998</v>
      </c>
      <c r="AG1386">
        <v>41.802709999999998</v>
      </c>
      <c r="AH1386">
        <v>41.605589999999999</v>
      </c>
      <c r="AI1386">
        <v>42.887030000000003</v>
      </c>
      <c r="AJ1386">
        <v>44.772669999999998</v>
      </c>
      <c r="AK1386">
        <v>45.672339999999998</v>
      </c>
      <c r="AL1386">
        <v>47.270650000000003</v>
      </c>
      <c r="AM1386">
        <v>47.845210000000002</v>
      </c>
      <c r="AN1386">
        <v>48.180050000000001</v>
      </c>
      <c r="AO1386">
        <v>48.55979</v>
      </c>
      <c r="AP1386">
        <v>49.010829999999999</v>
      </c>
      <c r="AQ1386">
        <v>49.183</v>
      </c>
      <c r="AR1386">
        <v>49.520420000000001</v>
      </c>
      <c r="AS1386">
        <v>49.651960000000003</v>
      </c>
      <c r="AT1386">
        <v>49.802610000000001</v>
      </c>
      <c r="AU1386">
        <v>50.009909999999998</v>
      </c>
      <c r="AV1386">
        <v>50.414020000000001</v>
      </c>
      <c r="AW1386">
        <v>51.217919999999999</v>
      </c>
      <c r="AX1386">
        <v>51.697830000000003</v>
      </c>
      <c r="AY1386">
        <v>52.412050000000001</v>
      </c>
      <c r="AZ1386">
        <v>53.141190000000002</v>
      </c>
      <c r="BA1386">
        <v>54.072389999999999</v>
      </c>
      <c r="BB1386">
        <v>54.892829999999996</v>
      </c>
      <c r="BC1386">
        <v>55.675739999999998</v>
      </c>
      <c r="BD1386">
        <v>56.459940000000003</v>
      </c>
      <c r="BE1386">
        <v>57.302030000000002</v>
      </c>
      <c r="BF1386">
        <v>58.066949999999999</v>
      </c>
      <c r="BG1386">
        <v>59.311920000000001</v>
      </c>
      <c r="BH1386">
        <v>60.013890000000004</v>
      </c>
    </row>
    <row r="1387" spans="1:60" x14ac:dyDescent="0.25">
      <c r="A1387" t="s">
        <v>0</v>
      </c>
      <c r="B1387" t="s">
        <v>1</v>
      </c>
      <c r="C1387" t="s">
        <v>2394</v>
      </c>
      <c r="D1387" t="s">
        <v>2395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121275727.65000001</v>
      </c>
      <c r="V1387">
        <v>111901154.23999999</v>
      </c>
      <c r="W1387">
        <v>105725813.97</v>
      </c>
      <c r="X1387">
        <v>137774087.74000001</v>
      </c>
      <c r="Y1387">
        <v>153103746.69</v>
      </c>
      <c r="Z1387">
        <v>170107920.99000001</v>
      </c>
      <c r="AA1387">
        <v>184530737.80000001</v>
      </c>
      <c r="AB1387">
        <v>141432991.40000001</v>
      </c>
      <c r="AC1387">
        <v>102982192.72</v>
      </c>
      <c r="AD1387">
        <v>137807758.19</v>
      </c>
      <c r="AE1387">
        <v>52894782.412</v>
      </c>
      <c r="AF1387">
        <v>60338195.586000003</v>
      </c>
      <c r="AG1387">
        <v>60619896.732000001</v>
      </c>
      <c r="AH1387">
        <v>68470002.677000001</v>
      </c>
      <c r="AI1387">
        <v>96774193.547999993</v>
      </c>
      <c r="AJ1387">
        <v>190348295.91999999</v>
      </c>
      <c r="AK1387">
        <v>182037462.78</v>
      </c>
      <c r="AL1387">
        <v>121545218.31</v>
      </c>
      <c r="AM1387">
        <v>186841205.56999999</v>
      </c>
      <c r="AN1387">
        <v>174464710.55000001</v>
      </c>
      <c r="AO1387">
        <v>314359338.75</v>
      </c>
      <c r="AP1387">
        <v>334566608.13999999</v>
      </c>
      <c r="AQ1387">
        <v>337219258.38</v>
      </c>
      <c r="AR1387">
        <v>397900904.13</v>
      </c>
      <c r="AS1387">
        <v>467649955.61824399</v>
      </c>
      <c r="AT1387">
        <v>479595471.64565498</v>
      </c>
      <c r="AU1387">
        <v>472662477.72671801</v>
      </c>
      <c r="AV1387">
        <v>537075962.87553</v>
      </c>
      <c r="AW1387">
        <v>677657638.36848295</v>
      </c>
      <c r="AX1387">
        <v>961744983.68573797</v>
      </c>
      <c r="AY1387">
        <v>988260926.72940004</v>
      </c>
      <c r="AZ1387">
        <v>1522837093.4490099</v>
      </c>
      <c r="BA1387">
        <v>1957810587.2566099</v>
      </c>
      <c r="BB1387">
        <v>1588194997.3153601</v>
      </c>
      <c r="BC1387">
        <v>1658446276.3727801</v>
      </c>
      <c r="BD1387">
        <v>1715960079.0841401</v>
      </c>
      <c r="BE1387">
        <v>1533332977.6392901</v>
      </c>
      <c r="BF1387">
        <v>1755692222.4672899</v>
      </c>
      <c r="BG1387">
        <v>1361744739.12851</v>
      </c>
      <c r="BH1387">
        <v>983674249.66545606</v>
      </c>
    </row>
    <row r="1388" spans="1:60" x14ac:dyDescent="0.25">
      <c r="A1388" t="s">
        <v>0</v>
      </c>
      <c r="B1388" t="s">
        <v>1</v>
      </c>
      <c r="C1388" t="s">
        <v>2396</v>
      </c>
      <c r="D1388" t="s">
        <v>2397</v>
      </c>
      <c r="U1388">
        <v>191242493.595108</v>
      </c>
      <c r="V1388">
        <v>195827019.922665</v>
      </c>
      <c r="W1388">
        <v>230674503.21244201</v>
      </c>
      <c r="X1388">
        <v>312451948.98041499</v>
      </c>
      <c r="Y1388">
        <v>353126383.48733199</v>
      </c>
      <c r="Z1388">
        <v>400968670.91570097</v>
      </c>
      <c r="AA1388">
        <v>399534441.47630399</v>
      </c>
      <c r="AB1388">
        <v>356528999.155554</v>
      </c>
      <c r="AC1388">
        <v>352714010.05831099</v>
      </c>
      <c r="AD1388">
        <v>400241662.92025</v>
      </c>
      <c r="AE1388">
        <v>384116872.28114003</v>
      </c>
      <c r="AF1388">
        <v>447709411.25005698</v>
      </c>
      <c r="AG1388">
        <v>512937587.73612899</v>
      </c>
      <c r="AH1388">
        <v>518265251.03473097</v>
      </c>
      <c r="AI1388">
        <v>552182163.18785596</v>
      </c>
      <c r="AJ1388">
        <v>608898242.07220101</v>
      </c>
      <c r="AK1388">
        <v>645611125.76791203</v>
      </c>
      <c r="AL1388">
        <v>628647809.44632196</v>
      </c>
      <c r="AM1388">
        <v>745387666.66804004</v>
      </c>
      <c r="AN1388">
        <v>835315886.86227906</v>
      </c>
      <c r="AO1388">
        <v>1030400054.7903</v>
      </c>
      <c r="AP1388">
        <v>939499205.027542</v>
      </c>
      <c r="AQ1388">
        <v>946672813.89273095</v>
      </c>
      <c r="AR1388">
        <v>977892052.51954699</v>
      </c>
      <c r="AS1388">
        <v>1035979620.87037</v>
      </c>
      <c r="AT1388">
        <v>1045448621.59744</v>
      </c>
      <c r="AU1388">
        <v>1061450811.21636</v>
      </c>
      <c r="AV1388">
        <v>1180092487.7922599</v>
      </c>
      <c r="AW1388">
        <v>1417862113.2641001</v>
      </c>
      <c r="AX1388">
        <v>1794465996.96837</v>
      </c>
      <c r="AY1388">
        <v>1755789710.9370601</v>
      </c>
      <c r="AZ1388">
        <v>2329090873.6171899</v>
      </c>
      <c r="BA1388">
        <v>2788559215.9992399</v>
      </c>
      <c r="BB1388">
        <v>2328266464.23877</v>
      </c>
      <c r="BC1388">
        <v>2355037026.68716</v>
      </c>
      <c r="BD1388">
        <v>2433968295.3105998</v>
      </c>
      <c r="BE1388">
        <v>2173390173.2407799</v>
      </c>
      <c r="BF1388">
        <v>2356741673.8904099</v>
      </c>
      <c r="BG1388">
        <v>1956381521.7871499</v>
      </c>
      <c r="BH1388">
        <v>1537857643.5353301</v>
      </c>
    </row>
    <row r="1389" spans="1:60" x14ac:dyDescent="0.25">
      <c r="A1389" t="s">
        <v>0</v>
      </c>
      <c r="B1389" t="s">
        <v>1</v>
      </c>
      <c r="C1389" t="s">
        <v>2398</v>
      </c>
      <c r="D1389" t="s">
        <v>2399</v>
      </c>
      <c r="U1389">
        <v>25654480.848124299</v>
      </c>
      <c r="V1389">
        <v>16318918.326888699</v>
      </c>
      <c r="W1389">
        <v>19222875.2677035</v>
      </c>
      <c r="X1389">
        <v>51665282.902273402</v>
      </c>
      <c r="Y1389">
        <v>93837780.227403</v>
      </c>
      <c r="Z1389">
        <v>99229620.580148205</v>
      </c>
      <c r="AA1389">
        <v>104962438.014961</v>
      </c>
      <c r="AB1389">
        <v>88395619.625343993</v>
      </c>
      <c r="AC1389">
        <v>99120360.490839094</v>
      </c>
      <c r="AD1389">
        <v>39544834.959186397</v>
      </c>
      <c r="AE1389">
        <v>20150393.2999942</v>
      </c>
      <c r="AF1389">
        <v>20514986.499328699</v>
      </c>
      <c r="AG1389">
        <v>47796457.039048299</v>
      </c>
      <c r="AH1389">
        <v>69523387.333927304</v>
      </c>
      <c r="AI1389">
        <v>96774193.548387095</v>
      </c>
      <c r="AJ1389">
        <v>56239269.250007898</v>
      </c>
      <c r="AK1389">
        <v>100629404.892021</v>
      </c>
      <c r="AL1389">
        <v>72727876.528655306</v>
      </c>
      <c r="AM1389">
        <v>71177602.122146994</v>
      </c>
      <c r="AN1389">
        <v>119481892.67776901</v>
      </c>
      <c r="AO1389">
        <v>65748358.431285299</v>
      </c>
      <c r="AP1389">
        <v>76859896.465198293</v>
      </c>
      <c r="AQ1389">
        <v>90452040.659509495</v>
      </c>
      <c r="AR1389">
        <v>89359101.350924104</v>
      </c>
      <c r="AS1389">
        <v>94113641.61428</v>
      </c>
      <c r="AT1389">
        <v>195452531.343128</v>
      </c>
      <c r="AU1389">
        <v>176826409.07812101</v>
      </c>
      <c r="AV1389">
        <v>223678168.35365301</v>
      </c>
      <c r="AW1389">
        <v>277084894.55090499</v>
      </c>
      <c r="AX1389">
        <v>315854379.15885198</v>
      </c>
      <c r="AY1389">
        <v>366559606.31843901</v>
      </c>
      <c r="AZ1389">
        <v>562684130.77268302</v>
      </c>
      <c r="BA1389">
        <v>521530938.67723501</v>
      </c>
      <c r="BB1389">
        <v>317638999.463072</v>
      </c>
      <c r="BC1389">
        <v>430487634.48372197</v>
      </c>
      <c r="BD1389">
        <v>455396782.17528802</v>
      </c>
      <c r="BE1389">
        <v>452464159.37938398</v>
      </c>
      <c r="BF1389">
        <v>536728235.167395</v>
      </c>
      <c r="BG1389">
        <v>527545024.813348</v>
      </c>
      <c r="BH1389">
        <v>477155419.613841</v>
      </c>
    </row>
    <row r="1390" spans="1:60" x14ac:dyDescent="0.25">
      <c r="A1390" t="s">
        <v>0</v>
      </c>
      <c r="B1390" t="s">
        <v>1</v>
      </c>
      <c r="C1390" t="s">
        <v>2400</v>
      </c>
      <c r="D1390" t="s">
        <v>2401</v>
      </c>
      <c r="O1390">
        <v>6</v>
      </c>
      <c r="P1390">
        <v>6</v>
      </c>
      <c r="Q1390">
        <v>6</v>
      </c>
      <c r="R1390">
        <v>6</v>
      </c>
      <c r="S1390">
        <v>6</v>
      </c>
      <c r="T1390">
        <v>6</v>
      </c>
      <c r="U1390">
        <v>6</v>
      </c>
      <c r="V1390">
        <v>6</v>
      </c>
      <c r="W1390">
        <v>6</v>
      </c>
      <c r="X1390">
        <v>6</v>
      </c>
      <c r="Y1390">
        <v>6</v>
      </c>
      <c r="Z1390">
        <v>6</v>
      </c>
      <c r="AA1390">
        <v>6</v>
      </c>
      <c r="AB1390">
        <v>6</v>
      </c>
      <c r="AC1390">
        <v>6</v>
      </c>
      <c r="AD1390">
        <v>6</v>
      </c>
      <c r="AE1390">
        <v>6</v>
      </c>
      <c r="AF1390">
        <v>6</v>
      </c>
      <c r="AG1390">
        <v>6</v>
      </c>
      <c r="AH1390">
        <v>6</v>
      </c>
      <c r="AI1390">
        <v>6</v>
      </c>
      <c r="AJ1390">
        <v>6</v>
      </c>
      <c r="AK1390">
        <v>6</v>
      </c>
      <c r="AL1390">
        <v>6</v>
      </c>
      <c r="AM1390">
        <v>6</v>
      </c>
      <c r="AN1390">
        <v>6</v>
      </c>
      <c r="AO1390">
        <v>6</v>
      </c>
      <c r="AP1390">
        <v>6</v>
      </c>
      <c r="AQ1390">
        <v>6</v>
      </c>
      <c r="AR1390">
        <v>6</v>
      </c>
      <c r="AS1390">
        <v>6</v>
      </c>
      <c r="AT1390">
        <v>6</v>
      </c>
      <c r="AU1390">
        <v>6</v>
      </c>
      <c r="AV1390">
        <v>6</v>
      </c>
      <c r="AW1390">
        <v>6</v>
      </c>
      <c r="AX1390">
        <v>6</v>
      </c>
      <c r="AY1390">
        <v>6</v>
      </c>
      <c r="AZ1390">
        <v>6</v>
      </c>
      <c r="BA1390">
        <v>6</v>
      </c>
      <c r="BB1390">
        <v>6</v>
      </c>
      <c r="BC1390">
        <v>6</v>
      </c>
      <c r="BD1390">
        <v>6</v>
      </c>
      <c r="BE1390">
        <v>6</v>
      </c>
      <c r="BF1390">
        <v>6</v>
      </c>
      <c r="BG1390">
        <v>6</v>
      </c>
      <c r="BH1390">
        <v>6</v>
      </c>
    </row>
    <row r="1391" spans="1:60" x14ac:dyDescent="0.25">
      <c r="A1391" t="s">
        <v>0</v>
      </c>
      <c r="B1391" t="s">
        <v>1</v>
      </c>
      <c r="C1391" t="s">
        <v>2402</v>
      </c>
      <c r="D1391" t="s">
        <v>2403</v>
      </c>
      <c r="O1391">
        <v>2830000</v>
      </c>
      <c r="P1391">
        <v>4525000</v>
      </c>
      <c r="Q1391">
        <v>4753000</v>
      </c>
      <c r="R1391">
        <v>5326000</v>
      </c>
      <c r="S1391">
        <v>5713000</v>
      </c>
      <c r="T1391">
        <v>5768000</v>
      </c>
      <c r="U1391">
        <v>5214000</v>
      </c>
      <c r="V1391">
        <v>5646000</v>
      </c>
      <c r="W1391">
        <v>6719000</v>
      </c>
      <c r="X1391">
        <v>6699000</v>
      </c>
      <c r="Y1391">
        <v>6104000</v>
      </c>
      <c r="Z1391">
        <v>4595000</v>
      </c>
      <c r="AA1391">
        <v>4061000</v>
      </c>
      <c r="AB1391">
        <v>6580000</v>
      </c>
      <c r="AC1391">
        <v>3111000</v>
      </c>
      <c r="AD1391">
        <v>15527000</v>
      </c>
      <c r="AE1391">
        <v>19394000</v>
      </c>
      <c r="AF1391">
        <v>5255000</v>
      </c>
      <c r="AG1391">
        <v>0</v>
      </c>
      <c r="AH1391">
        <v>741000</v>
      </c>
      <c r="AI1391">
        <v>15060000</v>
      </c>
      <c r="AJ1391">
        <v>58864000</v>
      </c>
      <c r="AK1391">
        <v>9880000</v>
      </c>
      <c r="AL1391">
        <v>3115000</v>
      </c>
      <c r="AM1391">
        <v>15493000</v>
      </c>
      <c r="AN1391">
        <v>727000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5498000</v>
      </c>
      <c r="BG1391">
        <v>2420000</v>
      </c>
      <c r="BH1391">
        <v>2440000</v>
      </c>
    </row>
    <row r="1392" spans="1:60" x14ac:dyDescent="0.25">
      <c r="A1392" t="s">
        <v>0</v>
      </c>
      <c r="B1392" t="s">
        <v>1</v>
      </c>
      <c r="C1392" t="s">
        <v>2404</v>
      </c>
      <c r="D1392" t="s">
        <v>2405</v>
      </c>
      <c r="O1392">
        <v>2830000</v>
      </c>
      <c r="P1392">
        <v>4525000</v>
      </c>
      <c r="Q1392">
        <v>4753000</v>
      </c>
      <c r="R1392">
        <v>5326000</v>
      </c>
      <c r="S1392">
        <v>5668000</v>
      </c>
      <c r="T1392">
        <v>5724000</v>
      </c>
      <c r="U1392">
        <v>5187000</v>
      </c>
      <c r="V1392">
        <v>5541000</v>
      </c>
      <c r="W1392">
        <v>6396000</v>
      </c>
      <c r="X1392">
        <v>6508000</v>
      </c>
      <c r="Y1392">
        <v>5899000</v>
      </c>
      <c r="Z1392">
        <v>4485000</v>
      </c>
      <c r="AA1392">
        <v>3871000</v>
      </c>
      <c r="AB1392">
        <v>6383000</v>
      </c>
      <c r="AC1392">
        <v>2775000</v>
      </c>
      <c r="AD1392">
        <v>12193000</v>
      </c>
      <c r="AE1392">
        <v>15352000</v>
      </c>
      <c r="AF1392">
        <v>599000</v>
      </c>
      <c r="AG1392">
        <v>0</v>
      </c>
      <c r="AH1392">
        <v>0</v>
      </c>
      <c r="AI1392">
        <v>7730000</v>
      </c>
      <c r="AJ1392">
        <v>28356000</v>
      </c>
      <c r="AK1392">
        <v>7962000</v>
      </c>
      <c r="AL1392">
        <v>3115000</v>
      </c>
      <c r="AM1392">
        <v>15247000</v>
      </c>
      <c r="AN1392">
        <v>481000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5498000</v>
      </c>
      <c r="BG1392">
        <v>2420000</v>
      </c>
      <c r="BH1392">
        <v>2440000</v>
      </c>
    </row>
    <row r="1393" spans="1:61" x14ac:dyDescent="0.25">
      <c r="A1393" t="s">
        <v>0</v>
      </c>
      <c r="B1393" t="s">
        <v>1</v>
      </c>
      <c r="C1393" t="s">
        <v>2406</v>
      </c>
      <c r="D1393" t="s">
        <v>2407</v>
      </c>
      <c r="O1393">
        <v>0</v>
      </c>
      <c r="P1393">
        <v>0</v>
      </c>
      <c r="Q1393">
        <v>0</v>
      </c>
      <c r="R1393">
        <v>0</v>
      </c>
      <c r="S1393">
        <v>45000</v>
      </c>
      <c r="T1393">
        <v>44000</v>
      </c>
      <c r="U1393">
        <v>27000</v>
      </c>
      <c r="V1393">
        <v>105000</v>
      </c>
      <c r="W1393">
        <v>323000</v>
      </c>
      <c r="X1393">
        <v>191000</v>
      </c>
      <c r="Y1393">
        <v>205000</v>
      </c>
      <c r="Z1393">
        <v>110000</v>
      </c>
      <c r="AA1393">
        <v>190000</v>
      </c>
      <c r="AB1393">
        <v>197000</v>
      </c>
      <c r="AC1393">
        <v>336000</v>
      </c>
      <c r="AD1393">
        <v>3334000</v>
      </c>
      <c r="AE1393">
        <v>4042000</v>
      </c>
      <c r="AF1393">
        <v>4656000</v>
      </c>
      <c r="AG1393">
        <v>0</v>
      </c>
      <c r="AH1393">
        <v>741000</v>
      </c>
      <c r="AI1393">
        <v>7330000</v>
      </c>
      <c r="AJ1393">
        <v>30508000</v>
      </c>
      <c r="AK1393">
        <v>1918000</v>
      </c>
      <c r="AL1393">
        <v>0</v>
      </c>
      <c r="AM1393">
        <v>246000</v>
      </c>
      <c r="AN1393">
        <v>246000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</row>
    <row r="1394" spans="1:61" x14ac:dyDescent="0.25">
      <c r="A1394" t="s">
        <v>0</v>
      </c>
      <c r="B1394" t="s">
        <v>1</v>
      </c>
      <c r="C1394" t="s">
        <v>2408</v>
      </c>
      <c r="D1394" t="s">
        <v>2409</v>
      </c>
      <c r="AH1394">
        <v>5565000</v>
      </c>
      <c r="AI1394">
        <v>7000000</v>
      </c>
      <c r="AJ1394">
        <v>13332000</v>
      </c>
      <c r="AK1394">
        <v>1380000</v>
      </c>
      <c r="AL1394">
        <v>89000</v>
      </c>
      <c r="AM1394">
        <v>640000</v>
      </c>
      <c r="AN1394">
        <v>0</v>
      </c>
      <c r="AO1394">
        <v>191000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</row>
    <row r="1395" spans="1:61" x14ac:dyDescent="0.25">
      <c r="A1395" t="s">
        <v>0</v>
      </c>
      <c r="B1395" t="s">
        <v>1</v>
      </c>
      <c r="C1395" t="s">
        <v>2410</v>
      </c>
      <c r="D1395" t="s">
        <v>2411</v>
      </c>
      <c r="O1395">
        <v>46983000</v>
      </c>
      <c r="P1395">
        <v>50811000</v>
      </c>
      <c r="Q1395">
        <v>72284000</v>
      </c>
      <c r="R1395">
        <v>61619000</v>
      </c>
      <c r="S1395">
        <v>62943000</v>
      </c>
      <c r="T1395">
        <v>68430000</v>
      </c>
      <c r="U1395">
        <v>64117000</v>
      </c>
      <c r="V1395">
        <v>117791000</v>
      </c>
      <c r="W1395">
        <v>152508000</v>
      </c>
      <c r="X1395">
        <v>204600000</v>
      </c>
      <c r="Y1395">
        <v>260594000</v>
      </c>
      <c r="Z1395">
        <v>362956000</v>
      </c>
      <c r="AA1395">
        <v>332422000</v>
      </c>
      <c r="AB1395">
        <v>413247000</v>
      </c>
      <c r="AC1395">
        <v>441499000</v>
      </c>
      <c r="AD1395">
        <v>475699000</v>
      </c>
      <c r="AE1395">
        <v>550154000</v>
      </c>
      <c r="AF1395">
        <v>728677000</v>
      </c>
      <c r="AG1395">
        <v>649546000</v>
      </c>
      <c r="AH1395">
        <v>673078000</v>
      </c>
      <c r="AI1395">
        <v>872591000</v>
      </c>
      <c r="AJ1395">
        <v>793907000</v>
      </c>
      <c r="AK1395">
        <v>858114000</v>
      </c>
      <c r="AL1395">
        <v>844354000</v>
      </c>
      <c r="AM1395">
        <v>928048000</v>
      </c>
      <c r="AN1395">
        <v>923696000</v>
      </c>
      <c r="AO1395">
        <v>860712000</v>
      </c>
      <c r="AP1395">
        <v>825063000</v>
      </c>
      <c r="AQ1395">
        <v>817969000</v>
      </c>
      <c r="AR1395">
        <v>909647000</v>
      </c>
      <c r="AS1395">
        <v>1296093000</v>
      </c>
      <c r="AT1395">
        <v>856355000</v>
      </c>
      <c r="AU1395">
        <v>934893000</v>
      </c>
      <c r="AV1395">
        <v>1011265000</v>
      </c>
      <c r="AW1395">
        <v>1389640000</v>
      </c>
      <c r="AX1395">
        <v>1186694000</v>
      </c>
      <c r="AY1395">
        <v>1652871000</v>
      </c>
      <c r="AZ1395">
        <v>1587877000</v>
      </c>
      <c r="BA1395">
        <v>1169612000</v>
      </c>
      <c r="BB1395">
        <v>1349948000</v>
      </c>
      <c r="BC1395">
        <v>1616971000</v>
      </c>
      <c r="BD1395">
        <v>1905200000</v>
      </c>
      <c r="BE1395">
        <v>1899469000</v>
      </c>
      <c r="BF1395">
        <v>1799616000</v>
      </c>
      <c r="BG1395">
        <v>1314366000</v>
      </c>
      <c r="BH1395">
        <v>1669039000</v>
      </c>
      <c r="BI1395">
        <v>1629847000</v>
      </c>
    </row>
    <row r="1396" spans="1:61" x14ac:dyDescent="0.25">
      <c r="A1396" t="s">
        <v>0</v>
      </c>
      <c r="B1396" t="s">
        <v>1</v>
      </c>
      <c r="C1396" t="s">
        <v>2412</v>
      </c>
      <c r="D1396" t="s">
        <v>2413</v>
      </c>
      <c r="O1396">
        <v>54333000</v>
      </c>
      <c r="P1396">
        <v>60802000</v>
      </c>
      <c r="Q1396">
        <v>81491000</v>
      </c>
      <c r="R1396">
        <v>68869000</v>
      </c>
      <c r="S1396">
        <v>62943000</v>
      </c>
      <c r="T1396">
        <v>68430000</v>
      </c>
      <c r="U1396">
        <v>64117000</v>
      </c>
      <c r="V1396">
        <v>117791000</v>
      </c>
      <c r="W1396">
        <v>152508000</v>
      </c>
      <c r="X1396">
        <v>204600000</v>
      </c>
      <c r="Y1396">
        <v>291794000</v>
      </c>
      <c r="Z1396">
        <v>362956000</v>
      </c>
      <c r="AA1396">
        <v>332422000</v>
      </c>
      <c r="AB1396">
        <v>413247000</v>
      </c>
      <c r="AC1396">
        <v>441499000</v>
      </c>
      <c r="AD1396">
        <v>475699000</v>
      </c>
      <c r="AE1396">
        <v>550154000</v>
      </c>
      <c r="AF1396">
        <v>728677000</v>
      </c>
      <c r="AG1396">
        <v>649546000</v>
      </c>
      <c r="AH1396">
        <v>673078000</v>
      </c>
      <c r="AI1396">
        <v>983891000</v>
      </c>
      <c r="AJ1396">
        <v>929537000</v>
      </c>
      <c r="AK1396">
        <v>887519000</v>
      </c>
      <c r="AL1396">
        <v>849590000</v>
      </c>
      <c r="AM1396">
        <v>928048000</v>
      </c>
      <c r="AN1396">
        <v>939160000</v>
      </c>
      <c r="AO1396">
        <v>907322000</v>
      </c>
      <c r="AP1396">
        <v>875447000</v>
      </c>
      <c r="AQ1396">
        <v>867646000</v>
      </c>
      <c r="AR1396">
        <v>959713000</v>
      </c>
      <c r="AS1396">
        <v>1336220000</v>
      </c>
      <c r="AT1396">
        <v>887850000</v>
      </c>
      <c r="AU1396">
        <v>934893000</v>
      </c>
      <c r="AV1396">
        <v>1011265000</v>
      </c>
      <c r="AW1396">
        <v>1389640000</v>
      </c>
      <c r="AX1396">
        <v>1186694000</v>
      </c>
      <c r="AY1396">
        <v>1652871000</v>
      </c>
      <c r="AZ1396">
        <v>1587877000</v>
      </c>
      <c r="BA1396">
        <v>1169612000</v>
      </c>
      <c r="BB1396">
        <v>1349948000</v>
      </c>
      <c r="BC1396">
        <v>1616971000</v>
      </c>
      <c r="BD1396">
        <v>1905200000</v>
      </c>
      <c r="BE1396">
        <v>1899469000</v>
      </c>
      <c r="BF1396">
        <v>1799616000</v>
      </c>
      <c r="BG1396">
        <v>1314366000</v>
      </c>
      <c r="BH1396">
        <v>1669039000</v>
      </c>
    </row>
    <row r="1397" spans="1:61" x14ac:dyDescent="0.25">
      <c r="A1397" t="s">
        <v>0</v>
      </c>
      <c r="B1397" t="s">
        <v>1</v>
      </c>
      <c r="C1397" t="s">
        <v>2414</v>
      </c>
      <c r="D1397" t="s">
        <v>2415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25000000</v>
      </c>
      <c r="W1397">
        <v>31300000</v>
      </c>
      <c r="X1397">
        <v>47500000</v>
      </c>
      <c r="Y1397">
        <v>42500000</v>
      </c>
      <c r="Z1397">
        <v>45000000</v>
      </c>
      <c r="AA1397">
        <v>40400000</v>
      </c>
      <c r="AB1397">
        <v>34300000</v>
      </c>
      <c r="AC1397">
        <v>28000000</v>
      </c>
      <c r="AD1397">
        <v>35500000</v>
      </c>
      <c r="AE1397">
        <v>46040000</v>
      </c>
      <c r="AF1397">
        <v>67500000</v>
      </c>
      <c r="AG1397">
        <v>45000000</v>
      </c>
      <c r="AH1397">
        <v>40000000</v>
      </c>
      <c r="AI1397">
        <v>37000000</v>
      </c>
      <c r="AJ1397">
        <v>35000000</v>
      </c>
      <c r="AK1397">
        <v>35000000</v>
      </c>
      <c r="AL1397">
        <v>35000000</v>
      </c>
      <c r="AM1397">
        <v>35000000</v>
      </c>
      <c r="AN1397">
        <v>35000000</v>
      </c>
      <c r="AO1397">
        <v>35000000</v>
      </c>
      <c r="AP1397">
        <v>35000000</v>
      </c>
      <c r="AQ1397">
        <v>32000000</v>
      </c>
      <c r="AR1397">
        <v>32000000</v>
      </c>
      <c r="AS1397">
        <v>32000000</v>
      </c>
      <c r="AT1397">
        <v>32000000</v>
      </c>
      <c r="AU1397">
        <v>32000000</v>
      </c>
      <c r="AV1397">
        <v>32000000</v>
      </c>
      <c r="AW1397">
        <v>42000000</v>
      </c>
      <c r="AX1397">
        <v>58000000</v>
      </c>
      <c r="AY1397">
        <v>72000000</v>
      </c>
      <c r="AZ1397">
        <v>95200000</v>
      </c>
      <c r="BA1397">
        <v>112400000</v>
      </c>
      <c r="BB1397">
        <v>117000000</v>
      </c>
      <c r="BC1397">
        <v>220000000</v>
      </c>
      <c r="BD1397">
        <v>146000000</v>
      </c>
      <c r="BE1397">
        <v>290000000</v>
      </c>
      <c r="BF1397">
        <v>425730000</v>
      </c>
      <c r="BG1397">
        <v>123800000</v>
      </c>
      <c r="BH1397">
        <v>332289000</v>
      </c>
      <c r="BI1397">
        <v>319189000</v>
      </c>
    </row>
    <row r="1398" spans="1:61" x14ac:dyDescent="0.25">
      <c r="A1398" t="s">
        <v>0</v>
      </c>
      <c r="B1398" t="s">
        <v>1</v>
      </c>
      <c r="C1398" t="s">
        <v>2416</v>
      </c>
      <c r="D1398" t="s">
        <v>2417</v>
      </c>
      <c r="O1398">
        <v>46983000</v>
      </c>
      <c r="P1398">
        <v>50811000</v>
      </c>
      <c r="Q1398">
        <v>72284000</v>
      </c>
      <c r="R1398">
        <v>61619000</v>
      </c>
      <c r="S1398">
        <v>62943000</v>
      </c>
      <c r="T1398">
        <v>68430000</v>
      </c>
      <c r="U1398">
        <v>64117000</v>
      </c>
      <c r="V1398">
        <v>92791000</v>
      </c>
      <c r="W1398">
        <v>121208000</v>
      </c>
      <c r="X1398">
        <v>157100000</v>
      </c>
      <c r="Y1398">
        <v>218094000</v>
      </c>
      <c r="Z1398">
        <v>317956000</v>
      </c>
      <c r="AA1398">
        <v>292022000</v>
      </c>
      <c r="AB1398">
        <v>378947000</v>
      </c>
      <c r="AC1398">
        <v>413499000</v>
      </c>
      <c r="AD1398">
        <v>440199000</v>
      </c>
      <c r="AE1398">
        <v>504114000</v>
      </c>
      <c r="AF1398">
        <v>661177000</v>
      </c>
      <c r="AG1398">
        <v>604546000</v>
      </c>
      <c r="AH1398">
        <v>633078000</v>
      </c>
      <c r="AI1398">
        <v>835591000</v>
      </c>
      <c r="AJ1398">
        <v>758907000</v>
      </c>
      <c r="AK1398">
        <v>823114000</v>
      </c>
      <c r="AL1398">
        <v>809354000</v>
      </c>
      <c r="AM1398">
        <v>893048000</v>
      </c>
      <c r="AN1398">
        <v>888696000</v>
      </c>
      <c r="AO1398">
        <v>825712000</v>
      </c>
      <c r="AP1398">
        <v>790063000</v>
      </c>
      <c r="AQ1398">
        <v>785969000</v>
      </c>
      <c r="AR1398">
        <v>877647000</v>
      </c>
      <c r="AS1398">
        <v>1264093000</v>
      </c>
      <c r="AT1398">
        <v>824355000</v>
      </c>
      <c r="AU1398">
        <v>902893000</v>
      </c>
      <c r="AV1398">
        <v>979265000</v>
      </c>
      <c r="AW1398">
        <v>1347640000</v>
      </c>
      <c r="AX1398">
        <v>1128694000</v>
      </c>
      <c r="AY1398">
        <v>1580871000</v>
      </c>
      <c r="AZ1398">
        <v>1492677000</v>
      </c>
      <c r="BA1398">
        <v>1057212000</v>
      </c>
      <c r="BB1398">
        <v>1232948000</v>
      </c>
      <c r="BC1398">
        <v>1396971000</v>
      </c>
      <c r="BD1398">
        <v>1759200000</v>
      </c>
      <c r="BE1398">
        <v>1609469000</v>
      </c>
      <c r="BF1398">
        <v>1373886000</v>
      </c>
      <c r="BG1398">
        <v>1190566000</v>
      </c>
      <c r="BH1398">
        <v>1336750000</v>
      </c>
    </row>
    <row r="1399" spans="1:61" x14ac:dyDescent="0.25">
      <c r="A1399" t="s">
        <v>0</v>
      </c>
      <c r="B1399" t="s">
        <v>1</v>
      </c>
      <c r="C1399" t="s">
        <v>2418</v>
      </c>
      <c r="D1399" t="s">
        <v>2419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</row>
    <row r="1400" spans="1:61" x14ac:dyDescent="0.25">
      <c r="A1400" t="s">
        <v>0</v>
      </c>
      <c r="B1400" t="s">
        <v>1</v>
      </c>
      <c r="C1400" t="s">
        <v>2420</v>
      </c>
      <c r="D1400" t="s">
        <v>2421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</row>
    <row r="1401" spans="1:61" x14ac:dyDescent="0.25">
      <c r="A1401" t="s">
        <v>0</v>
      </c>
      <c r="B1401" t="s">
        <v>1</v>
      </c>
      <c r="C1401" t="s">
        <v>2422</v>
      </c>
      <c r="D1401" t="s">
        <v>2423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</row>
    <row r="1402" spans="1:61" x14ac:dyDescent="0.25">
      <c r="A1402" t="s">
        <v>0</v>
      </c>
      <c r="B1402" t="s">
        <v>1</v>
      </c>
      <c r="C1402" t="s">
        <v>2424</v>
      </c>
      <c r="D1402" t="s">
        <v>2425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</row>
    <row r="1403" spans="1:61" x14ac:dyDescent="0.25">
      <c r="A1403" t="s">
        <v>0</v>
      </c>
      <c r="B1403" t="s">
        <v>1</v>
      </c>
      <c r="C1403" t="s">
        <v>2426</v>
      </c>
      <c r="D1403" t="s">
        <v>2427</v>
      </c>
      <c r="AX1403">
        <v>17</v>
      </c>
      <c r="AY1403">
        <v>17</v>
      </c>
      <c r="AZ1403">
        <v>17</v>
      </c>
      <c r="BA1403">
        <v>17</v>
      </c>
      <c r="BB1403">
        <v>17</v>
      </c>
      <c r="BC1403">
        <v>17</v>
      </c>
      <c r="BD1403">
        <v>17</v>
      </c>
      <c r="BE1403">
        <v>17</v>
      </c>
      <c r="BF1403">
        <v>17</v>
      </c>
      <c r="BG1403">
        <v>17</v>
      </c>
      <c r="BH1403">
        <v>17</v>
      </c>
      <c r="BI1403">
        <v>17</v>
      </c>
    </row>
    <row r="1404" spans="1:61" x14ac:dyDescent="0.25">
      <c r="A1404" t="s">
        <v>0</v>
      </c>
      <c r="B1404" t="s">
        <v>1</v>
      </c>
      <c r="C1404" t="s">
        <v>2428</v>
      </c>
      <c r="D1404" t="s">
        <v>2429</v>
      </c>
      <c r="AW1404">
        <v>4</v>
      </c>
      <c r="AX1404">
        <v>4</v>
      </c>
      <c r="AY1404">
        <v>4</v>
      </c>
      <c r="AZ1404">
        <v>4</v>
      </c>
      <c r="BA1404">
        <v>4</v>
      </c>
      <c r="BB1404">
        <v>4</v>
      </c>
      <c r="BC1404">
        <v>4</v>
      </c>
      <c r="BD1404">
        <v>4</v>
      </c>
      <c r="BE1404">
        <v>4</v>
      </c>
      <c r="BF1404">
        <v>4</v>
      </c>
      <c r="BG1404">
        <v>4</v>
      </c>
      <c r="BH1404">
        <v>4</v>
      </c>
      <c r="BI1404">
        <v>4</v>
      </c>
    </row>
    <row r="1405" spans="1:61" x14ac:dyDescent="0.25">
      <c r="A1405" t="s">
        <v>0</v>
      </c>
      <c r="B1405" t="s">
        <v>1</v>
      </c>
      <c r="C1405" t="s">
        <v>2430</v>
      </c>
      <c r="D1405" t="s">
        <v>2431</v>
      </c>
      <c r="BF1405">
        <v>15.2</v>
      </c>
      <c r="BG1405">
        <v>15.4</v>
      </c>
      <c r="BH1405">
        <v>12.8</v>
      </c>
      <c r="BI1405">
        <v>13.1</v>
      </c>
    </row>
    <row r="1406" spans="1:61" x14ac:dyDescent="0.25">
      <c r="A1406" t="s">
        <v>0</v>
      </c>
      <c r="B1406" t="s">
        <v>1</v>
      </c>
      <c r="C1406" t="s">
        <v>2432</v>
      </c>
      <c r="D1406" t="s">
        <v>2433</v>
      </c>
      <c r="Q1406">
        <v>22.932289999999998</v>
      </c>
      <c r="R1406">
        <v>29.161999999999999</v>
      </c>
      <c r="T1406">
        <v>29.367709999999999</v>
      </c>
      <c r="U1406">
        <v>32.549930000000003</v>
      </c>
      <c r="V1406">
        <v>25.65156</v>
      </c>
      <c r="W1406">
        <v>27.058679999999999</v>
      </c>
      <c r="X1406">
        <v>44.927019999999999</v>
      </c>
      <c r="Y1406">
        <v>42.02825</v>
      </c>
      <c r="Z1406">
        <v>41.234920000000002</v>
      </c>
      <c r="AA1406">
        <v>45.66451</v>
      </c>
      <c r="AB1406">
        <v>57.307969999999997</v>
      </c>
      <c r="AC1406">
        <v>57.123420000000003</v>
      </c>
      <c r="AD1406">
        <v>58.807740000000003</v>
      </c>
      <c r="AE1406">
        <v>51.405250000000002</v>
      </c>
      <c r="AF1406">
        <v>54.650260000000003</v>
      </c>
      <c r="AH1406">
        <v>69.257509999999996</v>
      </c>
      <c r="AI1406">
        <v>69.661699999999996</v>
      </c>
      <c r="AJ1406">
        <v>72.291709999999995</v>
      </c>
      <c r="AK1406">
        <v>80.793090000000007</v>
      </c>
      <c r="AL1406">
        <v>80.428740000000005</v>
      </c>
      <c r="AM1406">
        <v>81.630780000000001</v>
      </c>
      <c r="AN1406">
        <v>81.702370000000002</v>
      </c>
      <c r="AO1406">
        <v>84.478830000000002</v>
      </c>
      <c r="AQ1406">
        <v>88.634429999999995</v>
      </c>
      <c r="AR1406">
        <v>90.392380000000003</v>
      </c>
      <c r="AS1406">
        <v>91.919460000000001</v>
      </c>
      <c r="AT1406">
        <v>95.850319999999996</v>
      </c>
      <c r="AU1406">
        <v>95.487610000000004</v>
      </c>
      <c r="AV1406">
        <v>95.091229999999996</v>
      </c>
      <c r="AW1406">
        <v>95.210099999999997</v>
      </c>
      <c r="AZ1406">
        <v>94.079239999999999</v>
      </c>
      <c r="BA1406">
        <v>94.44247</v>
      </c>
      <c r="BB1406">
        <v>99.066940000000002</v>
      </c>
      <c r="BE1406">
        <v>92.755700000000004</v>
      </c>
      <c r="BF1406">
        <v>90.89631</v>
      </c>
    </row>
    <row r="1407" spans="1:61" x14ac:dyDescent="0.25">
      <c r="A1407" t="s">
        <v>0</v>
      </c>
      <c r="B1407" t="s">
        <v>1</v>
      </c>
      <c r="C1407" t="s">
        <v>2434</v>
      </c>
      <c r="D1407" t="s">
        <v>2435</v>
      </c>
      <c r="U1407">
        <v>32.443739999999998</v>
      </c>
      <c r="V1407">
        <v>26.74663</v>
      </c>
      <c r="W1407">
        <v>27.397870000000001</v>
      </c>
      <c r="X1407">
        <v>40.714559999999999</v>
      </c>
      <c r="Y1407">
        <v>43.256100000000004</v>
      </c>
      <c r="Z1407">
        <v>42.042569999999998</v>
      </c>
      <c r="AA1407">
        <v>47.343179999999997</v>
      </c>
      <c r="AB1407">
        <v>57.238480000000003</v>
      </c>
      <c r="AC1407">
        <v>57.898989999999998</v>
      </c>
      <c r="AD1407">
        <v>58.841700000000003</v>
      </c>
      <c r="AE1407">
        <v>51.021920000000001</v>
      </c>
      <c r="AF1407">
        <v>54.019910000000003</v>
      </c>
      <c r="AH1407">
        <v>68.27543</v>
      </c>
      <c r="AI1407">
        <v>67.70635</v>
      </c>
      <c r="AK1407">
        <v>80.495890000000003</v>
      </c>
      <c r="AL1407">
        <v>81.301739999999995</v>
      </c>
      <c r="AM1407">
        <v>81.830969999999994</v>
      </c>
      <c r="AN1407">
        <v>82.903300000000002</v>
      </c>
      <c r="AO1407">
        <v>85.398939999999996</v>
      </c>
      <c r="AQ1407">
        <v>89.165559999999999</v>
      </c>
      <c r="AR1407">
        <v>90.967240000000004</v>
      </c>
      <c r="AS1407">
        <v>92.567279999999997</v>
      </c>
      <c r="AT1407">
        <v>96.22457</v>
      </c>
      <c r="AU1407">
        <v>96.200050000000005</v>
      </c>
      <c r="AV1407">
        <v>95.883179999999996</v>
      </c>
      <c r="AW1407">
        <v>95.724729999999994</v>
      </c>
      <c r="AZ1407">
        <v>94.479089999999999</v>
      </c>
      <c r="BA1407">
        <v>95.123630000000006</v>
      </c>
      <c r="BB1407">
        <v>98.085350000000005</v>
      </c>
      <c r="BE1407">
        <v>94.825590000000005</v>
      </c>
      <c r="BF1407">
        <v>93.246619999999993</v>
      </c>
    </row>
    <row r="1408" spans="1:61" x14ac:dyDescent="0.25">
      <c r="A1408" t="s">
        <v>0</v>
      </c>
      <c r="B1408" t="s">
        <v>1</v>
      </c>
      <c r="C1408" t="s">
        <v>2436</v>
      </c>
      <c r="D1408" t="s">
        <v>2437</v>
      </c>
      <c r="U1408">
        <v>32.616280000000003</v>
      </c>
      <c r="V1408">
        <v>25.009689999999999</v>
      </c>
      <c r="W1408">
        <v>26.857109999999999</v>
      </c>
      <c r="X1408">
        <v>47.517740000000003</v>
      </c>
      <c r="Y1408">
        <v>41.255569999999999</v>
      </c>
      <c r="Z1408">
        <v>40.745339999999999</v>
      </c>
      <c r="AA1408">
        <v>44.574840000000002</v>
      </c>
      <c r="AB1408">
        <v>57.355040000000002</v>
      </c>
      <c r="AC1408">
        <v>56.546500000000002</v>
      </c>
      <c r="AD1408">
        <v>58.783070000000002</v>
      </c>
      <c r="AE1408">
        <v>51.708559999999999</v>
      </c>
      <c r="AF1408">
        <v>55.13794</v>
      </c>
      <c r="AH1408">
        <v>70.023319999999998</v>
      </c>
      <c r="AI1408">
        <v>71.246639999999999</v>
      </c>
      <c r="AK1408">
        <v>81.042249999999996</v>
      </c>
      <c r="AL1408">
        <v>79.664640000000006</v>
      </c>
      <c r="AM1408">
        <v>81.454179999999994</v>
      </c>
      <c r="AN1408">
        <v>80.640680000000003</v>
      </c>
      <c r="AO1408">
        <v>83.629350000000002</v>
      </c>
      <c r="AQ1408">
        <v>88.127740000000003</v>
      </c>
      <c r="AR1408">
        <v>89.847650000000002</v>
      </c>
      <c r="AS1408">
        <v>91.314890000000005</v>
      </c>
      <c r="AT1408">
        <v>95.493549999999999</v>
      </c>
      <c r="AU1408">
        <v>94.811670000000007</v>
      </c>
      <c r="AV1408">
        <v>94.338819999999998</v>
      </c>
      <c r="AW1408">
        <v>94.719059999999999</v>
      </c>
      <c r="AZ1408">
        <v>93.706689999999995</v>
      </c>
      <c r="BA1408">
        <v>93.811580000000006</v>
      </c>
      <c r="BB1408">
        <v>100</v>
      </c>
      <c r="BE1408">
        <v>90.757189999999994</v>
      </c>
      <c r="BF1408">
        <v>88.652050000000003</v>
      </c>
    </row>
    <row r="1409" spans="1:61" x14ac:dyDescent="0.25">
      <c r="A1409" t="s">
        <v>0</v>
      </c>
      <c r="B1409" t="s">
        <v>1</v>
      </c>
      <c r="C1409" t="s">
        <v>2438</v>
      </c>
      <c r="D1409" t="s">
        <v>2439</v>
      </c>
      <c r="AI1409">
        <v>4.3</v>
      </c>
      <c r="AP1409">
        <v>6.7</v>
      </c>
      <c r="AQ1409">
        <v>7.4</v>
      </c>
      <c r="AR1409">
        <v>11.5</v>
      </c>
      <c r="AS1409">
        <v>11.5</v>
      </c>
      <c r="AT1409">
        <v>11.5</v>
      </c>
      <c r="AU1409">
        <v>11.5</v>
      </c>
      <c r="AV1409">
        <v>11.5</v>
      </c>
      <c r="AW1409">
        <v>22.8</v>
      </c>
      <c r="AX1409">
        <v>22.8</v>
      </c>
      <c r="AY1409">
        <v>22.8</v>
      </c>
      <c r="AZ1409">
        <v>22.8</v>
      </c>
      <c r="BA1409">
        <v>22.8</v>
      </c>
      <c r="BB1409">
        <v>27.6</v>
      </c>
      <c r="BC1409">
        <v>27.6</v>
      </c>
      <c r="BD1409">
        <v>26.7</v>
      </c>
      <c r="BE1409">
        <v>26.7</v>
      </c>
      <c r="BF1409">
        <v>26.7</v>
      </c>
      <c r="BG1409">
        <v>31.3</v>
      </c>
      <c r="BH1409">
        <v>31.3</v>
      </c>
      <c r="BI1409">
        <v>31.3</v>
      </c>
    </row>
    <row r="1410" spans="1:61" x14ac:dyDescent="0.25">
      <c r="A1410" t="s">
        <v>0</v>
      </c>
      <c r="B1410" t="s">
        <v>1</v>
      </c>
      <c r="C1410" t="s">
        <v>2440</v>
      </c>
      <c r="D1410" t="s">
        <v>2441</v>
      </c>
    </row>
    <row r="1411" spans="1:61" x14ac:dyDescent="0.25">
      <c r="A1411" t="s">
        <v>0</v>
      </c>
      <c r="B1411" t="s">
        <v>1</v>
      </c>
      <c r="C1411" t="s">
        <v>2442</v>
      </c>
      <c r="D1411" t="s">
        <v>2443</v>
      </c>
      <c r="U1411">
        <v>7.622039784855275</v>
      </c>
      <c r="V1411">
        <v>11.102581336964091</v>
      </c>
      <c r="W1411">
        <v>13.034398715088205</v>
      </c>
      <c r="X1411">
        <v>12.171711260148886</v>
      </c>
      <c r="Y1411">
        <v>12.818304139918535</v>
      </c>
      <c r="Z1411">
        <v>14.671563428386641</v>
      </c>
      <c r="AA1411">
        <v>15.993081318292463</v>
      </c>
      <c r="AB1411">
        <v>19.493027614572672</v>
      </c>
      <c r="AC1411">
        <v>23.280071219864475</v>
      </c>
      <c r="AD1411">
        <v>24.829367031141128</v>
      </c>
      <c r="AE1411">
        <v>28.919650536807474</v>
      </c>
      <c r="AF1411">
        <v>29.397649886037364</v>
      </c>
      <c r="AG1411">
        <v>22.498350025413377</v>
      </c>
      <c r="AH1411">
        <v>22.499128654248583</v>
      </c>
      <c r="AI1411">
        <v>23.019880773361972</v>
      </c>
      <c r="AJ1411">
        <v>21.891797849011819</v>
      </c>
      <c r="AK1411">
        <v>19.845787625917037</v>
      </c>
      <c r="AL1411">
        <v>20.838912689451909</v>
      </c>
      <c r="AM1411">
        <v>19.301132453094034</v>
      </c>
      <c r="AN1411">
        <v>16.874926243634931</v>
      </c>
      <c r="AO1411">
        <v>16.125267272964084</v>
      </c>
      <c r="AP1411">
        <v>15.266589957524939</v>
      </c>
      <c r="AQ1411">
        <v>14.958547651624549</v>
      </c>
      <c r="AR1411">
        <v>15.522732542506448</v>
      </c>
      <c r="AS1411">
        <v>20.146317501967388</v>
      </c>
      <c r="AT1411">
        <v>12.867569553848982</v>
      </c>
      <c r="AU1411">
        <v>14.220993852841634</v>
      </c>
      <c r="AV1411">
        <v>13.557044647096584</v>
      </c>
      <c r="AW1411">
        <v>13.813938801584074</v>
      </c>
      <c r="AX1411">
        <v>11.504290956575504</v>
      </c>
      <c r="AY1411">
        <v>13.383778593115334</v>
      </c>
      <c r="AZ1411">
        <v>10.28963075112509</v>
      </c>
      <c r="BA1411">
        <v>6.5896516083261663</v>
      </c>
      <c r="BB1411">
        <v>9.0945106595548921</v>
      </c>
      <c r="BC1411">
        <v>8.6147037960490813</v>
      </c>
      <c r="BD1411">
        <v>10.103105869110566</v>
      </c>
      <c r="BE1411">
        <v>9.3342888387937855</v>
      </c>
      <c r="BF1411">
        <v>8.2743689586357831</v>
      </c>
      <c r="BG1411">
        <v>7.4423478637768925</v>
      </c>
      <c r="BH1411">
        <v>10.038787618240036</v>
      </c>
    </row>
    <row r="1412" spans="1:61" x14ac:dyDescent="0.25">
      <c r="A1412" t="s">
        <v>0</v>
      </c>
      <c r="B1412" t="s">
        <v>1</v>
      </c>
      <c r="C1412" t="s">
        <v>2444</v>
      </c>
      <c r="D1412" t="s">
        <v>2445</v>
      </c>
      <c r="O1412">
        <v>4.7393458459839906</v>
      </c>
      <c r="P1412">
        <v>4.3672833959605448</v>
      </c>
      <c r="Q1412">
        <v>4.4236397479398937</v>
      </c>
      <c r="R1412">
        <v>3.4238240959476647</v>
      </c>
      <c r="S1412">
        <v>2.7329204180064308</v>
      </c>
      <c r="T1412">
        <v>2.4675815093668483</v>
      </c>
      <c r="U1412">
        <v>2.347534039334342</v>
      </c>
      <c r="V1412">
        <v>3.0362365535248039</v>
      </c>
      <c r="W1412">
        <v>3.7895565431686227</v>
      </c>
      <c r="X1412">
        <v>4.5858493442797732</v>
      </c>
      <c r="Y1412">
        <v>5.0903776660724205</v>
      </c>
      <c r="Z1412">
        <v>6.4715648316594807</v>
      </c>
      <c r="AA1412">
        <v>6.3379603304178813</v>
      </c>
      <c r="AB1412">
        <v>7.1237997594138447</v>
      </c>
      <c r="AC1412">
        <v>8.1356329208836833</v>
      </c>
      <c r="AD1412">
        <v>8.3555106694622889</v>
      </c>
      <c r="AE1412">
        <v>9.2277140764181897</v>
      </c>
      <c r="AF1412">
        <v>10.731157411071077</v>
      </c>
      <c r="AG1412">
        <v>10.0801605737466</v>
      </c>
      <c r="AH1412">
        <v>10.395124392219534</v>
      </c>
      <c r="AI1412">
        <v>10.267382011189213</v>
      </c>
      <c r="AJ1412">
        <v>9.0276088428876591</v>
      </c>
      <c r="AK1412">
        <v>8.214454200542006</v>
      </c>
      <c r="AL1412">
        <v>8.9218362352393026</v>
      </c>
      <c r="AM1412">
        <v>9.1389897165997347</v>
      </c>
      <c r="AN1412">
        <v>7.9574799219264705</v>
      </c>
      <c r="AO1412">
        <v>7.1426315359821011</v>
      </c>
      <c r="AP1412">
        <v>6.3475795151675367</v>
      </c>
      <c r="AQ1412">
        <v>6.0830509895134233</v>
      </c>
      <c r="AR1412">
        <v>6.2158970787926551</v>
      </c>
      <c r="AS1412">
        <v>8.493075141558224</v>
      </c>
      <c r="AT1412">
        <v>5.875526003942829</v>
      </c>
      <c r="AU1412">
        <v>6.1798621466652284</v>
      </c>
      <c r="AV1412">
        <v>5.7059897905505279</v>
      </c>
      <c r="AW1412">
        <v>6.3587256977411588</v>
      </c>
      <c r="AX1412">
        <v>5.5891500159760099</v>
      </c>
      <c r="AY1412">
        <v>6.6343701555448638</v>
      </c>
      <c r="AZ1412">
        <v>5.7373433425900418</v>
      </c>
      <c r="BA1412">
        <v>3.9935743954734959</v>
      </c>
      <c r="BB1412">
        <v>4.4258781850306388</v>
      </c>
      <c r="BC1412">
        <v>4.6282342221963386</v>
      </c>
      <c r="BD1412">
        <v>5.3311505138071364</v>
      </c>
      <c r="BE1412">
        <v>4.9085832612309845</v>
      </c>
      <c r="BF1412">
        <v>4.2277205430866731</v>
      </c>
      <c r="BG1412">
        <v>3.591552650484338</v>
      </c>
      <c r="BH1412">
        <v>4.3218789714369805</v>
      </c>
    </row>
    <row r="1413" spans="1:61" x14ac:dyDescent="0.25">
      <c r="A1413" t="s">
        <v>0</v>
      </c>
      <c r="B1413" t="s">
        <v>1</v>
      </c>
      <c r="C1413" t="s">
        <v>2446</v>
      </c>
      <c r="D1413" t="s">
        <v>2447</v>
      </c>
      <c r="AW1413">
        <v>9.3000000000000007</v>
      </c>
      <c r="AX1413">
        <v>8.1999999999999993</v>
      </c>
      <c r="AY1413">
        <v>11.6</v>
      </c>
      <c r="AZ1413">
        <v>13.7</v>
      </c>
      <c r="BA1413">
        <v>14.9</v>
      </c>
      <c r="BB1413">
        <v>19.899999999999999</v>
      </c>
      <c r="BC1413">
        <v>22.9</v>
      </c>
      <c r="BD1413">
        <v>27.3</v>
      </c>
      <c r="BE1413">
        <v>27.8</v>
      </c>
      <c r="BF1413">
        <v>28.8</v>
      </c>
      <c r="BG1413">
        <v>30.2</v>
      </c>
      <c r="BH1413">
        <v>28.9</v>
      </c>
      <c r="BI1413">
        <v>27.5</v>
      </c>
    </row>
    <row r="1414" spans="1:61" x14ac:dyDescent="0.25">
      <c r="A1414" t="s">
        <v>0</v>
      </c>
      <c r="B1414" t="s">
        <v>1</v>
      </c>
      <c r="C1414" t="s">
        <v>2448</v>
      </c>
      <c r="D1414" t="s">
        <v>2449</v>
      </c>
      <c r="AJ1414">
        <v>0.33</v>
      </c>
      <c r="AK1414">
        <v>0.31</v>
      </c>
      <c r="AN1414">
        <v>0.44</v>
      </c>
      <c r="AQ1414">
        <v>0.33</v>
      </c>
      <c r="AS1414">
        <v>0.28999999999999998</v>
      </c>
      <c r="AU1414">
        <v>0.19</v>
      </c>
      <c r="AW1414">
        <v>0.39</v>
      </c>
      <c r="AY1414">
        <v>0.56999999999999995</v>
      </c>
      <c r="BA1414">
        <v>0.84</v>
      </c>
      <c r="BC1414">
        <v>0.82</v>
      </c>
      <c r="BE1414">
        <v>0.69</v>
      </c>
      <c r="BG1414">
        <v>0.68</v>
      </c>
    </row>
    <row r="1415" spans="1:61" x14ac:dyDescent="0.25">
      <c r="A1415" t="s">
        <v>0</v>
      </c>
      <c r="B1415" t="s">
        <v>1</v>
      </c>
      <c r="C1415" t="s">
        <v>2450</v>
      </c>
      <c r="D1415" t="s">
        <v>2451</v>
      </c>
      <c r="AJ1415">
        <v>0.57999999999999996</v>
      </c>
      <c r="AK1415">
        <v>0.52</v>
      </c>
      <c r="AN1415">
        <v>0.64</v>
      </c>
      <c r="AQ1415">
        <v>0.6</v>
      </c>
      <c r="AS1415">
        <v>0.49</v>
      </c>
      <c r="AU1415">
        <v>0.28999999999999998</v>
      </c>
      <c r="AW1415">
        <v>0.68</v>
      </c>
      <c r="AY1415">
        <v>0.83</v>
      </c>
      <c r="BA1415">
        <v>0.96</v>
      </c>
      <c r="BC1415">
        <v>0.94</v>
      </c>
      <c r="BE1415">
        <v>0.93</v>
      </c>
      <c r="BG1415">
        <v>0.91</v>
      </c>
    </row>
    <row r="1416" spans="1:61" x14ac:dyDescent="0.25">
      <c r="A1416" t="s">
        <v>0</v>
      </c>
      <c r="B1416" t="s">
        <v>1</v>
      </c>
      <c r="C1416" t="s">
        <v>2452</v>
      </c>
      <c r="D1416" t="s">
        <v>2453</v>
      </c>
      <c r="AR1416">
        <v>22.89057</v>
      </c>
      <c r="AS1416">
        <v>24.426780000000001</v>
      </c>
      <c r="AT1416">
        <v>24.426729999999999</v>
      </c>
      <c r="AU1416">
        <v>24.473590000000002</v>
      </c>
      <c r="AV1416">
        <v>20.524750000000001</v>
      </c>
      <c r="AW1416">
        <v>18.671769999999999</v>
      </c>
      <c r="BB1416">
        <v>15.94538</v>
      </c>
      <c r="BC1416">
        <v>15.148070000000001</v>
      </c>
    </row>
    <row r="1417" spans="1:61" x14ac:dyDescent="0.25">
      <c r="A1417" t="s">
        <v>0</v>
      </c>
      <c r="B1417" t="s">
        <v>1</v>
      </c>
      <c r="C1417" t="s">
        <v>2454</v>
      </c>
      <c r="D1417" t="s">
        <v>2455</v>
      </c>
      <c r="AG1417">
        <v>28.938230000000001</v>
      </c>
      <c r="AI1417">
        <v>25.35632</v>
      </c>
      <c r="AK1417">
        <v>26.682480000000002</v>
      </c>
      <c r="AQ1417">
        <v>21.39339</v>
      </c>
      <c r="AR1417">
        <v>20.23658</v>
      </c>
      <c r="AS1417">
        <v>20.405529999999999</v>
      </c>
      <c r="AT1417">
        <v>19.746030000000001</v>
      </c>
      <c r="AU1417">
        <v>19.229669999999999</v>
      </c>
      <c r="BG1417">
        <v>16.845610000000001</v>
      </c>
      <c r="BH1417">
        <v>15.779540000000001</v>
      </c>
    </row>
    <row r="1418" spans="1:61" x14ac:dyDescent="0.25">
      <c r="A1418" t="s">
        <v>0</v>
      </c>
      <c r="B1418" t="s">
        <v>1</v>
      </c>
      <c r="C1418" t="s">
        <v>2456</v>
      </c>
      <c r="D1418" t="s">
        <v>2457</v>
      </c>
      <c r="P1418">
        <v>47.470469999999999</v>
      </c>
      <c r="R1418">
        <v>43.999209999999998</v>
      </c>
      <c r="T1418">
        <v>40.968820000000001</v>
      </c>
      <c r="U1418">
        <v>39.99944</v>
      </c>
      <c r="V1418">
        <v>40.380099999999999</v>
      </c>
      <c r="W1418">
        <v>39.441249999999997</v>
      </c>
      <c r="X1418">
        <v>39.235100000000003</v>
      </c>
      <c r="Y1418">
        <v>39.024349999999998</v>
      </c>
      <c r="Z1418">
        <v>38.503270000000001</v>
      </c>
      <c r="AA1418">
        <v>37.853639999999999</v>
      </c>
      <c r="AB1418">
        <v>37.834339999999997</v>
      </c>
      <c r="AC1418">
        <v>35.938679999999998</v>
      </c>
      <c r="AD1418">
        <v>34.01426</v>
      </c>
      <c r="AE1418">
        <v>31.58681</v>
      </c>
      <c r="AF1418">
        <v>32.179630000000003</v>
      </c>
      <c r="AG1418">
        <v>30.94783</v>
      </c>
      <c r="AH1418">
        <v>30.164000000000001</v>
      </c>
      <c r="AI1418">
        <v>29.688110000000002</v>
      </c>
      <c r="AJ1418">
        <v>27.774999999999999</v>
      </c>
      <c r="AK1418">
        <v>26.40503</v>
      </c>
      <c r="AL1418">
        <v>26.193079999999998</v>
      </c>
      <c r="AM1418">
        <v>26.29072</v>
      </c>
      <c r="AN1418">
        <v>25.226579999999998</v>
      </c>
      <c r="AO1418">
        <v>24.529499999999999</v>
      </c>
      <c r="AP1418">
        <v>24.141300000000001</v>
      </c>
      <c r="AQ1418">
        <v>24.081099999999999</v>
      </c>
      <c r="AR1418">
        <v>23.86149</v>
      </c>
      <c r="AS1418">
        <v>23.210450000000002</v>
      </c>
      <c r="AT1418">
        <v>22.69378</v>
      </c>
      <c r="AU1418">
        <v>21.892250000000001</v>
      </c>
      <c r="AV1418">
        <v>21.537749999999999</v>
      </c>
      <c r="AW1418">
        <v>20.606390000000001</v>
      </c>
      <c r="AX1418">
        <v>19.98753</v>
      </c>
      <c r="AY1418">
        <v>19.141380000000002</v>
      </c>
      <c r="AZ1418">
        <v>18.15286</v>
      </c>
      <c r="BA1418">
        <v>17.280709999999999</v>
      </c>
      <c r="BB1418">
        <v>16.97824</v>
      </c>
      <c r="BC1418">
        <v>17.11543</v>
      </c>
      <c r="BD1418">
        <v>17.352049999999998</v>
      </c>
      <c r="BE1418">
        <v>17.149830000000001</v>
      </c>
      <c r="BF1418">
        <v>17.430430000000001</v>
      </c>
      <c r="BG1418">
        <v>16.544699999999999</v>
      </c>
      <c r="BH1418">
        <v>15.79669</v>
      </c>
    </row>
    <row r="1419" spans="1:61" x14ac:dyDescent="0.25">
      <c r="A1419" t="s">
        <v>0</v>
      </c>
      <c r="B1419" t="s">
        <v>1</v>
      </c>
      <c r="C1419" t="s">
        <v>2458</v>
      </c>
      <c r="D1419" t="s">
        <v>2459</v>
      </c>
      <c r="P1419">
        <v>27.81418</v>
      </c>
      <c r="Q1419">
        <v>28.415900000000001</v>
      </c>
      <c r="R1419">
        <v>27.40954</v>
      </c>
      <c r="S1419">
        <v>24.590630000000001</v>
      </c>
      <c r="T1419">
        <v>22.909269999999999</v>
      </c>
      <c r="U1419">
        <v>23.01802</v>
      </c>
      <c r="V1419">
        <v>21.792760000000001</v>
      </c>
      <c r="W1419">
        <v>19.610579999999999</v>
      </c>
      <c r="X1419">
        <v>20.404260000000001</v>
      </c>
      <c r="Y1419">
        <v>20.21191</v>
      </c>
      <c r="Z1419">
        <v>19.241759999999999</v>
      </c>
      <c r="AA1419">
        <v>19.27796</v>
      </c>
      <c r="AB1419">
        <v>19.176120000000001</v>
      </c>
      <c r="AC1419">
        <v>18.906210000000002</v>
      </c>
      <c r="AD1419">
        <v>18.407309999999999</v>
      </c>
      <c r="AE1419">
        <v>18.127549999999999</v>
      </c>
      <c r="AF1419">
        <v>17.358059999999998</v>
      </c>
      <c r="AG1419">
        <v>17.129580000000001</v>
      </c>
      <c r="AH1419">
        <v>17.80808</v>
      </c>
      <c r="AI1419">
        <v>17.315760000000001</v>
      </c>
      <c r="AJ1419">
        <v>17.077259999999999</v>
      </c>
      <c r="AK1419">
        <v>16.940760000000001</v>
      </c>
      <c r="AL1419">
        <v>17.501110000000001</v>
      </c>
      <c r="AM1419">
        <v>18.440149999999999</v>
      </c>
      <c r="AN1419">
        <v>18.009270000000001</v>
      </c>
      <c r="AR1419">
        <v>18.752469999999999</v>
      </c>
      <c r="AS1419">
        <v>18.992899999999999</v>
      </c>
      <c r="AT1419">
        <v>18.829180000000001</v>
      </c>
      <c r="AU1419">
        <v>20.065339999999999</v>
      </c>
      <c r="AW1419">
        <v>17.578700000000001</v>
      </c>
      <c r="AX1419">
        <v>17.243089999999999</v>
      </c>
      <c r="AY1419">
        <v>16.876830000000002</v>
      </c>
      <c r="AZ1419">
        <v>16.163689999999999</v>
      </c>
      <c r="BA1419">
        <v>15.175039999999999</v>
      </c>
      <c r="BB1419">
        <v>13.85534</v>
      </c>
      <c r="BC1419">
        <v>13.288040000000001</v>
      </c>
      <c r="BD1419">
        <v>13.62495</v>
      </c>
    </row>
    <row r="1420" spans="1:61" x14ac:dyDescent="0.25">
      <c r="A1420" t="s">
        <v>0</v>
      </c>
      <c r="B1420" t="s">
        <v>1</v>
      </c>
      <c r="C1420" t="s">
        <v>2460</v>
      </c>
      <c r="D1420" t="s">
        <v>2461</v>
      </c>
      <c r="Q1420">
        <v>17.625800000000002</v>
      </c>
      <c r="R1420">
        <v>12.33597</v>
      </c>
      <c r="S1420">
        <v>10.649139999999999</v>
      </c>
      <c r="T1420">
        <v>10.38</v>
      </c>
      <c r="U1420">
        <v>14.36931</v>
      </c>
      <c r="V1420">
        <v>7.4901299999999997</v>
      </c>
      <c r="W1420">
        <v>7.7156399999999996</v>
      </c>
      <c r="X1420">
        <v>7.9311600000000002</v>
      </c>
      <c r="Y1420">
        <v>8.2670700000000004</v>
      </c>
      <c r="Z1420">
        <v>7.8955599999999997</v>
      </c>
      <c r="AA1420">
        <v>8.0668299999999995</v>
      </c>
      <c r="AB1420">
        <v>8.3013399999999997</v>
      </c>
      <c r="AC1420">
        <v>8.0568600000000004</v>
      </c>
      <c r="AD1420">
        <v>8.3109999999999999</v>
      </c>
      <c r="AE1420">
        <v>8.0080899999999993</v>
      </c>
      <c r="AF1420">
        <v>7.8959599999999996</v>
      </c>
      <c r="AG1420">
        <v>11.713559999999999</v>
      </c>
      <c r="AH1420">
        <v>13.962059999999999</v>
      </c>
      <c r="AI1420">
        <v>14.830299999999999</v>
      </c>
      <c r="AJ1420">
        <v>15.06264</v>
      </c>
      <c r="AK1420">
        <v>15.40113</v>
      </c>
      <c r="AL1420">
        <v>16.37687</v>
      </c>
      <c r="AM1420">
        <v>16.99399</v>
      </c>
      <c r="AN1420">
        <v>17.274899999999999</v>
      </c>
      <c r="AO1420">
        <v>17.379110000000001</v>
      </c>
      <c r="AP1420">
        <v>18.338650000000001</v>
      </c>
      <c r="AQ1420">
        <v>18.866029999999999</v>
      </c>
      <c r="AR1420">
        <v>18.77739</v>
      </c>
      <c r="AS1420">
        <v>19.214939999999999</v>
      </c>
      <c r="AT1420">
        <v>20.14845</v>
      </c>
      <c r="AU1420">
        <v>19.859100000000002</v>
      </c>
      <c r="AV1420">
        <v>21.049389999999999</v>
      </c>
      <c r="AW1420">
        <v>20.56551</v>
      </c>
      <c r="AX1420">
        <v>19.61694</v>
      </c>
      <c r="AY1420">
        <v>20.0581</v>
      </c>
      <c r="AZ1420">
        <v>19.01529</v>
      </c>
      <c r="BA1420">
        <v>19.177289999999999</v>
      </c>
      <c r="BB1420">
        <v>18.408100000000001</v>
      </c>
      <c r="BC1420">
        <v>17.447340000000001</v>
      </c>
      <c r="BD1420">
        <v>16.793340000000001</v>
      </c>
      <c r="BE1420">
        <v>15.94788</v>
      </c>
      <c r="BF1420">
        <v>14.747809999999999</v>
      </c>
      <c r="BG1420">
        <v>14.5336</v>
      </c>
    </row>
    <row r="1421" spans="1:61" x14ac:dyDescent="0.25">
      <c r="A1421" t="s">
        <v>0</v>
      </c>
      <c r="B1421" t="s">
        <v>1</v>
      </c>
      <c r="C1421" t="s">
        <v>2462</v>
      </c>
      <c r="D1421" t="s">
        <v>2463</v>
      </c>
      <c r="AR1421">
        <v>14.98457</v>
      </c>
      <c r="AS1421">
        <v>14.25048</v>
      </c>
      <c r="AT1421">
        <v>14.320679999999999</v>
      </c>
      <c r="AU1421">
        <v>16.104569999999999</v>
      </c>
      <c r="AW1421">
        <v>16.475290000000001</v>
      </c>
      <c r="BB1421">
        <v>12.15794</v>
      </c>
      <c r="BC1421">
        <v>11.828099999999999</v>
      </c>
    </row>
    <row r="1422" spans="1:61" x14ac:dyDescent="0.25">
      <c r="A1422" t="s">
        <v>0</v>
      </c>
      <c r="B1422" t="s">
        <v>1</v>
      </c>
      <c r="C1422" t="s">
        <v>2464</v>
      </c>
      <c r="D1422" t="s">
        <v>2465</v>
      </c>
      <c r="AZ1422">
        <v>4.8290736984448959</v>
      </c>
      <c r="BA1422">
        <v>4.8330395568965523</v>
      </c>
      <c r="BB1422">
        <v>4.8721525788999998</v>
      </c>
      <c r="BC1422">
        <v>5.0462316884999998</v>
      </c>
      <c r="BD1422">
        <v>4.5999999999999996</v>
      </c>
      <c r="BF1422">
        <v>4</v>
      </c>
      <c r="BG1422">
        <v>3.9</v>
      </c>
      <c r="BH1422">
        <v>3.5644770070996601</v>
      </c>
      <c r="BI1422">
        <v>3.6</v>
      </c>
    </row>
    <row r="1423" spans="1:61" x14ac:dyDescent="0.25">
      <c r="A1423" t="s">
        <v>0</v>
      </c>
      <c r="B1423" t="s">
        <v>1</v>
      </c>
      <c r="C1423" t="s">
        <v>2466</v>
      </c>
      <c r="D1423" t="s">
        <v>2467</v>
      </c>
      <c r="Y1423">
        <v>2047</v>
      </c>
      <c r="Z1423">
        <v>2051</v>
      </c>
      <c r="AA1423">
        <v>2180</v>
      </c>
      <c r="AB1423">
        <v>2186</v>
      </c>
      <c r="AC1423">
        <v>2211</v>
      </c>
      <c r="AD1423">
        <v>2211</v>
      </c>
      <c r="AE1423">
        <v>2227</v>
      </c>
      <c r="AF1423">
        <v>2253</v>
      </c>
      <c r="AG1423">
        <v>2253</v>
      </c>
      <c r="AH1423">
        <v>2270</v>
      </c>
      <c r="AI1423">
        <v>2270</v>
      </c>
      <c r="AJ1423">
        <v>2270</v>
      </c>
      <c r="AK1423">
        <v>2278</v>
      </c>
      <c r="AL1423">
        <v>1941</v>
      </c>
      <c r="AM1423">
        <v>1941</v>
      </c>
      <c r="AN1423">
        <v>1860</v>
      </c>
      <c r="AO1423">
        <v>1820</v>
      </c>
      <c r="AP1423">
        <v>1820</v>
      </c>
      <c r="AQ1423">
        <v>1860</v>
      </c>
      <c r="AR1423">
        <v>2000</v>
      </c>
      <c r="AS1423">
        <v>2260</v>
      </c>
      <c r="AT1423">
        <v>2163</v>
      </c>
      <c r="AU1423">
        <v>1909</v>
      </c>
      <c r="AV1423">
        <v>1909</v>
      </c>
      <c r="AW1423">
        <v>1909</v>
      </c>
      <c r="AX1423">
        <v>1909</v>
      </c>
      <c r="AY1423">
        <v>2218</v>
      </c>
      <c r="AZ1423">
        <v>2218</v>
      </c>
      <c r="BA1423">
        <v>2218</v>
      </c>
      <c r="BB1423">
        <v>1991</v>
      </c>
      <c r="BD1423">
        <v>2165</v>
      </c>
      <c r="BE1423">
        <v>2165</v>
      </c>
      <c r="BF1423">
        <v>2165</v>
      </c>
      <c r="BG1423">
        <v>2244</v>
      </c>
      <c r="BH1423">
        <v>2244</v>
      </c>
    </row>
    <row r="1424" spans="1:61" x14ac:dyDescent="0.25">
      <c r="A1424" t="s">
        <v>0</v>
      </c>
      <c r="B1424" t="s">
        <v>1</v>
      </c>
      <c r="C1424" t="s">
        <v>2468</v>
      </c>
      <c r="D1424" t="s">
        <v>2469</v>
      </c>
      <c r="Y1424">
        <v>1698</v>
      </c>
      <c r="Z1424">
        <v>1707</v>
      </c>
      <c r="AA1424">
        <v>1575</v>
      </c>
      <c r="AB1424">
        <v>1667</v>
      </c>
      <c r="AC1424">
        <v>1691</v>
      </c>
      <c r="AD1424">
        <v>1867</v>
      </c>
      <c r="AE1424">
        <v>1966</v>
      </c>
      <c r="AF1424">
        <v>2144</v>
      </c>
      <c r="AG1424">
        <v>2042</v>
      </c>
      <c r="AH1424">
        <v>2050</v>
      </c>
      <c r="AI1424">
        <v>1820.336</v>
      </c>
      <c r="AJ1424">
        <v>1813</v>
      </c>
      <c r="AK1424">
        <v>1999</v>
      </c>
      <c r="AL1424">
        <v>1993</v>
      </c>
      <c r="AM1424">
        <v>2210</v>
      </c>
      <c r="AN1424">
        <v>2302</v>
      </c>
      <c r="AO1424">
        <v>2309</v>
      </c>
      <c r="AP1424">
        <v>2328</v>
      </c>
      <c r="AQ1424">
        <v>2347</v>
      </c>
      <c r="AR1424">
        <v>2364</v>
      </c>
      <c r="AS1424">
        <v>2282</v>
      </c>
      <c r="AT1424">
        <v>2273</v>
      </c>
      <c r="AU1424">
        <v>2252</v>
      </c>
      <c r="AV1424">
        <v>2173</v>
      </c>
      <c r="AW1424">
        <v>2082</v>
      </c>
      <c r="AX1424">
        <v>2082</v>
      </c>
      <c r="AY1424">
        <v>2174</v>
      </c>
      <c r="AZ1424">
        <v>2197</v>
      </c>
      <c r="BA1424">
        <v>2197</v>
      </c>
      <c r="BB1424">
        <v>2073</v>
      </c>
      <c r="BC1424">
        <v>2073</v>
      </c>
      <c r="BD1424">
        <v>2024</v>
      </c>
      <c r="BE1424">
        <v>2024</v>
      </c>
      <c r="BF1424">
        <v>2024.481</v>
      </c>
      <c r="BG1424">
        <v>2024</v>
      </c>
    </row>
    <row r="1425" spans="1:61" x14ac:dyDescent="0.25">
      <c r="A1425" t="s">
        <v>0</v>
      </c>
      <c r="B1425" t="s">
        <v>1</v>
      </c>
      <c r="C1425" t="s">
        <v>2470</v>
      </c>
      <c r="D1425" t="s">
        <v>2471</v>
      </c>
      <c r="Y1425">
        <v>862</v>
      </c>
      <c r="Z1425">
        <v>1011</v>
      </c>
      <c r="AA1425">
        <v>887</v>
      </c>
      <c r="AB1425">
        <v>802</v>
      </c>
      <c r="AC1425">
        <v>743</v>
      </c>
      <c r="AD1425">
        <v>743</v>
      </c>
      <c r="AE1425">
        <v>750</v>
      </c>
      <c r="AF1425">
        <v>798</v>
      </c>
      <c r="AG1425">
        <v>1014</v>
      </c>
      <c r="AH1425">
        <v>1037</v>
      </c>
      <c r="AI1425">
        <v>1019.27</v>
      </c>
      <c r="AJ1425">
        <v>1020</v>
      </c>
      <c r="AK1425">
        <v>1078</v>
      </c>
      <c r="AL1425">
        <v>1057</v>
      </c>
      <c r="AM1425">
        <v>1038</v>
      </c>
      <c r="AN1425">
        <v>996</v>
      </c>
      <c r="AO1425">
        <v>988</v>
      </c>
      <c r="AP1425">
        <v>1095</v>
      </c>
      <c r="AQ1425">
        <v>1128</v>
      </c>
      <c r="AR1425">
        <v>1197</v>
      </c>
      <c r="AS1425">
        <v>1257</v>
      </c>
      <c r="AT1425">
        <v>1281</v>
      </c>
      <c r="AU1425">
        <v>1265</v>
      </c>
      <c r="AV1425">
        <v>1242</v>
      </c>
      <c r="AW1425">
        <v>1293</v>
      </c>
      <c r="AX1425">
        <v>1294</v>
      </c>
      <c r="AY1425">
        <v>1407</v>
      </c>
      <c r="AZ1425">
        <v>1487</v>
      </c>
      <c r="BA1425">
        <v>1487</v>
      </c>
      <c r="BB1425">
        <v>1493</v>
      </c>
      <c r="BC1425">
        <v>1493</v>
      </c>
      <c r="BD1425">
        <v>1534</v>
      </c>
      <c r="BE1425">
        <v>1534</v>
      </c>
      <c r="BF1425">
        <v>1534.3420000000001</v>
      </c>
      <c r="BG1425">
        <v>1298</v>
      </c>
      <c r="BH1425">
        <v>1246</v>
      </c>
    </row>
    <row r="1426" spans="1:61" x14ac:dyDescent="0.25">
      <c r="A1426" t="s">
        <v>0</v>
      </c>
      <c r="B1426" t="s">
        <v>1</v>
      </c>
      <c r="C1426" t="s">
        <v>2472</v>
      </c>
      <c r="D1426" t="s">
        <v>2473</v>
      </c>
      <c r="AI1426">
        <v>26.941959378524839</v>
      </c>
      <c r="AJ1426">
        <v>27.586162395850977</v>
      </c>
      <c r="AK1426">
        <v>28.250599192057805</v>
      </c>
      <c r="AL1426">
        <v>28.941295723930455</v>
      </c>
      <c r="AM1426">
        <v>29.654563021949127</v>
      </c>
      <c r="AN1426">
        <v>30.393624691432159</v>
      </c>
      <c r="AO1426">
        <v>31.098832385074793</v>
      </c>
      <c r="AP1426">
        <v>31.81817969566676</v>
      </c>
      <c r="AQ1426">
        <v>32.132811126930079</v>
      </c>
      <c r="AR1426">
        <v>32.477261753978162</v>
      </c>
      <c r="AS1426">
        <v>32.853989684174806</v>
      </c>
      <c r="AT1426">
        <v>33.246812762553645</v>
      </c>
      <c r="AU1426">
        <v>33.6862061614979</v>
      </c>
      <c r="AV1426">
        <v>34.171730467017888</v>
      </c>
      <c r="AW1426">
        <v>34.706618174114787</v>
      </c>
      <c r="AX1426">
        <v>35.296716332591814</v>
      </c>
      <c r="AY1426">
        <v>35.220918587772317</v>
      </c>
      <c r="AZ1426">
        <v>35.166228837403629</v>
      </c>
      <c r="BA1426">
        <v>35.132392688574569</v>
      </c>
      <c r="BB1426">
        <v>35.115460933693043</v>
      </c>
      <c r="BC1426">
        <v>35.109374952089127</v>
      </c>
      <c r="BD1426">
        <v>34.824238429661371</v>
      </c>
      <c r="BE1426">
        <v>35.618245978104426</v>
      </c>
      <c r="BF1426">
        <v>35.377621199630418</v>
      </c>
      <c r="BG1426">
        <v>35.134185305909341</v>
      </c>
      <c r="BH1426">
        <v>35.174976869434417</v>
      </c>
      <c r="BI1426">
        <v>35.231162885518984</v>
      </c>
    </row>
    <row r="1427" spans="1:61" x14ac:dyDescent="0.25">
      <c r="A1427" t="s">
        <v>0</v>
      </c>
      <c r="B1427" t="s">
        <v>1</v>
      </c>
      <c r="C1427" t="s">
        <v>2474</v>
      </c>
      <c r="D1427" t="s">
        <v>2475</v>
      </c>
      <c r="K1427">
        <v>6.6115703942566686</v>
      </c>
      <c r="T1427">
        <v>23.313397280923937</v>
      </c>
      <c r="U1427">
        <v>25.928325362713245</v>
      </c>
      <c r="X1427">
        <v>23.62185450214854</v>
      </c>
      <c r="Y1427">
        <v>24.592854143909346</v>
      </c>
      <c r="AC1427">
        <v>27.682184852389476</v>
      </c>
      <c r="AH1427">
        <v>26.960327656012595</v>
      </c>
      <c r="AM1427">
        <v>31.019520740398782</v>
      </c>
      <c r="AP1427">
        <v>32.226005527234221</v>
      </c>
      <c r="AV1427">
        <v>35.860656298350641</v>
      </c>
      <c r="AX1427">
        <v>35.480112714498169</v>
      </c>
      <c r="AY1427">
        <v>36.24609757438769</v>
      </c>
      <c r="AZ1427">
        <v>36.229314933807032</v>
      </c>
      <c r="BA1427">
        <v>36.378344102735284</v>
      </c>
      <c r="BB1427">
        <v>36.09898157018047</v>
      </c>
      <c r="BC1427">
        <v>35.760542733339072</v>
      </c>
      <c r="BD1427">
        <v>35.487090207061158</v>
      </c>
      <c r="BE1427">
        <v>36.64675848919331</v>
      </c>
      <c r="BF1427">
        <v>36.521986849425105</v>
      </c>
    </row>
    <row r="1428" spans="1:61" x14ac:dyDescent="0.25">
      <c r="A1428" t="s">
        <v>0</v>
      </c>
      <c r="B1428" t="s">
        <v>1</v>
      </c>
      <c r="C1428" t="s">
        <v>2476</v>
      </c>
      <c r="D1428" t="s">
        <v>2477</v>
      </c>
      <c r="T1428">
        <v>269.01240236277403</v>
      </c>
      <c r="U1428">
        <v>268.30376010848897</v>
      </c>
      <c r="V1428">
        <v>256.828983879014</v>
      </c>
      <c r="W1428">
        <v>236.61420867169599</v>
      </c>
      <c r="X1428">
        <v>225.66064407884801</v>
      </c>
      <c r="Y1428">
        <v>219.933227868025</v>
      </c>
      <c r="Z1428">
        <v>219.403361879741</v>
      </c>
      <c r="AA1428">
        <v>218.325841513472</v>
      </c>
      <c r="AB1428">
        <v>215.818375091023</v>
      </c>
      <c r="AC1428">
        <v>215.788171423416</v>
      </c>
      <c r="AD1428">
        <v>213.288518510503</v>
      </c>
      <c r="AE1428">
        <v>183.09941358723901</v>
      </c>
      <c r="AF1428">
        <v>144.58681482764001</v>
      </c>
      <c r="AG1428">
        <v>127.588849378837</v>
      </c>
      <c r="AH1428">
        <v>125.89115952538801</v>
      </c>
      <c r="AI1428">
        <v>122.60056324972599</v>
      </c>
      <c r="AJ1428">
        <v>125.138904789248</v>
      </c>
      <c r="AK1428">
        <v>127.776240849465</v>
      </c>
      <c r="AL1428">
        <v>123.050439021307</v>
      </c>
      <c r="AM1428">
        <v>124.023714662763</v>
      </c>
      <c r="AN1428">
        <v>126.567400126294</v>
      </c>
      <c r="AO1428">
        <v>126.752372149612</v>
      </c>
      <c r="AP1428">
        <v>126.116086856897</v>
      </c>
      <c r="AQ1428">
        <v>126.38006876679501</v>
      </c>
      <c r="AR1428">
        <v>127.333788574075</v>
      </c>
      <c r="AS1428">
        <v>125.560198130548</v>
      </c>
      <c r="AT1428">
        <v>123.58883432501</v>
      </c>
      <c r="AU1428">
        <v>122.284364252033</v>
      </c>
      <c r="AV1428">
        <v>116.18356728089501</v>
      </c>
      <c r="AW1428">
        <v>111.989633612508</v>
      </c>
      <c r="AX1428">
        <v>106.571094128524</v>
      </c>
      <c r="AY1428">
        <v>105.524522078183</v>
      </c>
      <c r="AZ1428">
        <v>102.382173413057</v>
      </c>
      <c r="BA1428">
        <v>101.680799559459</v>
      </c>
      <c r="BB1428">
        <v>100.490244916357</v>
      </c>
      <c r="BC1428">
        <v>100</v>
      </c>
      <c r="BD1428">
        <v>98.222043308961702</v>
      </c>
      <c r="BE1428">
        <v>96.746237811444203</v>
      </c>
      <c r="BF1428">
        <v>94.932286380258603</v>
      </c>
      <c r="BG1428">
        <v>94.787585858341998</v>
      </c>
      <c r="BH1428">
        <v>99.658044024607904</v>
      </c>
      <c r="BI1428">
        <v>94.897305583367</v>
      </c>
    </row>
    <row r="1429" spans="1:61" x14ac:dyDescent="0.25">
      <c r="A1429" t="s">
        <v>0</v>
      </c>
      <c r="B1429" t="s">
        <v>1</v>
      </c>
      <c r="C1429" t="s">
        <v>2478</v>
      </c>
      <c r="D1429" t="s">
        <v>2479</v>
      </c>
      <c r="W1429">
        <v>0.73739776014640734</v>
      </c>
      <c r="X1429">
        <v>-2.8425605352447172</v>
      </c>
      <c r="Y1429">
        <v>-4.9191696126444784</v>
      </c>
      <c r="Z1429">
        <v>-2.9679195261782882</v>
      </c>
      <c r="AA1429">
        <v>-6.4716937501888925</v>
      </c>
      <c r="AB1429">
        <v>-3.727320052899421</v>
      </c>
      <c r="AC1429">
        <v>1.4196860900321069</v>
      </c>
      <c r="AD1429">
        <v>5.8185776753403866</v>
      </c>
      <c r="AE1429">
        <v>5.4519449089645304</v>
      </c>
      <c r="AF1429">
        <v>5.6219281678001156</v>
      </c>
      <c r="AG1429">
        <v>2.0093362153070369</v>
      </c>
      <c r="AH1429">
        <v>-3.6886058461554354</v>
      </c>
    </row>
    <row r="1430" spans="1:61" x14ac:dyDescent="0.25">
      <c r="A1430" t="s">
        <v>0</v>
      </c>
      <c r="B1430" t="s">
        <v>1</v>
      </c>
      <c r="C1430" t="s">
        <v>2480</v>
      </c>
      <c r="D1430" t="s">
        <v>2481</v>
      </c>
      <c r="AI1430">
        <v>30</v>
      </c>
      <c r="AJ1430">
        <v>130</v>
      </c>
      <c r="AK1430">
        <v>111</v>
      </c>
      <c r="AL1430">
        <v>99</v>
      </c>
      <c r="AM1430">
        <v>19</v>
      </c>
      <c r="AN1430">
        <v>199</v>
      </c>
      <c r="AO1430">
        <v>176</v>
      </c>
      <c r="AP1430">
        <v>506</v>
      </c>
      <c r="AQ1430">
        <v>528</v>
      </c>
      <c r="AR1430">
        <v>454</v>
      </c>
      <c r="AS1430">
        <v>436</v>
      </c>
      <c r="AT1430">
        <v>97</v>
      </c>
      <c r="AU1430">
        <v>102</v>
      </c>
      <c r="AV1430">
        <v>99</v>
      </c>
      <c r="AW1430">
        <v>90</v>
      </c>
      <c r="AX1430">
        <v>87</v>
      </c>
      <c r="AY1430">
        <v>93</v>
      </c>
      <c r="AZ1430">
        <v>101</v>
      </c>
      <c r="BA1430">
        <v>94</v>
      </c>
      <c r="BB1430">
        <v>92</v>
      </c>
      <c r="BC1430">
        <v>89</v>
      </c>
      <c r="BD1430">
        <v>4097</v>
      </c>
      <c r="BE1430">
        <v>1435</v>
      </c>
      <c r="BF1430">
        <v>730</v>
      </c>
      <c r="BG1430">
        <v>901</v>
      </c>
      <c r="BH1430">
        <v>665</v>
      </c>
    </row>
    <row r="1431" spans="1:61" x14ac:dyDescent="0.25">
      <c r="A1431" t="s">
        <v>0</v>
      </c>
      <c r="B1431" t="s">
        <v>1</v>
      </c>
      <c r="C1431" t="s">
        <v>2482</v>
      </c>
      <c r="D1431" t="s">
        <v>2483</v>
      </c>
      <c r="AI1431">
        <v>42</v>
      </c>
      <c r="AJ1431">
        <v>63</v>
      </c>
      <c r="AK1431">
        <v>86</v>
      </c>
      <c r="AL1431">
        <v>104</v>
      </c>
      <c r="AM1431">
        <v>212</v>
      </c>
      <c r="AN1431">
        <v>333</v>
      </c>
      <c r="AO1431">
        <v>406</v>
      </c>
      <c r="AP1431">
        <v>698</v>
      </c>
      <c r="AQ1431">
        <v>932</v>
      </c>
      <c r="AR1431">
        <v>1240</v>
      </c>
      <c r="AS1431">
        <v>1207</v>
      </c>
      <c r="AT1431">
        <v>1368</v>
      </c>
      <c r="AU1431">
        <v>2543</v>
      </c>
      <c r="AV1431">
        <v>2563</v>
      </c>
      <c r="AW1431">
        <v>2518</v>
      </c>
      <c r="AX1431">
        <v>3129</v>
      </c>
      <c r="AY1431">
        <v>2845</v>
      </c>
      <c r="AZ1431">
        <v>2507</v>
      </c>
      <c r="BA1431">
        <v>2349</v>
      </c>
      <c r="BB1431">
        <v>2260</v>
      </c>
      <c r="BC1431">
        <v>2174</v>
      </c>
      <c r="BD1431">
        <v>1952</v>
      </c>
      <c r="BE1431">
        <v>1935</v>
      </c>
      <c r="BF1431">
        <v>1371</v>
      </c>
      <c r="BG1431">
        <v>1485</v>
      </c>
      <c r="BH1431">
        <v>1568</v>
      </c>
    </row>
    <row r="1432" spans="1:61" x14ac:dyDescent="0.25">
      <c r="A1432" t="s">
        <v>0</v>
      </c>
      <c r="B1432" t="s">
        <v>1</v>
      </c>
      <c r="C1432" t="s">
        <v>2484</v>
      </c>
      <c r="D1432" t="s">
        <v>2485</v>
      </c>
      <c r="AI1432">
        <v>0.79160213388401302</v>
      </c>
      <c r="AJ1432">
        <v>1.8242122719734699</v>
      </c>
      <c r="AK1432">
        <v>1.0479272615194899</v>
      </c>
      <c r="AL1432">
        <v>0.96603773584905706</v>
      </c>
      <c r="AM1432">
        <v>0.56753688989784301</v>
      </c>
      <c r="AN1432">
        <v>0.50854087886295496</v>
      </c>
      <c r="AO1432">
        <v>0.84521256465245398</v>
      </c>
      <c r="AP1432">
        <v>0.51868442767888701</v>
      </c>
      <c r="AQ1432">
        <v>0.79251513483764402</v>
      </c>
      <c r="AR1432">
        <v>0.90027008102430695</v>
      </c>
      <c r="AS1432">
        <v>0.82106455266138201</v>
      </c>
      <c r="AT1432">
        <v>0.68469101123595499</v>
      </c>
      <c r="AU1432">
        <v>0.79385187061903595</v>
      </c>
      <c r="AV1432">
        <v>1.7626217891939799</v>
      </c>
      <c r="AW1432">
        <v>1.65829145728643</v>
      </c>
      <c r="AX1432">
        <v>1.47697654213727</v>
      </c>
      <c r="AY1432">
        <v>0.99532960722762398</v>
      </c>
      <c r="AZ1432">
        <v>0.66962661037921201</v>
      </c>
      <c r="BA1432">
        <v>0.480401030425399</v>
      </c>
      <c r="BB1432">
        <v>1.1539470233411999</v>
      </c>
      <c r="BC1432">
        <v>1.1605179574883899</v>
      </c>
      <c r="BD1432">
        <v>1.0001818512456799</v>
      </c>
      <c r="BE1432">
        <v>1.7219423066275401</v>
      </c>
      <c r="BF1432">
        <v>2.33393177737881</v>
      </c>
      <c r="BG1432">
        <v>3.0908326324642599</v>
      </c>
    </row>
    <row r="1433" spans="1:61" x14ac:dyDescent="0.25">
      <c r="A1433" t="s">
        <v>0</v>
      </c>
      <c r="B1433" t="s">
        <v>1</v>
      </c>
      <c r="C1433" t="s">
        <v>2486</v>
      </c>
      <c r="D1433" t="s">
        <v>2487</v>
      </c>
      <c r="AI1433">
        <v>14.480240772385301</v>
      </c>
      <c r="AJ1433">
        <v>14.7905402077135</v>
      </c>
      <c r="AK1433">
        <v>14.193349694447299</v>
      </c>
      <c r="AL1433">
        <v>13.8711888310555</v>
      </c>
      <c r="AM1433">
        <v>14.202379396242801</v>
      </c>
      <c r="AN1433">
        <v>14.368030952010701</v>
      </c>
      <c r="AO1433">
        <v>14.375477002846001</v>
      </c>
      <c r="AP1433">
        <v>14.4376245256039</v>
      </c>
      <c r="AQ1433">
        <v>14.4988559571406</v>
      </c>
      <c r="AR1433">
        <v>14.4885965364508</v>
      </c>
      <c r="AS1433">
        <v>14.2347789318212</v>
      </c>
      <c r="AT1433">
        <v>14.2199996089682</v>
      </c>
      <c r="AU1433">
        <v>14.5466849010843</v>
      </c>
      <c r="AV1433">
        <v>14.126454137923</v>
      </c>
      <c r="AW1433">
        <v>13.9206094879542</v>
      </c>
      <c r="AX1433">
        <v>14.1772487900235</v>
      </c>
      <c r="AY1433">
        <v>14.320121598679</v>
      </c>
      <c r="AZ1433">
        <v>14.321926426556301</v>
      </c>
      <c r="BA1433">
        <v>14.609286880186</v>
      </c>
      <c r="BB1433">
        <v>16.069994808224202</v>
      </c>
      <c r="BC1433">
        <v>12.687839876933401</v>
      </c>
      <c r="BD1433">
        <v>13.3276236812323</v>
      </c>
      <c r="BE1433">
        <v>13.084407881826399</v>
      </c>
      <c r="BF1433">
        <v>13.241963766469601</v>
      </c>
      <c r="BG1433">
        <v>12.9240743677517</v>
      </c>
    </row>
    <row r="1434" spans="1:61" x14ac:dyDescent="0.25">
      <c r="A1434" t="s">
        <v>0</v>
      </c>
      <c r="B1434" t="s">
        <v>1</v>
      </c>
      <c r="C1434" t="s">
        <v>2488</v>
      </c>
      <c r="D1434" t="s">
        <v>2489</v>
      </c>
      <c r="G1434">
        <v>974.87177937919614</v>
      </c>
      <c r="L1434">
        <v>885.46326826075392</v>
      </c>
      <c r="Q1434">
        <v>793.37341240211913</v>
      </c>
      <c r="V1434">
        <v>709.21314365530657</v>
      </c>
      <c r="AA1434">
        <v>622.96200837605465</v>
      </c>
      <c r="AF1434">
        <v>545.35437374207754</v>
      </c>
      <c r="AK1434">
        <v>487.60778805531788</v>
      </c>
      <c r="AP1434">
        <v>447.03031739365662</v>
      </c>
      <c r="AU1434">
        <v>425.2749359375772</v>
      </c>
      <c r="AZ1434">
        <v>407.33229197384492</v>
      </c>
      <c r="BE1434">
        <v>385.51847410041859</v>
      </c>
      <c r="BG1434">
        <v>376.90403924330252</v>
      </c>
    </row>
    <row r="1435" spans="1:61" x14ac:dyDescent="0.25">
      <c r="A1435" t="s">
        <v>0</v>
      </c>
      <c r="B1435" t="s">
        <v>1</v>
      </c>
      <c r="C1435" t="s">
        <v>2490</v>
      </c>
      <c r="D1435" t="s">
        <v>2491</v>
      </c>
      <c r="G1435">
        <v>4.1950000000000003</v>
      </c>
      <c r="L1435">
        <v>4.1950000000000003</v>
      </c>
      <c r="Q1435">
        <v>4.1950000000000003</v>
      </c>
      <c r="V1435">
        <v>4.1950000000000003</v>
      </c>
      <c r="AA1435">
        <v>4.1950000000000003</v>
      </c>
      <c r="AF1435">
        <v>4.1950000000000003</v>
      </c>
      <c r="AK1435">
        <v>4.1950000000000003</v>
      </c>
      <c r="AP1435">
        <v>4.1950000000000003</v>
      </c>
      <c r="AU1435">
        <v>4.1950000000000003</v>
      </c>
      <c r="AZ1435">
        <v>4.1950000000000003</v>
      </c>
      <c r="BE1435">
        <v>4.1950000000000003</v>
      </c>
      <c r="BG1435">
        <v>4.1950000000000003</v>
      </c>
    </row>
    <row r="1436" spans="1:61" x14ac:dyDescent="0.25">
      <c r="A1436" t="s">
        <v>0</v>
      </c>
      <c r="B1436" t="s">
        <v>1</v>
      </c>
      <c r="C1436" t="s">
        <v>2492</v>
      </c>
      <c r="D1436" t="s">
        <v>2493</v>
      </c>
      <c r="R1436">
        <v>16.359850000000002</v>
      </c>
      <c r="U1436">
        <v>18.110710000000001</v>
      </c>
      <c r="V1436">
        <v>22.501799999999999</v>
      </c>
      <c r="W1436">
        <v>20.086120000000001</v>
      </c>
      <c r="X1436">
        <v>20.628419999999998</v>
      </c>
      <c r="Y1436">
        <v>20.898679999999999</v>
      </c>
      <c r="Z1436">
        <v>19.044750000000001</v>
      </c>
      <c r="AA1436">
        <v>18.179649999999999</v>
      </c>
      <c r="AB1436">
        <v>19.01343</v>
      </c>
      <c r="AC1436">
        <v>18.472110000000001</v>
      </c>
      <c r="AD1436">
        <v>19.335570000000001</v>
      </c>
      <c r="AE1436">
        <v>18.967949999999998</v>
      </c>
      <c r="AF1436">
        <v>20.489270000000001</v>
      </c>
      <c r="AG1436">
        <v>21.035820000000001</v>
      </c>
      <c r="AH1436">
        <v>19.526800000000001</v>
      </c>
      <c r="AI1436">
        <v>18.99362</v>
      </c>
      <c r="AJ1436">
        <v>18.234069999999999</v>
      </c>
      <c r="AL1436">
        <v>16.96827</v>
      </c>
      <c r="AM1436">
        <v>16.128329999999998</v>
      </c>
      <c r="AN1436">
        <v>14.66372</v>
      </c>
      <c r="AO1436">
        <v>15.54743</v>
      </c>
      <c r="AP1436">
        <v>14.566739999999999</v>
      </c>
      <c r="AR1436">
        <v>16.359929999999999</v>
      </c>
      <c r="AS1436">
        <v>14.34549</v>
      </c>
      <c r="AT1436">
        <v>12.27777</v>
      </c>
      <c r="AU1436">
        <v>8.0044599999999999</v>
      </c>
      <c r="AV1436">
        <v>7.3058300000000003</v>
      </c>
      <c r="AW1436">
        <v>5.73726</v>
      </c>
      <c r="AX1436">
        <v>6.62059</v>
      </c>
      <c r="AY1436">
        <v>4.7317400000000003</v>
      </c>
      <c r="AZ1436">
        <v>5.70845</v>
      </c>
      <c r="BA1436">
        <v>6.4718200000000001</v>
      </c>
      <c r="BB1436">
        <v>5.0735799999999998</v>
      </c>
      <c r="BC1436">
        <v>4.4420700000000002</v>
      </c>
      <c r="BF1436">
        <v>5.4685499999999996</v>
      </c>
      <c r="BG1436">
        <v>5.08934</v>
      </c>
    </row>
    <row r="1437" spans="1:61" x14ac:dyDescent="0.25">
      <c r="A1437" t="s">
        <v>0</v>
      </c>
      <c r="B1437" t="s">
        <v>1</v>
      </c>
      <c r="C1437" t="s">
        <v>2494</v>
      </c>
      <c r="D1437" t="s">
        <v>2495</v>
      </c>
      <c r="R1437">
        <v>17.327449999999999</v>
      </c>
      <c r="U1437">
        <v>20.11833</v>
      </c>
      <c r="V1437">
        <v>25.429839999999999</v>
      </c>
      <c r="W1437">
        <v>22.62903</v>
      </c>
      <c r="X1437">
        <v>23.151330000000002</v>
      </c>
      <c r="Y1437">
        <v>23.293469999999999</v>
      </c>
      <c r="Z1437">
        <v>21.712479999999999</v>
      </c>
      <c r="AA1437">
        <v>20.606259999999999</v>
      </c>
      <c r="AB1437">
        <v>21.315619999999999</v>
      </c>
      <c r="AC1437">
        <v>20.945720000000001</v>
      </c>
      <c r="AD1437">
        <v>22.172630000000002</v>
      </c>
      <c r="AE1437">
        <v>21.480229999999999</v>
      </c>
      <c r="AF1437">
        <v>23.537400000000002</v>
      </c>
      <c r="AG1437">
        <v>24.306519999999999</v>
      </c>
      <c r="AH1437">
        <v>22.468</v>
      </c>
      <c r="AI1437">
        <v>21.885200000000001</v>
      </c>
      <c r="AJ1437">
        <v>21.04889</v>
      </c>
      <c r="AL1437">
        <v>19.906700000000001</v>
      </c>
      <c r="AM1437">
        <v>19.293759999999999</v>
      </c>
      <c r="AN1437">
        <v>17.775490000000001</v>
      </c>
      <c r="AO1437">
        <v>18.86046</v>
      </c>
      <c r="AP1437">
        <v>17.41075</v>
      </c>
      <c r="AR1437">
        <v>19.976369999999999</v>
      </c>
      <c r="AS1437">
        <v>17.787009999999999</v>
      </c>
      <c r="AT1437">
        <v>15.7713</v>
      </c>
      <c r="AU1437">
        <v>11.50243</v>
      </c>
      <c r="AV1437">
        <v>10.83981</v>
      </c>
      <c r="AW1437">
        <v>8.6861200000000007</v>
      </c>
      <c r="AX1437">
        <v>10.229979999999999</v>
      </c>
      <c r="AY1437">
        <v>7.2583200000000003</v>
      </c>
      <c r="AZ1437">
        <v>8.9657400000000003</v>
      </c>
      <c r="BA1437">
        <v>10.27904</v>
      </c>
      <c r="BB1437">
        <v>8.3600499999999993</v>
      </c>
      <c r="BC1437">
        <v>7.3511199999999999</v>
      </c>
      <c r="BF1437">
        <v>8.8235600000000005</v>
      </c>
      <c r="BG1437">
        <v>8.4339899999999997</v>
      </c>
    </row>
    <row r="1438" spans="1:61" x14ac:dyDescent="0.25">
      <c r="A1438" t="s">
        <v>0</v>
      </c>
      <c r="B1438" t="s">
        <v>1</v>
      </c>
      <c r="C1438" t="s">
        <v>2496</v>
      </c>
      <c r="D1438" t="s">
        <v>2497</v>
      </c>
      <c r="P1438">
        <v>29.22805</v>
      </c>
      <c r="Q1438">
        <v>29.348099999999999</v>
      </c>
      <c r="R1438">
        <v>16.953009999999999</v>
      </c>
      <c r="S1438">
        <v>16.792570000000001</v>
      </c>
      <c r="T1438">
        <v>17.054970000000001</v>
      </c>
      <c r="U1438">
        <v>19.334099999999999</v>
      </c>
      <c r="V1438">
        <v>24.281210000000002</v>
      </c>
      <c r="W1438">
        <v>21.618739999999999</v>
      </c>
      <c r="X1438">
        <v>22.13109</v>
      </c>
      <c r="Y1438">
        <v>22.316130000000001</v>
      </c>
      <c r="Z1438">
        <v>20.603269999999998</v>
      </c>
      <c r="AA1438">
        <v>19.57685</v>
      </c>
      <c r="AB1438">
        <v>20.32488</v>
      </c>
      <c r="AC1438">
        <v>19.863869999999999</v>
      </c>
      <c r="AD1438">
        <v>20.921140000000001</v>
      </c>
      <c r="AE1438">
        <v>20.36206</v>
      </c>
      <c r="AF1438">
        <v>22.178730000000002</v>
      </c>
      <c r="AG1438">
        <v>22.843610000000002</v>
      </c>
      <c r="AH1438">
        <v>21.140619999999998</v>
      </c>
      <c r="AI1438">
        <v>20.570219999999999</v>
      </c>
      <c r="AJ1438">
        <v>19.75947</v>
      </c>
      <c r="AK1438">
        <v>20.46332</v>
      </c>
      <c r="AL1438">
        <v>18.543610000000001</v>
      </c>
      <c r="AM1438">
        <v>17.817979999999999</v>
      </c>
      <c r="AN1438">
        <v>16.317299999999999</v>
      </c>
      <c r="AO1438">
        <v>17.29975</v>
      </c>
      <c r="AP1438">
        <v>16.066199999999998</v>
      </c>
      <c r="AR1438">
        <v>18.263030000000001</v>
      </c>
      <c r="AS1438">
        <v>16.154530000000001</v>
      </c>
      <c r="AT1438">
        <v>14.10834</v>
      </c>
      <c r="AU1438">
        <v>9.8366399999999992</v>
      </c>
      <c r="AV1438">
        <v>9.1550200000000004</v>
      </c>
      <c r="AW1438">
        <v>7.2793799999999997</v>
      </c>
      <c r="AX1438">
        <v>8.5071300000000001</v>
      </c>
      <c r="AY1438">
        <v>6.0521099999999999</v>
      </c>
      <c r="AZ1438">
        <v>7.41059</v>
      </c>
      <c r="BA1438">
        <v>8.4584299999999999</v>
      </c>
      <c r="BB1438">
        <v>6.7829300000000003</v>
      </c>
      <c r="BC1438">
        <v>5.9545199999999996</v>
      </c>
      <c r="BF1438">
        <v>7.2111000000000001</v>
      </c>
      <c r="BG1438">
        <v>6.82369</v>
      </c>
    </row>
    <row r="1439" spans="1:61" x14ac:dyDescent="0.25">
      <c r="A1439" t="s">
        <v>0</v>
      </c>
      <c r="B1439" t="s">
        <v>1</v>
      </c>
      <c r="C1439" t="s">
        <v>2498</v>
      </c>
      <c r="D1439" t="s">
        <v>2499</v>
      </c>
      <c r="AU1439">
        <v>0.54302000999450695</v>
      </c>
      <c r="AV1439">
        <v>0.65043002367019698</v>
      </c>
      <c r="AW1439">
        <v>0.73094999790191695</v>
      </c>
      <c r="AX1439">
        <v>0.7119500041008</v>
      </c>
      <c r="AY1439">
        <v>0.677259981632233</v>
      </c>
      <c r="AZ1439">
        <v>0.66550999879837003</v>
      </c>
      <c r="BA1439">
        <v>0.63940000534057595</v>
      </c>
      <c r="BB1439">
        <v>0.70643997192382801</v>
      </c>
      <c r="BC1439">
        <v>0.69025999307632402</v>
      </c>
      <c r="BD1439">
        <v>0.707599997520447</v>
      </c>
      <c r="BE1439">
        <v>0.68073999881744396</v>
      </c>
      <c r="BF1439">
        <v>0.66114002466201804</v>
      </c>
      <c r="BG1439">
        <v>0.641030013561249</v>
      </c>
    </row>
    <row r="1440" spans="1:61" x14ac:dyDescent="0.25">
      <c r="A1440" t="s">
        <v>0</v>
      </c>
      <c r="B1440" t="s">
        <v>1</v>
      </c>
      <c r="C1440" t="s">
        <v>2500</v>
      </c>
      <c r="D1440" t="s">
        <v>2501</v>
      </c>
      <c r="AZ1440">
        <v>1088.48510742188</v>
      </c>
      <c r="BA1440">
        <v>1218.18688964844</v>
      </c>
      <c r="BB1440">
        <v>1491.03601074219</v>
      </c>
      <c r="BC1440">
        <v>1384.22143554688</v>
      </c>
      <c r="BD1440">
        <v>1429.14636230469</v>
      </c>
      <c r="BE1440">
        <v>1622.76171875</v>
      </c>
      <c r="BF1440">
        <v>1792.52465820313</v>
      </c>
      <c r="BG1440">
        <v>1803.20959472656</v>
      </c>
    </row>
    <row r="1441" spans="1:60" x14ac:dyDescent="0.25">
      <c r="A1441" t="s">
        <v>0</v>
      </c>
      <c r="B1441" t="s">
        <v>1</v>
      </c>
      <c r="C1441" t="s">
        <v>2502</v>
      </c>
      <c r="D1441" t="s">
        <v>2503</v>
      </c>
      <c r="U1441">
        <v>-9646001.5599783007</v>
      </c>
      <c r="V1441">
        <v>-58794066.182659097</v>
      </c>
      <c r="W1441">
        <v>82373360.097572595</v>
      </c>
      <c r="X1441">
        <v>125504580.305996</v>
      </c>
      <c r="Y1441">
        <v>75263391.807252795</v>
      </c>
      <c r="Z1441">
        <v>57791527.533231102</v>
      </c>
      <c r="AA1441">
        <v>159294827.92188901</v>
      </c>
      <c r="AB1441">
        <v>35206377.779356599</v>
      </c>
      <c r="AC1441">
        <v>-101554601.289169</v>
      </c>
      <c r="AD1441">
        <v>-226202460.03692299</v>
      </c>
      <c r="AE1441">
        <v>-214853227.448621</v>
      </c>
      <c r="AF1441">
        <v>185860517.12226501</v>
      </c>
      <c r="AG1441">
        <v>416730582.01766002</v>
      </c>
      <c r="AH1441">
        <v>101067632.44951101</v>
      </c>
      <c r="AI1441">
        <v>332536074.94383299</v>
      </c>
      <c r="AJ1441">
        <v>-18288737.503649998</v>
      </c>
      <c r="AK1441">
        <v>191295784.188189</v>
      </c>
      <c r="AL1441">
        <v>66532903.082740903</v>
      </c>
      <c r="AM1441">
        <v>526521763.34590697</v>
      </c>
      <c r="AN1441">
        <v>96764657.018958807</v>
      </c>
      <c r="AO1441">
        <v>441976507.59366101</v>
      </c>
      <c r="AP1441">
        <v>386475751.73183799</v>
      </c>
      <c r="AQ1441">
        <v>-137593060.06122699</v>
      </c>
      <c r="AR1441">
        <v>738129022.67460799</v>
      </c>
      <c r="AS1441">
        <v>-204994976.14111999</v>
      </c>
      <c r="AT1441">
        <v>288364715.32550699</v>
      </c>
      <c r="AU1441">
        <v>139992026.82757199</v>
      </c>
      <c r="AV1441">
        <v>382558161.42904902</v>
      </c>
      <c r="AW1441">
        <v>977296045.29330897</v>
      </c>
      <c r="AX1441">
        <v>936027188.40068698</v>
      </c>
      <c r="AY1441">
        <v>2082413285.6426301</v>
      </c>
      <c r="AZ1441">
        <v>688668911.53095698</v>
      </c>
      <c r="BA1441">
        <v>1666796632.7880599</v>
      </c>
      <c r="BB1441">
        <v>1638855870.74527</v>
      </c>
      <c r="BC1441">
        <v>-169791587.64262199</v>
      </c>
      <c r="BD1441">
        <v>-1677713221.4486001</v>
      </c>
      <c r="BE1441">
        <v>1366072812.4795499</v>
      </c>
      <c r="BF1441">
        <v>-847635757.04504704</v>
      </c>
      <c r="BG1441">
        <v>-131716841.682588</v>
      </c>
      <c r="BH1441">
        <v>83148450.607297003</v>
      </c>
    </row>
    <row r="1442" spans="1:60" x14ac:dyDescent="0.25">
      <c r="A1442" t="s">
        <v>0</v>
      </c>
      <c r="B1442" t="s">
        <v>1</v>
      </c>
      <c r="C1442" t="s">
        <v>2504</v>
      </c>
      <c r="D1442" t="s">
        <v>2505</v>
      </c>
      <c r="AH1442">
        <v>-32623000</v>
      </c>
      <c r="AI1442">
        <v>74662000</v>
      </c>
      <c r="AJ1442">
        <v>62934000</v>
      </c>
      <c r="AK1442">
        <v>-76516000</v>
      </c>
      <c r="AL1442">
        <v>-7856000</v>
      </c>
      <c r="AM1442">
        <v>70756000</v>
      </c>
      <c r="AN1442">
        <v>135041000</v>
      </c>
      <c r="AO1442">
        <v>-190310000</v>
      </c>
      <c r="AP1442">
        <v>-90073000</v>
      </c>
      <c r="AQ1442">
        <v>1404423000</v>
      </c>
      <c r="AR1442">
        <v>1674059000</v>
      </c>
      <c r="AS1442">
        <v>-259532000</v>
      </c>
      <c r="AT1442">
        <v>-110492000</v>
      </c>
      <c r="AU1442">
        <v>126471000</v>
      </c>
      <c r="AV1442">
        <v>424458000</v>
      </c>
      <c r="AW1442">
        <v>127384000</v>
      </c>
      <c r="AX1442">
        <v>-80870000</v>
      </c>
      <c r="AY1442">
        <v>-46500000</v>
      </c>
      <c r="AZ1442">
        <v>246155000</v>
      </c>
      <c r="BA1442">
        <v>421342000</v>
      </c>
      <c r="BB1442">
        <v>-5571000</v>
      </c>
      <c r="BC1442">
        <v>-164610000</v>
      </c>
      <c r="BD1442">
        <v>-89518000</v>
      </c>
      <c r="BE1442">
        <v>-50165000</v>
      </c>
      <c r="BF1442">
        <v>64279000</v>
      </c>
      <c r="BG1442">
        <v>-196125000</v>
      </c>
      <c r="BH1442">
        <v>-209126000</v>
      </c>
    </row>
    <row r="1443" spans="1:60" x14ac:dyDescent="0.25">
      <c r="A1443" t="s">
        <v>0</v>
      </c>
      <c r="B1443" t="s">
        <v>1</v>
      </c>
      <c r="C1443" t="s">
        <v>2506</v>
      </c>
      <c r="D1443" t="s">
        <v>2507</v>
      </c>
      <c r="Q1443">
        <v>23.044496487119439</v>
      </c>
      <c r="R1443">
        <v>24.207417701728481</v>
      </c>
      <c r="S1443">
        <v>24.932161778007494</v>
      </c>
      <c r="T1443">
        <v>27.885609279889746</v>
      </c>
      <c r="U1443">
        <v>26.823590274185204</v>
      </c>
      <c r="V1443">
        <v>28.158218896847487</v>
      </c>
      <c r="W1443">
        <v>31.36197109384436</v>
      </c>
      <c r="X1443">
        <v>32.138945927446954</v>
      </c>
      <c r="Y1443">
        <v>31.309137127524362</v>
      </c>
      <c r="Z1443">
        <v>31.905333974050937</v>
      </c>
      <c r="AA1443">
        <v>34.310215635667305</v>
      </c>
      <c r="AB1443">
        <v>32.584111077786204</v>
      </c>
      <c r="AC1443">
        <v>35.478136111284385</v>
      </c>
      <c r="AD1443">
        <v>33.174700426029098</v>
      </c>
      <c r="AE1443">
        <v>33.520473716552146</v>
      </c>
      <c r="AF1443">
        <v>31.077868903463468</v>
      </c>
      <c r="AG1443">
        <v>31.495508394337573</v>
      </c>
      <c r="AH1443">
        <v>30.515438117185788</v>
      </c>
      <c r="AI1443">
        <v>30.705363499357414</v>
      </c>
      <c r="AJ1443">
        <v>28.963820164937488</v>
      </c>
      <c r="AK1443">
        <v>29.437172583869607</v>
      </c>
      <c r="AL1443">
        <v>30.2768874036691</v>
      </c>
      <c r="AM1443">
        <v>31.332759994435239</v>
      </c>
      <c r="AN1443">
        <v>30.0191182162587</v>
      </c>
      <c r="AO1443">
        <v>29.598296470736322</v>
      </c>
      <c r="AP1443">
        <v>26.159156881717614</v>
      </c>
      <c r="AQ1443">
        <v>26.699426039673753</v>
      </c>
      <c r="AR1443">
        <v>26.328823697998953</v>
      </c>
      <c r="AS1443">
        <v>26.476473925791531</v>
      </c>
      <c r="AT1443">
        <v>26.661521742554296</v>
      </c>
      <c r="AU1443">
        <v>27.1806062963886</v>
      </c>
      <c r="AV1443">
        <v>26.789414614977964</v>
      </c>
      <c r="AW1443">
        <v>26.50764960631949</v>
      </c>
      <c r="AX1443">
        <v>26.153184781829907</v>
      </c>
      <c r="AY1443">
        <v>26.409762728458819</v>
      </c>
      <c r="AZ1443">
        <v>26.979669774233408</v>
      </c>
      <c r="BA1443">
        <v>29.179377503718257</v>
      </c>
      <c r="BB1443">
        <v>28.660549583143023</v>
      </c>
      <c r="BC1443">
        <v>29.025129055023829</v>
      </c>
      <c r="BD1443">
        <v>32.734036053972417</v>
      </c>
      <c r="BE1443">
        <v>31.379798022869892</v>
      </c>
    </row>
    <row r="1444" spans="1:60" x14ac:dyDescent="0.25">
      <c r="A1444" t="s">
        <v>0</v>
      </c>
      <c r="B1444" t="s">
        <v>1</v>
      </c>
      <c r="C1444" t="s">
        <v>2508</v>
      </c>
      <c r="D1444" t="s">
        <v>2509</v>
      </c>
      <c r="Q1444">
        <v>246000000</v>
      </c>
      <c r="R1444">
        <v>278700000</v>
      </c>
      <c r="S1444">
        <v>385900000</v>
      </c>
      <c r="T1444">
        <v>485600000</v>
      </c>
      <c r="U1444">
        <v>518500000</v>
      </c>
      <c r="V1444">
        <v>617200000</v>
      </c>
      <c r="W1444">
        <v>779000000</v>
      </c>
      <c r="X1444">
        <v>939100000</v>
      </c>
      <c r="Y1444">
        <v>1108500000</v>
      </c>
      <c r="Z1444">
        <v>1327900000</v>
      </c>
      <c r="AA1444">
        <v>1648400000</v>
      </c>
      <c r="AB1444">
        <v>1846900000</v>
      </c>
      <c r="AC1444">
        <v>2275000000</v>
      </c>
      <c r="AD1444">
        <v>2328300000</v>
      </c>
      <c r="AE1444">
        <v>2400200000</v>
      </c>
      <c r="AF1444">
        <v>2497200000</v>
      </c>
      <c r="AG1444">
        <v>2727700000</v>
      </c>
      <c r="AH1444">
        <v>2926400000</v>
      </c>
      <c r="AI1444">
        <v>3321000000</v>
      </c>
      <c r="AJ1444">
        <v>3484000000</v>
      </c>
      <c r="AK1444">
        <v>4034600000</v>
      </c>
      <c r="AL1444">
        <v>4439500000</v>
      </c>
      <c r="AM1444">
        <v>4954900000</v>
      </c>
      <c r="AN1444">
        <v>5118800000</v>
      </c>
      <c r="AO1444">
        <v>5643300000</v>
      </c>
      <c r="AP1444">
        <v>6001800000</v>
      </c>
      <c r="AQ1444">
        <v>6628800000</v>
      </c>
      <c r="AR1444">
        <v>7165600000</v>
      </c>
      <c r="AS1444">
        <v>7792900000</v>
      </c>
      <c r="AT1444">
        <v>8464100000</v>
      </c>
      <c r="AU1444">
        <v>8942800000</v>
      </c>
      <c r="AV1444">
        <v>9476300000</v>
      </c>
      <c r="AW1444">
        <v>10295200000</v>
      </c>
      <c r="AX1444">
        <v>10950600000</v>
      </c>
      <c r="AY1444">
        <v>12084500000</v>
      </c>
      <c r="AZ1444">
        <v>13451200000</v>
      </c>
      <c r="BA1444">
        <v>16126800000</v>
      </c>
      <c r="BB1444">
        <v>16817208000</v>
      </c>
      <c r="BC1444">
        <v>18301650000</v>
      </c>
      <c r="BD1444">
        <v>21110900000</v>
      </c>
      <c r="BE1444">
        <v>22077100000</v>
      </c>
    </row>
    <row r="1445" spans="1:60" x14ac:dyDescent="0.25">
      <c r="A1445" t="s">
        <v>0</v>
      </c>
      <c r="B1445" t="s">
        <v>1</v>
      </c>
      <c r="C1445" t="s">
        <v>2510</v>
      </c>
      <c r="D1445" t="s">
        <v>2511</v>
      </c>
      <c r="BG1445">
        <v>41</v>
      </c>
    </row>
    <row r="1446" spans="1:60" x14ac:dyDescent="0.25">
      <c r="A1446" t="s">
        <v>0</v>
      </c>
      <c r="B1446" t="s">
        <v>1</v>
      </c>
      <c r="C1446" t="s">
        <v>2512</v>
      </c>
      <c r="D1446" t="s">
        <v>2513</v>
      </c>
      <c r="BG1446">
        <v>22.4</v>
      </c>
    </row>
    <row r="1447" spans="1:60" x14ac:dyDescent="0.25">
      <c r="A1447" t="s">
        <v>0</v>
      </c>
      <c r="B1447" t="s">
        <v>1</v>
      </c>
      <c r="C1447" t="s">
        <v>2514</v>
      </c>
      <c r="D1447" t="s">
        <v>2515</v>
      </c>
    </row>
    <row r="1448" spans="1:60" x14ac:dyDescent="0.25">
      <c r="A1448" t="s">
        <v>0</v>
      </c>
      <c r="B1448" t="s">
        <v>1</v>
      </c>
      <c r="C1448" t="s">
        <v>2516</v>
      </c>
      <c r="D1448" t="s">
        <v>2517</v>
      </c>
      <c r="AI1448">
        <v>144635.9063</v>
      </c>
      <c r="AS1448">
        <v>144635.9063</v>
      </c>
      <c r="BC1448">
        <v>144635.9063</v>
      </c>
    </row>
    <row r="1449" spans="1:60" x14ac:dyDescent="0.25">
      <c r="A1449" t="s">
        <v>0</v>
      </c>
      <c r="B1449" t="s">
        <v>1</v>
      </c>
      <c r="C1449" t="s">
        <v>2518</v>
      </c>
      <c r="D1449" t="s">
        <v>2519</v>
      </c>
      <c r="AI1449">
        <v>1.4012625320000001</v>
      </c>
      <c r="AS1449">
        <v>1.4012625320000001</v>
      </c>
      <c r="BC1449">
        <v>1.4012625320000001</v>
      </c>
    </row>
    <row r="1450" spans="1:60" x14ac:dyDescent="0.25">
      <c r="A1450" t="s">
        <v>0</v>
      </c>
      <c r="B1450" t="s">
        <v>1</v>
      </c>
      <c r="C1450" t="s">
        <v>2520</v>
      </c>
      <c r="D1450" t="s">
        <v>2521</v>
      </c>
      <c r="AI1450">
        <v>2165.4240719999998</v>
      </c>
      <c r="AS1450">
        <v>2165.4240719999998</v>
      </c>
      <c r="BC1450">
        <v>2165.4240719999998</v>
      </c>
    </row>
    <row r="1451" spans="1:60" x14ac:dyDescent="0.25">
      <c r="A1451" t="s">
        <v>0</v>
      </c>
      <c r="B1451" t="s">
        <v>1</v>
      </c>
      <c r="C1451" t="s">
        <v>2522</v>
      </c>
      <c r="D1451" t="s">
        <v>2523</v>
      </c>
      <c r="E1451">
        <v>2609707</v>
      </c>
      <c r="F1451">
        <v>2628398</v>
      </c>
      <c r="G1451">
        <v>2651115</v>
      </c>
      <c r="H1451">
        <v>2677669</v>
      </c>
      <c r="I1451">
        <v>2707312</v>
      </c>
      <c r="J1451">
        <v>2739749</v>
      </c>
      <c r="K1451">
        <v>2772295</v>
      </c>
      <c r="L1451">
        <v>2793498</v>
      </c>
      <c r="M1451">
        <v>2815816</v>
      </c>
      <c r="N1451">
        <v>2838319</v>
      </c>
      <c r="O1451">
        <v>2860033</v>
      </c>
      <c r="P1451">
        <v>2880931</v>
      </c>
      <c r="Q1451">
        <v>2901172</v>
      </c>
      <c r="R1451">
        <v>2921107</v>
      </c>
      <c r="S1451">
        <v>2940793</v>
      </c>
      <c r="T1451">
        <v>2962577</v>
      </c>
      <c r="U1451">
        <v>2995894</v>
      </c>
      <c r="V1451">
        <v>3029725</v>
      </c>
      <c r="W1451">
        <v>3065300</v>
      </c>
      <c r="X1451">
        <v>3104342</v>
      </c>
      <c r="Y1451">
        <v>3147850</v>
      </c>
      <c r="Z1451">
        <v>3196328</v>
      </c>
      <c r="AA1451">
        <v>3248461</v>
      </c>
      <c r="AB1451">
        <v>3301915</v>
      </c>
      <c r="AC1451">
        <v>3349349</v>
      </c>
      <c r="AD1451">
        <v>3379852</v>
      </c>
      <c r="AE1451">
        <v>3404395</v>
      </c>
      <c r="AF1451">
        <v>3423742</v>
      </c>
      <c r="AG1451">
        <v>3438726</v>
      </c>
      <c r="AH1451">
        <v>3451356</v>
      </c>
      <c r="AI1451">
        <v>3462220</v>
      </c>
      <c r="AJ1451">
        <v>3471792</v>
      </c>
      <c r="AK1451">
        <v>3478973</v>
      </c>
      <c r="AL1451">
        <v>3482154</v>
      </c>
      <c r="AM1451">
        <v>3486084</v>
      </c>
      <c r="AN1451">
        <v>3511249</v>
      </c>
      <c r="AO1451">
        <v>3529327</v>
      </c>
      <c r="AP1451">
        <v>3541391</v>
      </c>
      <c r="AQ1451">
        <v>3547736</v>
      </c>
      <c r="AR1451">
        <v>3549252</v>
      </c>
      <c r="AS1451">
        <v>3546801</v>
      </c>
      <c r="AT1451">
        <v>3540649</v>
      </c>
      <c r="AU1451">
        <v>3531189</v>
      </c>
      <c r="AV1451">
        <v>3520066</v>
      </c>
      <c r="AW1451">
        <v>3513216</v>
      </c>
      <c r="AX1451">
        <v>3525967</v>
      </c>
      <c r="AY1451">
        <v>3541632</v>
      </c>
      <c r="AZ1451">
        <v>3559958</v>
      </c>
      <c r="BA1451">
        <v>3580279</v>
      </c>
      <c r="BB1451">
        <v>3602070</v>
      </c>
      <c r="BC1451">
        <v>3624348</v>
      </c>
      <c r="BD1451">
        <v>3647257</v>
      </c>
      <c r="BE1451">
        <v>3669878</v>
      </c>
      <c r="BF1451">
        <v>3691754</v>
      </c>
      <c r="BG1451">
        <v>3712463</v>
      </c>
      <c r="BH1451">
        <v>3731453</v>
      </c>
    </row>
    <row r="1452" spans="1:60" x14ac:dyDescent="0.25">
      <c r="A1452" t="s">
        <v>0</v>
      </c>
      <c r="B1452" t="s">
        <v>1</v>
      </c>
      <c r="C1452" t="s">
        <v>2524</v>
      </c>
      <c r="D1452" t="s">
        <v>2525</v>
      </c>
      <c r="E1452">
        <v>62.488999999999997</v>
      </c>
      <c r="F1452">
        <v>62.05</v>
      </c>
      <c r="G1452">
        <v>61.609000000000002</v>
      </c>
      <c r="H1452">
        <v>61.167000000000002</v>
      </c>
      <c r="I1452">
        <v>60.720999999999997</v>
      </c>
      <c r="J1452">
        <v>60.276000000000003</v>
      </c>
      <c r="K1452">
        <v>59.77</v>
      </c>
      <c r="L1452">
        <v>58.963999999999999</v>
      </c>
      <c r="M1452">
        <v>58.152000000000001</v>
      </c>
      <c r="N1452">
        <v>57.338000000000001</v>
      </c>
      <c r="O1452">
        <v>56.518000000000001</v>
      </c>
      <c r="P1452">
        <v>55.695</v>
      </c>
      <c r="Q1452">
        <v>54.868000000000002</v>
      </c>
      <c r="R1452">
        <v>54.040999999999997</v>
      </c>
      <c r="S1452">
        <v>53.21</v>
      </c>
      <c r="T1452">
        <v>52.411999999999999</v>
      </c>
      <c r="U1452">
        <v>51.816000000000003</v>
      </c>
      <c r="V1452">
        <v>51.220999999999997</v>
      </c>
      <c r="W1452">
        <v>50.625</v>
      </c>
      <c r="X1452">
        <v>50.027999999999999</v>
      </c>
      <c r="Y1452">
        <v>49.430999999999997</v>
      </c>
      <c r="Z1452">
        <v>48.835999999999999</v>
      </c>
      <c r="AA1452">
        <v>48.24</v>
      </c>
      <c r="AB1452">
        <v>47.643999999999998</v>
      </c>
      <c r="AC1452">
        <v>46.988999999999997</v>
      </c>
      <c r="AD1452">
        <v>46.161000000000001</v>
      </c>
      <c r="AE1452">
        <v>45.332999999999998</v>
      </c>
      <c r="AF1452">
        <v>44.509</v>
      </c>
      <c r="AG1452">
        <v>43.686</v>
      </c>
      <c r="AH1452">
        <v>42.869</v>
      </c>
      <c r="AI1452">
        <v>42.054000000000002</v>
      </c>
      <c r="AJ1452">
        <v>41.244</v>
      </c>
      <c r="AK1452">
        <v>40.438000000000002</v>
      </c>
      <c r="AL1452">
        <v>39.637999999999998</v>
      </c>
      <c r="AM1452">
        <v>38.921999999999997</v>
      </c>
      <c r="AN1452">
        <v>38.526000000000003</v>
      </c>
      <c r="AO1452">
        <v>38.130000000000003</v>
      </c>
      <c r="AP1452">
        <v>37.738</v>
      </c>
      <c r="AQ1452">
        <v>37.347000000000001</v>
      </c>
      <c r="AR1452">
        <v>36.957000000000001</v>
      </c>
      <c r="AS1452">
        <v>36.567999999999998</v>
      </c>
      <c r="AT1452">
        <v>36.182000000000002</v>
      </c>
      <c r="AU1452">
        <v>35.798000000000002</v>
      </c>
      <c r="AV1452">
        <v>35.415000000000006</v>
      </c>
      <c r="AW1452">
        <v>35.070999999999998</v>
      </c>
      <c r="AX1452">
        <v>34.902000000000001</v>
      </c>
      <c r="AY1452">
        <v>34.733999999999995</v>
      </c>
      <c r="AZ1452">
        <v>34.566999999999993</v>
      </c>
      <c r="BA1452">
        <v>34.399000000000001</v>
      </c>
      <c r="BB1452">
        <v>34.233000000000004</v>
      </c>
      <c r="BC1452">
        <v>34.066000000000003</v>
      </c>
      <c r="BD1452">
        <v>33.900000000000006</v>
      </c>
      <c r="BE1452">
        <v>33.725999999999999</v>
      </c>
      <c r="BF1452">
        <v>33.543999999999997</v>
      </c>
      <c r="BG1452">
        <v>33.355000000000004</v>
      </c>
      <c r="BH1452">
        <v>33.158000000000001</v>
      </c>
    </row>
    <row r="1453" spans="1:60" x14ac:dyDescent="0.25">
      <c r="A1453" t="s">
        <v>0</v>
      </c>
      <c r="B1453" t="s">
        <v>1</v>
      </c>
      <c r="C1453" t="s">
        <v>2526</v>
      </c>
      <c r="D1453" t="s">
        <v>2527</v>
      </c>
      <c r="E1453">
        <v>0.57616558984989308</v>
      </c>
      <c r="F1453">
        <v>0.71365806255779629</v>
      </c>
      <c r="G1453">
        <v>0.86057711005716708</v>
      </c>
      <c r="H1453">
        <v>0.99663337059711432</v>
      </c>
      <c r="I1453">
        <v>1.1009620803758244</v>
      </c>
      <c r="J1453">
        <v>1.1910049632094895</v>
      </c>
      <c r="K1453">
        <v>1.1809186657235604</v>
      </c>
      <c r="L1453">
        <v>0.76190769473470332</v>
      </c>
      <c r="M1453">
        <v>0.79575212828206365</v>
      </c>
      <c r="N1453">
        <v>0.79598802699761573</v>
      </c>
      <c r="O1453">
        <v>0.76211877048612287</v>
      </c>
      <c r="P1453">
        <v>0.72803425714979808</v>
      </c>
      <c r="Q1453">
        <v>0.70012874834947803</v>
      </c>
      <c r="R1453">
        <v>0.68478607436237349</v>
      </c>
      <c r="S1453">
        <v>0.67166188463704479</v>
      </c>
      <c r="T1453">
        <v>0.73802248129372938</v>
      </c>
      <c r="U1453">
        <v>1.1183186837068788</v>
      </c>
      <c r="V1453">
        <v>1.1229171804790987</v>
      </c>
      <c r="W1453">
        <v>1.1673587554012919</v>
      </c>
      <c r="X1453">
        <v>1.2656332783398727</v>
      </c>
      <c r="Y1453">
        <v>1.3917903454821625</v>
      </c>
      <c r="Z1453">
        <v>1.5282970804713545</v>
      </c>
      <c r="AA1453">
        <v>1.6178694801899745</v>
      </c>
      <c r="AB1453">
        <v>1.6321257466682466</v>
      </c>
      <c r="AC1453">
        <v>1.426339540251905</v>
      </c>
      <c r="AD1453">
        <v>0.90659229594368096</v>
      </c>
      <c r="AE1453">
        <v>0.72353223780086118</v>
      </c>
      <c r="AF1453">
        <v>0.56668610412073328</v>
      </c>
      <c r="AG1453">
        <v>0.4366948978813372</v>
      </c>
      <c r="AH1453">
        <v>0.36661433481446221</v>
      </c>
      <c r="AI1453">
        <v>0.31428045174234337</v>
      </c>
      <c r="AJ1453">
        <v>0.27608853518579735</v>
      </c>
      <c r="AK1453">
        <v>0.20662481194138896</v>
      </c>
      <c r="AL1453">
        <v>9.1393253460739551E-2</v>
      </c>
      <c r="AM1453">
        <v>0.1127975369580607</v>
      </c>
      <c r="AN1453">
        <v>0.71927714443568369</v>
      </c>
      <c r="AO1453">
        <v>0.51353865733981063</v>
      </c>
      <c r="AP1453">
        <v>0.34123866081162396</v>
      </c>
      <c r="AQ1453">
        <v>0.17900657427332237</v>
      </c>
      <c r="AR1453">
        <v>4.2722349905581651E-2</v>
      </c>
      <c r="AS1453">
        <v>-6.908065927554044E-2</v>
      </c>
      <c r="AT1453">
        <v>-0.17360267924483341</v>
      </c>
      <c r="AU1453">
        <v>-0.26754022483868201</v>
      </c>
      <c r="AV1453">
        <v>-0.31549019929011518</v>
      </c>
      <c r="AW1453">
        <v>-0.1947882131238666</v>
      </c>
      <c r="AX1453">
        <v>0.36228675818154993</v>
      </c>
      <c r="AY1453">
        <v>0.44329129743681833</v>
      </c>
      <c r="AZ1453">
        <v>0.51611091823645272</v>
      </c>
      <c r="BA1453">
        <v>0.56919832953512683</v>
      </c>
      <c r="BB1453">
        <v>0.60679498760195161</v>
      </c>
      <c r="BC1453">
        <v>0.6165729847644138</v>
      </c>
      <c r="BD1453">
        <v>0.63009681617077795</v>
      </c>
      <c r="BE1453">
        <v>0.61830407848638513</v>
      </c>
      <c r="BF1453">
        <v>0.59432648610232697</v>
      </c>
      <c r="BG1453">
        <v>0.55938538810416649</v>
      </c>
      <c r="BH1453">
        <v>0.51021642898037933</v>
      </c>
    </row>
    <row r="1454" spans="1:60" x14ac:dyDescent="0.25">
      <c r="A1454" t="s">
        <v>0</v>
      </c>
      <c r="B1454" t="s">
        <v>1</v>
      </c>
      <c r="C1454" t="s">
        <v>2528</v>
      </c>
      <c r="D1454" t="s">
        <v>2529</v>
      </c>
      <c r="AI1454">
        <v>1.338169838</v>
      </c>
      <c r="AS1454">
        <v>1.499867582</v>
      </c>
      <c r="BC1454">
        <v>1.480356676</v>
      </c>
    </row>
    <row r="1455" spans="1:60" x14ac:dyDescent="0.25">
      <c r="A1455" t="s">
        <v>0</v>
      </c>
      <c r="B1455" t="s">
        <v>1</v>
      </c>
      <c r="C1455" t="s">
        <v>2530</v>
      </c>
      <c r="D1455" t="s">
        <v>2531</v>
      </c>
    </row>
    <row r="1456" spans="1:60" x14ac:dyDescent="0.25">
      <c r="A1456" t="s">
        <v>0</v>
      </c>
      <c r="B1456" t="s">
        <v>1</v>
      </c>
      <c r="C1456" t="s">
        <v>2532</v>
      </c>
      <c r="D1456" t="s">
        <v>2533</v>
      </c>
    </row>
    <row r="1457" spans="1:61" x14ac:dyDescent="0.25">
      <c r="A1457" t="s">
        <v>0</v>
      </c>
      <c r="B1457" t="s">
        <v>1</v>
      </c>
      <c r="C1457" t="s">
        <v>2534</v>
      </c>
      <c r="D1457" t="s">
        <v>2535</v>
      </c>
      <c r="AP1457">
        <v>-47.027999877929688</v>
      </c>
      <c r="AQ1457">
        <v>-6.3773999214172363</v>
      </c>
      <c r="AR1457">
        <v>16.799999237060547</v>
      </c>
      <c r="AS1457">
        <v>9.0001916884999993</v>
      </c>
      <c r="AT1457">
        <v>-28.978872299199999</v>
      </c>
      <c r="AU1457">
        <v>-2.5</v>
      </c>
      <c r="AV1457">
        <v>14.920000076299999</v>
      </c>
      <c r="AW1457">
        <v>4.1999998093000004</v>
      </c>
      <c r="AX1457">
        <v>11.099320882900001</v>
      </c>
      <c r="AY1457">
        <v>47.927411652300002</v>
      </c>
      <c r="AZ1457">
        <v>15.599173553719007</v>
      </c>
      <c r="BA1457">
        <v>-3.0831099196</v>
      </c>
      <c r="BB1457">
        <v>40.565095061199997</v>
      </c>
      <c r="BC1457">
        <v>11.662838155650368</v>
      </c>
      <c r="BD1457">
        <v>-13.4317186587606</v>
      </c>
      <c r="BE1457">
        <v>-12.0659177445962</v>
      </c>
      <c r="BF1457">
        <v>-11.5930007864786</v>
      </c>
      <c r="BG1457">
        <v>-9.27375812264156</v>
      </c>
      <c r="BH1457">
        <v>-11.4741862074652</v>
      </c>
      <c r="BI1457">
        <v>-0.97917691171665</v>
      </c>
    </row>
    <row r="1458" spans="1:61" x14ac:dyDescent="0.25">
      <c r="A1458" t="s">
        <v>0</v>
      </c>
      <c r="B1458" t="s">
        <v>1</v>
      </c>
      <c r="C1458" t="s">
        <v>2536</v>
      </c>
      <c r="D1458" t="s">
        <v>2537</v>
      </c>
      <c r="AG1458">
        <v>6.3414299999999999</v>
      </c>
      <c r="AI1458">
        <v>6.87303</v>
      </c>
      <c r="AK1458">
        <v>9.11998</v>
      </c>
      <c r="AO1458">
        <v>11.06348</v>
      </c>
      <c r="AQ1458">
        <v>13.01942</v>
      </c>
      <c r="AR1458">
        <v>14.087059999999999</v>
      </c>
      <c r="AS1458">
        <v>15.910629999999999</v>
      </c>
      <c r="AT1458">
        <v>17.154959999999999</v>
      </c>
      <c r="AU1458">
        <v>20.272729999999999</v>
      </c>
      <c r="BF1458">
        <v>41.24971</v>
      </c>
      <c r="BG1458">
        <v>42.804639999999999</v>
      </c>
      <c r="BH1458">
        <v>43.946820000000002</v>
      </c>
    </row>
    <row r="1459" spans="1:61" x14ac:dyDescent="0.25">
      <c r="A1459" t="s">
        <v>0</v>
      </c>
      <c r="B1459" t="s">
        <v>1</v>
      </c>
      <c r="C1459" t="s">
        <v>2538</v>
      </c>
      <c r="D1459" t="s">
        <v>2539</v>
      </c>
      <c r="AO1459">
        <v>10.79501</v>
      </c>
      <c r="AQ1459">
        <v>12.84548</v>
      </c>
      <c r="AR1459">
        <v>13.62121</v>
      </c>
      <c r="AS1459">
        <v>15.693049999999999</v>
      </c>
      <c r="AT1459">
        <v>16.860569999999999</v>
      </c>
      <c r="AU1459">
        <v>19.942060000000001</v>
      </c>
      <c r="BF1459">
        <v>42.515659999999997</v>
      </c>
      <c r="BG1459">
        <v>43.158349999999999</v>
      </c>
      <c r="BH1459">
        <v>43.938429999999997</v>
      </c>
    </row>
    <row r="1460" spans="1:61" x14ac:dyDescent="0.25">
      <c r="A1460" t="s">
        <v>0</v>
      </c>
      <c r="B1460" t="s">
        <v>1</v>
      </c>
      <c r="C1460" t="s">
        <v>2540</v>
      </c>
      <c r="D1460" t="s">
        <v>2541</v>
      </c>
      <c r="AO1460">
        <v>11.321389999999999</v>
      </c>
      <c r="AQ1460">
        <v>13.185560000000001</v>
      </c>
      <c r="AR1460">
        <v>14.53088</v>
      </c>
      <c r="AS1460">
        <v>16.117629999999998</v>
      </c>
      <c r="AT1460">
        <v>17.434850000000001</v>
      </c>
      <c r="AU1460">
        <v>20.587489999999999</v>
      </c>
      <c r="BF1460">
        <v>40.039670000000001</v>
      </c>
      <c r="BG1460">
        <v>42.46651</v>
      </c>
      <c r="BH1460">
        <v>43.954830000000001</v>
      </c>
    </row>
    <row r="1461" spans="1:61" x14ac:dyDescent="0.25">
      <c r="A1461" t="s">
        <v>0</v>
      </c>
      <c r="B1461" t="s">
        <v>1</v>
      </c>
      <c r="C1461" t="s">
        <v>2542</v>
      </c>
      <c r="D1461" t="s">
        <v>2543</v>
      </c>
      <c r="P1461">
        <v>103.50775</v>
      </c>
      <c r="Q1461">
        <v>102.45489999999999</v>
      </c>
      <c r="R1461">
        <v>95.365009999999998</v>
      </c>
      <c r="S1461">
        <v>92.394120000000001</v>
      </c>
      <c r="T1461">
        <v>95.064049999999995</v>
      </c>
      <c r="U1461">
        <v>96.886759999999995</v>
      </c>
      <c r="V1461">
        <v>99.766459999999995</v>
      </c>
      <c r="W1461">
        <v>101.14554</v>
      </c>
      <c r="X1461">
        <v>101.18941</v>
      </c>
      <c r="Y1461">
        <v>102.81416</v>
      </c>
      <c r="Z1461">
        <v>103.39954</v>
      </c>
      <c r="AA1461">
        <v>105.63672</v>
      </c>
      <c r="AB1461">
        <v>109.86711</v>
      </c>
      <c r="AC1461">
        <v>112.21004000000001</v>
      </c>
      <c r="AD1461">
        <v>114.06601000000001</v>
      </c>
      <c r="AE1461">
        <v>115.73341000000001</v>
      </c>
      <c r="AF1461">
        <v>116.28756</v>
      </c>
      <c r="AG1461">
        <v>115.65011</v>
      </c>
      <c r="AH1461">
        <v>112.53033000000001</v>
      </c>
      <c r="AI1461">
        <v>114.27055</v>
      </c>
      <c r="AJ1461">
        <v>114.97398</v>
      </c>
      <c r="AK1461">
        <v>114.95541</v>
      </c>
      <c r="AL1461">
        <v>114.51459</v>
      </c>
      <c r="AM1461">
        <v>115.9187</v>
      </c>
      <c r="AN1461">
        <v>115.40152</v>
      </c>
      <c r="AO1461">
        <v>114.09401</v>
      </c>
      <c r="AP1461">
        <v>112.62314000000001</v>
      </c>
      <c r="AQ1461">
        <v>113.35614</v>
      </c>
      <c r="AR1461">
        <v>114.50819</v>
      </c>
      <c r="AS1461">
        <v>114.869</v>
      </c>
      <c r="AT1461">
        <v>115.08575</v>
      </c>
      <c r="AU1461">
        <v>114.5244</v>
      </c>
      <c r="AV1461">
        <v>113.77030000000001</v>
      </c>
      <c r="AW1461">
        <v>112.73117000000001</v>
      </c>
      <c r="AX1461">
        <v>111.74454</v>
      </c>
      <c r="AY1461">
        <v>109.77481</v>
      </c>
      <c r="AZ1461">
        <v>105.96098000000001</v>
      </c>
      <c r="BA1461">
        <v>104.91237</v>
      </c>
      <c r="BB1461">
        <v>105.48291999999999</v>
      </c>
      <c r="BC1461">
        <v>107.22897</v>
      </c>
      <c r="BD1461">
        <v>107.72002000000001</v>
      </c>
      <c r="BE1461">
        <v>109.86861</v>
      </c>
      <c r="BF1461">
        <v>111.28180999999999</v>
      </c>
      <c r="BG1461">
        <v>113.07349000000001</v>
      </c>
      <c r="BH1461">
        <v>114.17448</v>
      </c>
    </row>
    <row r="1462" spans="1:61" x14ac:dyDescent="0.25">
      <c r="A1462" t="s">
        <v>0</v>
      </c>
      <c r="B1462" t="s">
        <v>1</v>
      </c>
      <c r="C1462" t="s">
        <v>2544</v>
      </c>
      <c r="D1462" t="s">
        <v>2545</v>
      </c>
      <c r="P1462">
        <v>77.875</v>
      </c>
      <c r="T1462">
        <v>75.798410000000004</v>
      </c>
      <c r="W1462">
        <v>77.927319999999995</v>
      </c>
      <c r="X1462">
        <v>79.371099999999998</v>
      </c>
      <c r="Y1462">
        <v>81.441019999999995</v>
      </c>
      <c r="Z1462">
        <v>83.17407</v>
      </c>
      <c r="AA1462">
        <v>85.767660000000006</v>
      </c>
      <c r="AB1462">
        <v>88.827280000000002</v>
      </c>
      <c r="AC1462">
        <v>91.573419999999999</v>
      </c>
      <c r="AD1462">
        <v>92.320189999999997</v>
      </c>
      <c r="AE1462">
        <v>92.997439999999997</v>
      </c>
      <c r="AF1462">
        <v>93.516649999999998</v>
      </c>
      <c r="AG1462">
        <v>93.83587</v>
      </c>
      <c r="AH1462">
        <v>94.297489999999996</v>
      </c>
      <c r="AI1462">
        <v>93.945779999999999</v>
      </c>
      <c r="AJ1462">
        <v>94.949590000000001</v>
      </c>
      <c r="AK1462">
        <v>95.336460000000002</v>
      </c>
      <c r="AL1462">
        <v>96.174499999999995</v>
      </c>
      <c r="AM1462">
        <v>96.188730000000007</v>
      </c>
      <c r="AN1462">
        <v>96.424459999999996</v>
      </c>
      <c r="AO1462">
        <v>95.460539999999995</v>
      </c>
      <c r="AP1462">
        <v>94.337549999999993</v>
      </c>
      <c r="AR1462">
        <v>93.731629999999996</v>
      </c>
      <c r="AS1462">
        <v>95.438130000000001</v>
      </c>
      <c r="AT1462">
        <v>97.286000000000001</v>
      </c>
      <c r="AU1462">
        <v>98.533320000000003</v>
      </c>
      <c r="AV1462">
        <v>98.585499999999996</v>
      </c>
      <c r="AW1462">
        <v>98.699550000000002</v>
      </c>
      <c r="AX1462">
        <v>98.869720000000001</v>
      </c>
      <c r="AY1462">
        <v>97.406329999999997</v>
      </c>
      <c r="AZ1462">
        <v>96.233350000000002</v>
      </c>
      <c r="BA1462">
        <v>96.427220000000005</v>
      </c>
      <c r="BB1462">
        <v>97.622050000000002</v>
      </c>
      <c r="BC1462">
        <v>98.945120000000003</v>
      </c>
      <c r="BD1462">
        <v>99.634200000000007</v>
      </c>
      <c r="BE1462">
        <v>98.812740000000005</v>
      </c>
      <c r="BF1462">
        <v>98.565179999999998</v>
      </c>
    </row>
    <row r="1463" spans="1:61" x14ac:dyDescent="0.25">
      <c r="A1463" t="s">
        <v>0</v>
      </c>
      <c r="B1463" t="s">
        <v>1</v>
      </c>
      <c r="C1463" t="s">
        <v>2546</v>
      </c>
      <c r="D1463" t="s">
        <v>2547</v>
      </c>
      <c r="P1463">
        <v>0.66252</v>
      </c>
      <c r="Q1463">
        <v>0.65649999999999997</v>
      </c>
      <c r="R1463">
        <v>0.65725</v>
      </c>
      <c r="S1463">
        <v>0.65142999999999995</v>
      </c>
      <c r="T1463">
        <v>0.65490000000000004</v>
      </c>
      <c r="U1463">
        <v>0.66659999999999997</v>
      </c>
      <c r="V1463">
        <v>0.66986000000000001</v>
      </c>
      <c r="W1463">
        <v>0.68274999999999997</v>
      </c>
      <c r="X1463">
        <v>0.70199999999999996</v>
      </c>
      <c r="Y1463">
        <v>0.71187</v>
      </c>
      <c r="Z1463">
        <v>0.73387999999999998</v>
      </c>
      <c r="AA1463">
        <v>0.75912000000000002</v>
      </c>
      <c r="AB1463">
        <v>0.77839000000000003</v>
      </c>
      <c r="AC1463">
        <v>0.80162999999999995</v>
      </c>
      <c r="AD1463">
        <v>0.81535999999999997</v>
      </c>
      <c r="AE1463">
        <v>0.83035000000000003</v>
      </c>
      <c r="AF1463">
        <v>0.83389000000000002</v>
      </c>
      <c r="AG1463">
        <v>0.83921999999999997</v>
      </c>
      <c r="AH1463">
        <v>0.85258999999999996</v>
      </c>
      <c r="AI1463">
        <v>0.86429999999999996</v>
      </c>
      <c r="AJ1463">
        <v>0.87622999999999995</v>
      </c>
      <c r="AK1463">
        <v>0.88700000000000001</v>
      </c>
      <c r="AL1463">
        <v>0.89932999999999996</v>
      </c>
      <c r="AM1463">
        <v>0.90812000000000004</v>
      </c>
      <c r="AN1463">
        <v>0.91678999999999999</v>
      </c>
      <c r="AO1463">
        <v>0.92552000000000001</v>
      </c>
      <c r="AP1463">
        <v>0.93228</v>
      </c>
      <c r="AQ1463">
        <v>0.93455999999999995</v>
      </c>
      <c r="AR1463">
        <v>0.93883000000000005</v>
      </c>
      <c r="AS1463">
        <v>0.94286000000000003</v>
      </c>
      <c r="AT1463">
        <v>0.95101999999999998</v>
      </c>
      <c r="AU1463">
        <v>0.95384000000000002</v>
      </c>
      <c r="AV1463">
        <v>0.95687</v>
      </c>
      <c r="AW1463">
        <v>0.95814999999999995</v>
      </c>
      <c r="AX1463">
        <v>0.9587</v>
      </c>
      <c r="AY1463">
        <v>0.95825000000000005</v>
      </c>
      <c r="AZ1463">
        <v>0.95742000000000005</v>
      </c>
      <c r="BA1463">
        <v>0.95960999999999996</v>
      </c>
      <c r="BB1463">
        <v>0.96567000000000003</v>
      </c>
      <c r="BC1463">
        <v>0.96640000000000004</v>
      </c>
      <c r="BD1463">
        <v>0.96845999999999999</v>
      </c>
      <c r="BE1463">
        <v>0.97433999999999998</v>
      </c>
      <c r="BF1463">
        <v>0.96852000000000005</v>
      </c>
      <c r="BG1463">
        <v>0.97136999999999996</v>
      </c>
      <c r="BH1463">
        <v>0.97172999999999998</v>
      </c>
    </row>
    <row r="1464" spans="1:61" x14ac:dyDescent="0.25">
      <c r="A1464" t="s">
        <v>0</v>
      </c>
      <c r="B1464" t="s">
        <v>1</v>
      </c>
      <c r="C1464" t="s">
        <v>2548</v>
      </c>
      <c r="D1464" t="s">
        <v>2549</v>
      </c>
      <c r="P1464">
        <v>0.60675000000000001</v>
      </c>
      <c r="Q1464">
        <v>0.60385999999999995</v>
      </c>
      <c r="R1464">
        <v>0.60785</v>
      </c>
      <c r="S1464">
        <v>0.60918000000000005</v>
      </c>
      <c r="T1464">
        <v>0.61907999999999996</v>
      </c>
      <c r="U1464">
        <v>0.64049999999999996</v>
      </c>
      <c r="V1464">
        <v>0.65134999999999998</v>
      </c>
      <c r="W1464">
        <v>0.66342999999999996</v>
      </c>
      <c r="X1464">
        <v>0.68081999999999998</v>
      </c>
      <c r="Y1464">
        <v>0.69011999999999996</v>
      </c>
      <c r="Z1464">
        <v>0.70753999999999995</v>
      </c>
      <c r="AA1464">
        <v>0.72755000000000003</v>
      </c>
      <c r="AB1464">
        <v>0.74112999999999996</v>
      </c>
      <c r="AC1464">
        <v>0.76107000000000002</v>
      </c>
      <c r="AD1464">
        <v>0.77854000000000001</v>
      </c>
      <c r="AE1464">
        <v>0.79071999999999998</v>
      </c>
      <c r="AF1464">
        <v>0.80054000000000003</v>
      </c>
      <c r="AG1464">
        <v>0.80869999999999997</v>
      </c>
      <c r="AH1464">
        <v>0.82448999999999995</v>
      </c>
      <c r="AI1464">
        <v>0.83889000000000002</v>
      </c>
      <c r="AJ1464">
        <v>0.85440000000000005</v>
      </c>
      <c r="AK1464">
        <v>0.87085000000000001</v>
      </c>
      <c r="AL1464">
        <v>0.88524999999999998</v>
      </c>
      <c r="AM1464">
        <v>0.90261999999999998</v>
      </c>
      <c r="AN1464">
        <v>0.91417999999999999</v>
      </c>
      <c r="AO1464">
        <v>0.92715999999999998</v>
      </c>
      <c r="AP1464">
        <v>0.93701000000000001</v>
      </c>
      <c r="AR1464">
        <v>0.96206999999999998</v>
      </c>
      <c r="AS1464">
        <v>0.98082999999999998</v>
      </c>
      <c r="AT1464">
        <v>0.98499999999999999</v>
      </c>
      <c r="AU1464">
        <v>0.98353000000000002</v>
      </c>
      <c r="AV1464">
        <v>1.0026999999999999</v>
      </c>
      <c r="AX1464">
        <v>1.0204899999999999</v>
      </c>
      <c r="AY1464">
        <v>1.02277</v>
      </c>
      <c r="BA1464">
        <v>1.01919</v>
      </c>
      <c r="BB1464">
        <v>1.0202500000000001</v>
      </c>
      <c r="BC1464">
        <v>1.01884</v>
      </c>
      <c r="BD1464">
        <v>1.0089300000000001</v>
      </c>
    </row>
    <row r="1465" spans="1:61" x14ac:dyDescent="0.25">
      <c r="A1465" t="s">
        <v>0</v>
      </c>
      <c r="B1465" t="s">
        <v>1</v>
      </c>
      <c r="C1465" t="s">
        <v>2550</v>
      </c>
      <c r="D1465" t="s">
        <v>2551</v>
      </c>
      <c r="P1465">
        <v>82.196690000000004</v>
      </c>
      <c r="Q1465">
        <v>80.887919999999994</v>
      </c>
      <c r="R1465">
        <v>75.327290000000005</v>
      </c>
      <c r="S1465">
        <v>72.573769999999996</v>
      </c>
      <c r="T1465">
        <v>74.917860000000005</v>
      </c>
      <c r="U1465">
        <v>77.202920000000006</v>
      </c>
      <c r="V1465">
        <v>79.750230000000002</v>
      </c>
      <c r="W1465">
        <v>81.805949999999996</v>
      </c>
      <c r="X1465">
        <v>83.229349999999997</v>
      </c>
      <c r="Y1465">
        <v>85.280159999999995</v>
      </c>
      <c r="Z1465">
        <v>87.324160000000006</v>
      </c>
      <c r="AA1465">
        <v>90.985569999999996</v>
      </c>
      <c r="AB1465">
        <v>95.997630000000001</v>
      </c>
      <c r="AC1465">
        <v>99.686000000000007</v>
      </c>
      <c r="AD1465">
        <v>102.2954</v>
      </c>
      <c r="AE1465">
        <v>104.83813000000001</v>
      </c>
      <c r="AF1465">
        <v>105.58128000000001</v>
      </c>
      <c r="AG1465">
        <v>105.37263</v>
      </c>
      <c r="AH1465">
        <v>103.42881</v>
      </c>
      <c r="AI1465">
        <v>105.81556</v>
      </c>
      <c r="AJ1465">
        <v>107.26237999999999</v>
      </c>
      <c r="AK1465">
        <v>107.94964</v>
      </c>
      <c r="AL1465">
        <v>108.33383000000001</v>
      </c>
      <c r="AM1465">
        <v>110.2336</v>
      </c>
      <c r="AN1465">
        <v>110.29850999999999</v>
      </c>
      <c r="AO1465">
        <v>109.59953</v>
      </c>
      <c r="AP1465">
        <v>108.60209</v>
      </c>
      <c r="AQ1465">
        <v>109.44729</v>
      </c>
      <c r="AR1465">
        <v>110.82241999999999</v>
      </c>
      <c r="AS1465">
        <v>111.41886</v>
      </c>
      <c r="AT1465">
        <v>112.13214000000001</v>
      </c>
      <c r="AU1465">
        <v>111.75559</v>
      </c>
      <c r="AV1465">
        <v>111.20292000000001</v>
      </c>
      <c r="AW1465">
        <v>110.26378</v>
      </c>
      <c r="AX1465">
        <v>109.33226000000001</v>
      </c>
      <c r="AY1465">
        <v>107.37991</v>
      </c>
      <c r="AZ1465">
        <v>103.6033</v>
      </c>
      <c r="BA1465">
        <v>102.70104000000001</v>
      </c>
      <c r="BB1465">
        <v>103.59932999999999</v>
      </c>
      <c r="BC1465">
        <v>105.35572999999999</v>
      </c>
      <c r="BD1465">
        <v>105.95514</v>
      </c>
      <c r="BE1465">
        <v>108.40807</v>
      </c>
      <c r="BF1465">
        <v>109.46247</v>
      </c>
      <c r="BG1465">
        <v>111.39505</v>
      </c>
      <c r="BH1465">
        <v>112.50097</v>
      </c>
    </row>
    <row r="1466" spans="1:61" x14ac:dyDescent="0.25">
      <c r="A1466" t="s">
        <v>0</v>
      </c>
      <c r="B1466" t="s">
        <v>1</v>
      </c>
      <c r="C1466" t="s">
        <v>2552</v>
      </c>
      <c r="D1466" t="s">
        <v>2553</v>
      </c>
      <c r="P1466">
        <v>64.01491</v>
      </c>
      <c r="T1466">
        <v>61.321219999999997</v>
      </c>
      <c r="W1466">
        <v>65.106729999999999</v>
      </c>
      <c r="X1466">
        <v>67.394980000000004</v>
      </c>
      <c r="Y1466">
        <v>69.661299999999997</v>
      </c>
      <c r="Z1466">
        <v>72.22636</v>
      </c>
      <c r="AA1466">
        <v>75.713269999999994</v>
      </c>
      <c r="AB1466">
        <v>79.406120000000001</v>
      </c>
      <c r="AI1466">
        <v>88.696640000000002</v>
      </c>
      <c r="AJ1466">
        <v>90.166960000000003</v>
      </c>
      <c r="AK1466">
        <v>91.037130000000005</v>
      </c>
      <c r="AL1466">
        <v>92.415099999999995</v>
      </c>
      <c r="AM1466">
        <v>92.823920000000001</v>
      </c>
      <c r="AN1466">
        <v>93.628559999999993</v>
      </c>
      <c r="AO1466">
        <v>92.912800000000004</v>
      </c>
      <c r="AP1466">
        <v>92.31841</v>
      </c>
      <c r="AR1466">
        <v>92.228620000000006</v>
      </c>
      <c r="AS1466">
        <v>94.150180000000006</v>
      </c>
      <c r="AT1466">
        <v>96.455119999999994</v>
      </c>
      <c r="AX1466">
        <v>98.659499999999994</v>
      </c>
      <c r="AY1466">
        <v>97.275139999999993</v>
      </c>
      <c r="AZ1466">
        <v>95.869640000000004</v>
      </c>
      <c r="BA1466">
        <v>95.894040000000004</v>
      </c>
      <c r="BB1466">
        <v>97.191940000000002</v>
      </c>
    </row>
    <row r="1467" spans="1:61" x14ac:dyDescent="0.25">
      <c r="A1467" t="s">
        <v>0</v>
      </c>
      <c r="B1467" t="s">
        <v>1</v>
      </c>
      <c r="C1467" t="s">
        <v>2554</v>
      </c>
      <c r="D1467" t="s">
        <v>2555</v>
      </c>
      <c r="P1467">
        <v>124.06679</v>
      </c>
      <c r="Q1467">
        <v>123.21162</v>
      </c>
      <c r="R1467">
        <v>114.61</v>
      </c>
      <c r="S1467">
        <v>111.40758</v>
      </c>
      <c r="T1467">
        <v>114.39663</v>
      </c>
      <c r="U1467">
        <v>115.81533</v>
      </c>
      <c r="V1467">
        <v>119.05502</v>
      </c>
      <c r="W1467">
        <v>119.81782</v>
      </c>
      <c r="X1467">
        <v>118.55971</v>
      </c>
      <c r="Y1467">
        <v>119.79737</v>
      </c>
      <c r="Z1467">
        <v>118.98918999999999</v>
      </c>
      <c r="AA1467">
        <v>119.85665</v>
      </c>
      <c r="AB1467">
        <v>123.32792999999999</v>
      </c>
      <c r="AC1467">
        <v>124.35429999999999</v>
      </c>
      <c r="AD1467">
        <v>125.46046</v>
      </c>
      <c r="AE1467">
        <v>126.25751</v>
      </c>
      <c r="AF1467">
        <v>126.61264</v>
      </c>
      <c r="AG1467">
        <v>125.56018</v>
      </c>
      <c r="AH1467">
        <v>121.31074</v>
      </c>
      <c r="AI1467">
        <v>122.42977</v>
      </c>
      <c r="AJ1467">
        <v>122.41334999999999</v>
      </c>
      <c r="AK1467">
        <v>121.70202</v>
      </c>
      <c r="AL1467">
        <v>120.46125000000001</v>
      </c>
      <c r="AM1467">
        <v>121.38661</v>
      </c>
      <c r="AN1467">
        <v>120.31001999999999</v>
      </c>
      <c r="AO1467">
        <v>118.41915</v>
      </c>
      <c r="AP1467">
        <v>116.49071000000001</v>
      </c>
      <c r="AQ1467">
        <v>117.11109</v>
      </c>
      <c r="AR1467">
        <v>118.04264999999999</v>
      </c>
      <c r="AS1467">
        <v>118.17106</v>
      </c>
      <c r="AT1467">
        <v>117.90711</v>
      </c>
      <c r="AU1467">
        <v>117.16358</v>
      </c>
      <c r="AV1467">
        <v>116.21486</v>
      </c>
      <c r="AW1467">
        <v>115.08027</v>
      </c>
      <c r="AX1467">
        <v>114.04242000000001</v>
      </c>
      <c r="AY1467">
        <v>112.05795000000001</v>
      </c>
      <c r="AZ1467">
        <v>108.21086</v>
      </c>
      <c r="BA1467">
        <v>107.02421</v>
      </c>
      <c r="BB1467">
        <v>107.28259</v>
      </c>
      <c r="BC1467">
        <v>109.01887000000001</v>
      </c>
      <c r="BD1467">
        <v>109.4061</v>
      </c>
      <c r="BE1467">
        <v>111.26362</v>
      </c>
      <c r="BF1467">
        <v>113.02003999999999</v>
      </c>
      <c r="BG1467">
        <v>114.67780999999999</v>
      </c>
      <c r="BH1467">
        <v>115.77434</v>
      </c>
    </row>
    <row r="1468" spans="1:61" x14ac:dyDescent="0.25">
      <c r="A1468" t="s">
        <v>0</v>
      </c>
      <c r="B1468" t="s">
        <v>1</v>
      </c>
      <c r="C1468" t="s">
        <v>2556</v>
      </c>
      <c r="D1468" t="s">
        <v>2557</v>
      </c>
      <c r="P1468">
        <v>91.245990000000006</v>
      </c>
      <c r="T1468">
        <v>89.690939999999998</v>
      </c>
      <c r="W1468">
        <v>90.305539999999993</v>
      </c>
      <c r="X1468">
        <v>90.953959999999995</v>
      </c>
      <c r="Y1468">
        <v>92.850710000000007</v>
      </c>
      <c r="Z1468">
        <v>93.790980000000005</v>
      </c>
      <c r="AA1468">
        <v>95.526129999999995</v>
      </c>
      <c r="AB1468">
        <v>97.970849999999999</v>
      </c>
      <c r="AI1468">
        <v>99.011300000000006</v>
      </c>
      <c r="AJ1468">
        <v>99.563379999999995</v>
      </c>
      <c r="AK1468">
        <v>99.476759999999999</v>
      </c>
      <c r="AL1468">
        <v>99.791520000000006</v>
      </c>
      <c r="AM1468">
        <v>99.424980000000005</v>
      </c>
      <c r="AN1468">
        <v>99.113789999999995</v>
      </c>
      <c r="AO1468">
        <v>97.912289999999999</v>
      </c>
      <c r="AP1468">
        <v>96.279610000000005</v>
      </c>
      <c r="AR1468">
        <v>95.172929999999994</v>
      </c>
      <c r="AS1468">
        <v>96.6708</v>
      </c>
      <c r="AT1468">
        <v>98.079669999999993</v>
      </c>
      <c r="AX1468">
        <v>99.069980000000001</v>
      </c>
      <c r="AY1468">
        <v>97.531400000000005</v>
      </c>
      <c r="AZ1468">
        <v>96.580420000000004</v>
      </c>
      <c r="BA1468">
        <v>96.936419999999998</v>
      </c>
      <c r="BB1468">
        <v>98.033010000000004</v>
      </c>
    </row>
    <row r="1469" spans="1:61" x14ac:dyDescent="0.25">
      <c r="A1469" t="s">
        <v>0</v>
      </c>
      <c r="B1469" t="s">
        <v>1</v>
      </c>
      <c r="C1469" t="s">
        <v>2558</v>
      </c>
      <c r="D1469" t="s">
        <v>2559</v>
      </c>
      <c r="Q1469">
        <v>1.2554000000000001</v>
      </c>
      <c r="R1469">
        <v>1.36897</v>
      </c>
      <c r="S1469">
        <v>1.4267099999999999</v>
      </c>
      <c r="T1469">
        <v>1.32538</v>
      </c>
      <c r="U1469">
        <v>1.2717799999999999</v>
      </c>
      <c r="Z1469">
        <v>0.85538999999999998</v>
      </c>
      <c r="AA1469">
        <v>0.81501000000000001</v>
      </c>
      <c r="AB1469">
        <v>0.74050000000000005</v>
      </c>
      <c r="AC1469">
        <v>0.58733999999999997</v>
      </c>
      <c r="AD1469">
        <v>0.50544</v>
      </c>
      <c r="AE1469">
        <v>0.43414999999999998</v>
      </c>
      <c r="AF1469">
        <v>0.54042999999999997</v>
      </c>
      <c r="AG1469">
        <v>0.52127999999999997</v>
      </c>
      <c r="AH1469">
        <v>0.55044000000000004</v>
      </c>
      <c r="AI1469">
        <v>0.51165000000000005</v>
      </c>
      <c r="AJ1469">
        <v>0.53683000000000003</v>
      </c>
      <c r="AK1469">
        <v>0.58980999999999995</v>
      </c>
      <c r="AL1469">
        <v>0.61404000000000003</v>
      </c>
      <c r="AM1469">
        <v>0.60407</v>
      </c>
      <c r="AN1469">
        <v>0.60165000000000002</v>
      </c>
      <c r="AO1469">
        <v>0.60565000000000002</v>
      </c>
      <c r="AP1469">
        <v>0.67357</v>
      </c>
      <c r="AQ1469">
        <v>0.66786000000000001</v>
      </c>
      <c r="AR1469">
        <v>0.69359999999999999</v>
      </c>
      <c r="AS1469">
        <v>0.71197999999999995</v>
      </c>
      <c r="AT1469">
        <v>0.76505000000000001</v>
      </c>
      <c r="AU1469">
        <v>0.82001999999999997</v>
      </c>
      <c r="AV1469">
        <v>0.91315000000000002</v>
      </c>
      <c r="AW1469">
        <v>1.0142899999999999</v>
      </c>
      <c r="AX1469">
        <v>1.12151</v>
      </c>
      <c r="AY1469">
        <v>1.2332399999999999</v>
      </c>
      <c r="AZ1469">
        <v>1.4414</v>
      </c>
      <c r="BA1469">
        <v>1.6425399999999999</v>
      </c>
      <c r="BB1469">
        <v>1.81026</v>
      </c>
      <c r="BC1469">
        <v>2.0880299999999998</v>
      </c>
      <c r="BD1469">
        <v>2.4274100000000001</v>
      </c>
      <c r="BE1469">
        <v>2.7665799999999998</v>
      </c>
      <c r="BF1469">
        <v>3.1724100000000002</v>
      </c>
      <c r="BG1469">
        <v>3.6762999999999999</v>
      </c>
      <c r="BH1469">
        <v>4.3403700000000001</v>
      </c>
    </row>
    <row r="1470" spans="1:61" x14ac:dyDescent="0.25">
      <c r="A1470" t="s">
        <v>0</v>
      </c>
      <c r="B1470" t="s">
        <v>1</v>
      </c>
      <c r="C1470" t="s">
        <v>2560</v>
      </c>
      <c r="D1470" t="s">
        <v>2561</v>
      </c>
      <c r="P1470">
        <v>22.443249999999999</v>
      </c>
      <c r="Q1470">
        <v>22.49099</v>
      </c>
      <c r="R1470">
        <v>21.901979999999998</v>
      </c>
      <c r="S1470">
        <v>21.463539999999998</v>
      </c>
      <c r="T1470">
        <v>20.951239999999999</v>
      </c>
      <c r="U1470">
        <v>20.952929999999999</v>
      </c>
      <c r="V1470">
        <v>21.619009999999999</v>
      </c>
      <c r="W1470">
        <v>23.11889</v>
      </c>
      <c r="X1470">
        <v>24.318429999999999</v>
      </c>
      <c r="Y1470">
        <v>25.164729999999999</v>
      </c>
      <c r="Z1470">
        <v>25.685369999999999</v>
      </c>
      <c r="AA1470">
        <v>28.650410000000001</v>
      </c>
      <c r="AB1470">
        <v>32.108139999999999</v>
      </c>
      <c r="AC1470">
        <v>34.46734</v>
      </c>
      <c r="AD1470">
        <v>36.738930000000003</v>
      </c>
      <c r="AE1470">
        <v>39.557870000000001</v>
      </c>
      <c r="AF1470">
        <v>39.302639999999997</v>
      </c>
      <c r="AG1470">
        <v>40.659030000000001</v>
      </c>
      <c r="AH1470">
        <v>44.2455</v>
      </c>
      <c r="AI1470">
        <v>44.851700000000001</v>
      </c>
      <c r="AJ1470">
        <v>45.302109999999999</v>
      </c>
      <c r="AK1470">
        <v>46.243429999999996</v>
      </c>
      <c r="AL1470">
        <v>48.886189999999999</v>
      </c>
      <c r="AM1470">
        <v>53.441450000000003</v>
      </c>
      <c r="AN1470">
        <v>56.99982</v>
      </c>
      <c r="AO1470">
        <v>60.555779999999999</v>
      </c>
      <c r="AP1470">
        <v>61.903309999999998</v>
      </c>
      <c r="AQ1470">
        <v>68.429670000000002</v>
      </c>
      <c r="AR1470">
        <v>72.356480000000005</v>
      </c>
      <c r="AS1470">
        <v>74.636009999999999</v>
      </c>
      <c r="AT1470">
        <v>76.596620000000001</v>
      </c>
      <c r="AU1470">
        <v>78.048190000000005</v>
      </c>
      <c r="AV1470">
        <v>77.547640000000001</v>
      </c>
      <c r="AW1470">
        <v>81.649050000000003</v>
      </c>
      <c r="AX1470">
        <v>84.804220000000001</v>
      </c>
      <c r="AY1470">
        <v>86.957120000000003</v>
      </c>
      <c r="AZ1470">
        <v>90.667829999999995</v>
      </c>
      <c r="BA1470">
        <v>92.506020000000007</v>
      </c>
      <c r="BB1470">
        <v>90.784790000000001</v>
      </c>
      <c r="BC1470">
        <v>90.428790000000006</v>
      </c>
      <c r="BD1470">
        <v>92.057569999999998</v>
      </c>
      <c r="BF1470">
        <v>90.141779999999997</v>
      </c>
      <c r="BG1470">
        <v>87.632409999999993</v>
      </c>
      <c r="BH1470">
        <v>88.204059999999998</v>
      </c>
    </row>
    <row r="1471" spans="1:61" x14ac:dyDescent="0.25">
      <c r="A1471" t="s">
        <v>0</v>
      </c>
      <c r="B1471" t="s">
        <v>1</v>
      </c>
      <c r="C1471" t="s">
        <v>2562</v>
      </c>
      <c r="D1471" t="s">
        <v>2563</v>
      </c>
      <c r="W1471">
        <v>20.319870000000002</v>
      </c>
      <c r="X1471">
        <v>21.501370000000001</v>
      </c>
      <c r="Y1471">
        <v>22.276599999999998</v>
      </c>
      <c r="AB1471">
        <v>28.731259999999999</v>
      </c>
      <c r="AC1471">
        <v>30.477730000000001</v>
      </c>
      <c r="AD1471">
        <v>32.401000000000003</v>
      </c>
    </row>
    <row r="1472" spans="1:61" x14ac:dyDescent="0.25">
      <c r="A1472" t="s">
        <v>0</v>
      </c>
      <c r="B1472" t="s">
        <v>1</v>
      </c>
      <c r="C1472" t="s">
        <v>2564</v>
      </c>
      <c r="D1472" t="s">
        <v>2565</v>
      </c>
      <c r="P1472">
        <v>0.3911</v>
      </c>
      <c r="Q1472">
        <v>0.40177000000000002</v>
      </c>
      <c r="R1472">
        <v>0.42442000000000002</v>
      </c>
      <c r="S1472">
        <v>0.45157999999999998</v>
      </c>
      <c r="T1472">
        <v>0.47586000000000001</v>
      </c>
      <c r="U1472">
        <v>0.52851000000000004</v>
      </c>
      <c r="V1472">
        <v>0.56623999999999997</v>
      </c>
      <c r="W1472">
        <v>0.57693000000000005</v>
      </c>
      <c r="X1472">
        <v>0.59031999999999996</v>
      </c>
      <c r="Y1472">
        <v>0.59904999999999997</v>
      </c>
      <c r="Z1472">
        <v>0.60306999999999999</v>
      </c>
      <c r="AA1472">
        <v>0.61765000000000003</v>
      </c>
      <c r="AB1472">
        <v>0.62538000000000005</v>
      </c>
      <c r="AC1472">
        <v>0.64424999999999999</v>
      </c>
      <c r="AD1472">
        <v>0.67815000000000003</v>
      </c>
      <c r="AE1472">
        <v>0.69045000000000001</v>
      </c>
      <c r="AF1472">
        <v>0.71677000000000002</v>
      </c>
      <c r="AG1472">
        <v>0.73233000000000004</v>
      </c>
      <c r="AH1472">
        <v>0.75680000000000003</v>
      </c>
      <c r="AI1472">
        <v>0.77319000000000004</v>
      </c>
      <c r="AJ1472">
        <v>0.79498000000000002</v>
      </c>
      <c r="AK1472">
        <v>0.82857000000000003</v>
      </c>
      <c r="AL1472">
        <v>0.85213000000000005</v>
      </c>
      <c r="AM1472">
        <v>0.89017000000000002</v>
      </c>
      <c r="AN1472">
        <v>0.90813999999999995</v>
      </c>
      <c r="AO1472">
        <v>0.92889999999999995</v>
      </c>
      <c r="AP1472">
        <v>0.94581999999999999</v>
      </c>
      <c r="AR1472">
        <v>0.99836000000000003</v>
      </c>
      <c r="AS1472">
        <v>1.03627</v>
      </c>
      <c r="AT1472">
        <v>1.03234</v>
      </c>
      <c r="AU1472">
        <v>1.0224500000000001</v>
      </c>
      <c r="AV1472">
        <v>1.0593699999999999</v>
      </c>
      <c r="AX1472">
        <v>1.0845899999999999</v>
      </c>
      <c r="AY1472">
        <v>1.08579</v>
      </c>
      <c r="BA1472">
        <v>1.0710299999999999</v>
      </c>
      <c r="BB1472">
        <v>1.06908</v>
      </c>
      <c r="BC1472">
        <v>1.0672299999999999</v>
      </c>
      <c r="BD1472">
        <v>1.04599</v>
      </c>
    </row>
    <row r="1473" spans="1:60" x14ac:dyDescent="0.25">
      <c r="A1473" t="s">
        <v>0</v>
      </c>
      <c r="B1473" t="s">
        <v>1</v>
      </c>
      <c r="C1473" t="s">
        <v>2566</v>
      </c>
      <c r="D1473" t="s">
        <v>2567</v>
      </c>
      <c r="P1473">
        <v>12.55566</v>
      </c>
      <c r="Q1473">
        <v>12.82175</v>
      </c>
      <c r="R1473">
        <v>12.97626</v>
      </c>
      <c r="S1473">
        <v>13.27341</v>
      </c>
      <c r="T1473">
        <v>13.424250000000001</v>
      </c>
      <c r="U1473">
        <v>14.400639999999999</v>
      </c>
      <c r="V1473">
        <v>15.540509999999999</v>
      </c>
      <c r="W1473">
        <v>16.817710000000002</v>
      </c>
      <c r="X1473">
        <v>17.95194</v>
      </c>
      <c r="Y1473">
        <v>18.752780000000001</v>
      </c>
      <c r="Z1473">
        <v>19.225950000000001</v>
      </c>
      <c r="AA1473">
        <v>21.777989999999999</v>
      </c>
      <c r="AB1473">
        <v>24.605399999999999</v>
      </c>
      <c r="AC1473">
        <v>26.912600000000001</v>
      </c>
      <c r="AD1473">
        <v>29.603619999999999</v>
      </c>
      <c r="AE1473">
        <v>32.225000000000001</v>
      </c>
      <c r="AF1473">
        <v>32.744219999999999</v>
      </c>
      <c r="AG1473">
        <v>34.296050000000001</v>
      </c>
      <c r="AH1473">
        <v>38.023569999999999</v>
      </c>
      <c r="AI1473">
        <v>39.006830000000001</v>
      </c>
      <c r="AJ1473">
        <v>40.019039999999997</v>
      </c>
      <c r="AK1473">
        <v>41.820450000000001</v>
      </c>
      <c r="AL1473">
        <v>44.907139999999998</v>
      </c>
      <c r="AM1473">
        <v>50.275829999999999</v>
      </c>
      <c r="AN1473">
        <v>54.201909999999998</v>
      </c>
      <c r="AO1473">
        <v>58.279330000000002</v>
      </c>
      <c r="AP1473">
        <v>60.149410000000003</v>
      </c>
      <c r="AR1473">
        <v>72.296250000000001</v>
      </c>
      <c r="AS1473">
        <v>75.98263</v>
      </c>
      <c r="AT1473">
        <v>77.830420000000004</v>
      </c>
      <c r="AU1473">
        <v>78.92671</v>
      </c>
      <c r="AV1473">
        <v>79.819569999999999</v>
      </c>
      <c r="AX1473">
        <v>88.315290000000005</v>
      </c>
      <c r="AY1473">
        <v>90.613249999999994</v>
      </c>
      <c r="BA1473">
        <v>95.752110000000002</v>
      </c>
      <c r="BB1473">
        <v>93.889960000000002</v>
      </c>
      <c r="BC1473">
        <v>93.445400000000006</v>
      </c>
      <c r="BD1473">
        <v>94.181179999999998</v>
      </c>
    </row>
    <row r="1474" spans="1:60" x14ac:dyDescent="0.25">
      <c r="A1474" t="s">
        <v>0</v>
      </c>
      <c r="B1474" t="s">
        <v>1</v>
      </c>
      <c r="C1474" t="s">
        <v>2568</v>
      </c>
      <c r="D1474" t="s">
        <v>2569</v>
      </c>
      <c r="W1474">
        <v>14.93155</v>
      </c>
      <c r="X1474">
        <v>15.906549999999999</v>
      </c>
      <c r="Y1474">
        <v>16.760680000000001</v>
      </c>
      <c r="AB1474">
        <v>22.045190000000002</v>
      </c>
      <c r="AC1474">
        <v>23.820779999999999</v>
      </c>
      <c r="AD1474">
        <v>26.226559999999999</v>
      </c>
    </row>
    <row r="1475" spans="1:60" x14ac:dyDescent="0.25">
      <c r="A1475" t="s">
        <v>0</v>
      </c>
      <c r="B1475" t="s">
        <v>1</v>
      </c>
      <c r="C1475" t="s">
        <v>2570</v>
      </c>
      <c r="D1475" t="s">
        <v>2571</v>
      </c>
      <c r="P1475">
        <v>32.103430000000003</v>
      </c>
      <c r="Q1475">
        <v>31.913270000000001</v>
      </c>
      <c r="R1475">
        <v>30.573810000000002</v>
      </c>
      <c r="S1475">
        <v>29.393460000000001</v>
      </c>
      <c r="T1475">
        <v>28.210509999999999</v>
      </c>
      <c r="U1475">
        <v>27.247489999999999</v>
      </c>
      <c r="V1475">
        <v>27.445250000000001</v>
      </c>
      <c r="W1475">
        <v>29.150269999999999</v>
      </c>
      <c r="X1475">
        <v>30.410360000000001</v>
      </c>
      <c r="Y1475">
        <v>31.304449999999999</v>
      </c>
      <c r="Z1475">
        <v>31.879940000000001</v>
      </c>
      <c r="AA1475">
        <v>35.259250000000002</v>
      </c>
      <c r="AB1475">
        <v>39.344650000000001</v>
      </c>
      <c r="AC1475">
        <v>41.773690000000002</v>
      </c>
      <c r="AD1475">
        <v>43.653489999999998</v>
      </c>
      <c r="AE1475">
        <v>46.672229999999999</v>
      </c>
      <c r="AF1475">
        <v>45.683199999999999</v>
      </c>
      <c r="AG1475">
        <v>46.831209999999999</v>
      </c>
      <c r="AH1475">
        <v>50.242469999999997</v>
      </c>
      <c r="AI1475">
        <v>50.449179999999998</v>
      </c>
      <c r="AJ1475">
        <v>50.339950000000002</v>
      </c>
      <c r="AK1475">
        <v>50.473059999999997</v>
      </c>
      <c r="AL1475">
        <v>52.700090000000003</v>
      </c>
      <c r="AM1475">
        <v>56.478870000000001</v>
      </c>
      <c r="AN1475">
        <v>59.684399999999997</v>
      </c>
      <c r="AO1475">
        <v>62.740360000000003</v>
      </c>
      <c r="AP1475">
        <v>63.594760000000001</v>
      </c>
      <c r="AR1475">
        <v>72.415040000000005</v>
      </c>
      <c r="AS1475">
        <v>73.323160000000001</v>
      </c>
      <c r="AT1475">
        <v>75.39246</v>
      </c>
      <c r="AU1475">
        <v>77.193759999999997</v>
      </c>
      <c r="AV1475">
        <v>75.346440000000001</v>
      </c>
      <c r="AX1475">
        <v>81.427520000000001</v>
      </c>
      <c r="AY1475">
        <v>83.453569999999999</v>
      </c>
      <c r="BA1475">
        <v>89.401870000000002</v>
      </c>
      <c r="BB1475">
        <v>87.822959999999995</v>
      </c>
      <c r="BC1475">
        <v>87.558769999999996</v>
      </c>
      <c r="BD1475">
        <v>90.040610000000001</v>
      </c>
    </row>
    <row r="1476" spans="1:60" x14ac:dyDescent="0.25">
      <c r="A1476" t="s">
        <v>0</v>
      </c>
      <c r="B1476" t="s">
        <v>1</v>
      </c>
      <c r="C1476" t="s">
        <v>2572</v>
      </c>
      <c r="D1476" t="s">
        <v>2573</v>
      </c>
      <c r="W1476">
        <v>25.47749</v>
      </c>
      <c r="X1476">
        <v>26.854900000000001</v>
      </c>
      <c r="Y1476">
        <v>27.558340000000001</v>
      </c>
      <c r="AB1476">
        <v>35.18009</v>
      </c>
      <c r="AC1476">
        <v>36.915799999999997</v>
      </c>
      <c r="AD1476">
        <v>38.384410000000003</v>
      </c>
    </row>
    <row r="1477" spans="1:60" x14ac:dyDescent="0.25">
      <c r="A1477" t="s">
        <v>0</v>
      </c>
      <c r="B1477" t="s">
        <v>1</v>
      </c>
      <c r="C1477" t="s">
        <v>2574</v>
      </c>
      <c r="D1477" t="s">
        <v>2575</v>
      </c>
      <c r="AR1477">
        <v>8.1836699999999993</v>
      </c>
      <c r="AS1477">
        <v>7.6030600000000002</v>
      </c>
      <c r="AT1477">
        <v>7.6428500000000001</v>
      </c>
      <c r="AU1477">
        <v>3.98326</v>
      </c>
      <c r="AV1477">
        <v>3.91045</v>
      </c>
      <c r="AW1477">
        <v>3.8988900000000002</v>
      </c>
      <c r="AX1477">
        <v>5.1917400000000002</v>
      </c>
      <c r="AY1477">
        <v>4.7039200000000001</v>
      </c>
      <c r="AZ1477">
        <v>4.6579499999999996</v>
      </c>
      <c r="BA1477">
        <v>4.5407500000000001</v>
      </c>
      <c r="BB1477">
        <v>4.1479400000000002</v>
      </c>
      <c r="BC1477">
        <v>4.8361700000000001</v>
      </c>
      <c r="BD1477">
        <v>4.7662100000000001</v>
      </c>
      <c r="BF1477">
        <v>6.3902299999999999</v>
      </c>
      <c r="BG1477">
        <v>7.3385100000000003</v>
      </c>
      <c r="BH1477">
        <v>7.4674300000000002</v>
      </c>
    </row>
    <row r="1478" spans="1:60" x14ac:dyDescent="0.25">
      <c r="A1478" t="s">
        <v>0</v>
      </c>
      <c r="B1478" t="s">
        <v>1</v>
      </c>
      <c r="C1478" t="s">
        <v>2576</v>
      </c>
      <c r="D1478" t="s">
        <v>2577</v>
      </c>
      <c r="P1478">
        <v>2.80789</v>
      </c>
      <c r="Q1478">
        <v>2.7069700000000001</v>
      </c>
      <c r="R1478">
        <v>2.4028800000000001</v>
      </c>
      <c r="S1478">
        <v>2.4985900000000001</v>
      </c>
      <c r="T1478">
        <v>2.6633</v>
      </c>
      <c r="U1478">
        <v>3.7227700000000001</v>
      </c>
      <c r="V1478">
        <v>4.0649300000000004</v>
      </c>
      <c r="W1478">
        <v>4.6104799999999999</v>
      </c>
      <c r="X1478">
        <v>4.8877600000000001</v>
      </c>
      <c r="Y1478">
        <v>4.9760200000000001</v>
      </c>
      <c r="Z1478">
        <v>5.1017099999999997</v>
      </c>
      <c r="AA1478">
        <v>5.09938</v>
      </c>
      <c r="AB1478">
        <v>5.1094600000000003</v>
      </c>
      <c r="AC1478">
        <v>5.1360000000000001</v>
      </c>
      <c r="AD1478">
        <v>5.4679500000000001</v>
      </c>
      <c r="AE1478">
        <v>5.7080299999999999</v>
      </c>
      <c r="AF1478">
        <v>5.4767400000000004</v>
      </c>
      <c r="AG1478">
        <v>5.7720200000000004</v>
      </c>
      <c r="AH1478">
        <v>7.0795700000000004</v>
      </c>
      <c r="AI1478">
        <v>8.0469299999999997</v>
      </c>
      <c r="AJ1478">
        <v>8.69937</v>
      </c>
      <c r="AK1478">
        <v>9.5171500000000009</v>
      </c>
      <c r="AL1478">
        <v>10.823510000000001</v>
      </c>
      <c r="AM1478">
        <v>11.666980000000001</v>
      </c>
      <c r="AN1478">
        <v>12.240320000000001</v>
      </c>
      <c r="AO1478">
        <v>13.14873</v>
      </c>
      <c r="AP1478">
        <v>13.89452</v>
      </c>
      <c r="AQ1478">
        <v>15.270160000000001</v>
      </c>
      <c r="AR1478">
        <v>16.90849</v>
      </c>
      <c r="AS1478">
        <v>19.233270000000001</v>
      </c>
      <c r="AT1478">
        <v>21.730630000000001</v>
      </c>
      <c r="AU1478">
        <v>23.323340000000002</v>
      </c>
      <c r="AV1478">
        <v>27.50217</v>
      </c>
      <c r="AW1478">
        <v>29.954640000000001</v>
      </c>
      <c r="AX1478">
        <v>31.824780000000001</v>
      </c>
      <c r="AY1478">
        <v>32.499090000000002</v>
      </c>
      <c r="AZ1478">
        <v>32.711390000000002</v>
      </c>
      <c r="BA1478">
        <v>33.711300000000001</v>
      </c>
      <c r="BB1478">
        <v>34.859290000000001</v>
      </c>
      <c r="BC1478">
        <v>35.165149999999997</v>
      </c>
      <c r="BD1478">
        <v>34.827379999999998</v>
      </c>
      <c r="BE1478">
        <v>35.177</v>
      </c>
      <c r="BF1478">
        <v>34.143529999999998</v>
      </c>
      <c r="BG1478">
        <v>34.583669999999998</v>
      </c>
      <c r="BH1478">
        <v>34.606580000000001</v>
      </c>
    </row>
    <row r="1479" spans="1:60" x14ac:dyDescent="0.25">
      <c r="A1479" t="s">
        <v>0</v>
      </c>
      <c r="B1479" t="s">
        <v>1</v>
      </c>
      <c r="C1479" t="s">
        <v>2578</v>
      </c>
      <c r="D1479" t="s">
        <v>2579</v>
      </c>
      <c r="P1479">
        <v>0.25433</v>
      </c>
      <c r="Q1479">
        <v>0.29294999999999999</v>
      </c>
      <c r="R1479">
        <v>0.32622000000000001</v>
      </c>
      <c r="S1479">
        <v>0.26499</v>
      </c>
      <c r="T1479">
        <v>0.33356000000000002</v>
      </c>
      <c r="U1479">
        <v>0.35427999999999998</v>
      </c>
      <c r="V1479">
        <v>0.36442999999999998</v>
      </c>
      <c r="W1479">
        <v>0.37358000000000002</v>
      </c>
      <c r="X1479">
        <v>0.40400999999999998</v>
      </c>
      <c r="Y1479">
        <v>0.43182999999999999</v>
      </c>
      <c r="Z1479">
        <v>0.43464000000000003</v>
      </c>
      <c r="AA1479">
        <v>0.47044000000000002</v>
      </c>
      <c r="AB1479">
        <v>0.50834999999999997</v>
      </c>
      <c r="AC1479">
        <v>0.54757</v>
      </c>
      <c r="AD1479">
        <v>0.58496999999999999</v>
      </c>
      <c r="AE1479">
        <v>0.57609999999999995</v>
      </c>
      <c r="AF1479">
        <v>0.59687000000000001</v>
      </c>
      <c r="AG1479">
        <v>0.60302</v>
      </c>
      <c r="AH1479">
        <v>0.60863</v>
      </c>
      <c r="AI1479">
        <v>0.61402000000000001</v>
      </c>
      <c r="AJ1479">
        <v>0.64122000000000001</v>
      </c>
      <c r="AK1479">
        <v>0.67898999999999998</v>
      </c>
      <c r="AL1479">
        <v>0.70679000000000003</v>
      </c>
      <c r="AM1479">
        <v>0.74741999999999997</v>
      </c>
      <c r="AN1479">
        <v>0.77968999999999999</v>
      </c>
      <c r="AO1479">
        <v>0.80364000000000002</v>
      </c>
      <c r="AP1479">
        <v>0.83072000000000001</v>
      </c>
      <c r="AQ1479">
        <v>0.87302999999999997</v>
      </c>
      <c r="AR1479">
        <v>0.95611000000000002</v>
      </c>
      <c r="AS1479">
        <v>1.03329</v>
      </c>
      <c r="AT1479">
        <v>1.0929500000000001</v>
      </c>
      <c r="AU1479">
        <v>1.17361</v>
      </c>
      <c r="AV1479">
        <v>1.2264699999999999</v>
      </c>
      <c r="AW1479">
        <v>1.29864</v>
      </c>
      <c r="AX1479">
        <v>1.22784</v>
      </c>
      <c r="AY1479">
        <v>1.4008100000000001</v>
      </c>
      <c r="AZ1479">
        <v>1.45489</v>
      </c>
      <c r="BA1479">
        <v>1.45642</v>
      </c>
      <c r="BB1479">
        <v>1.4896400000000001</v>
      </c>
      <c r="BC1479">
        <v>1.5317000000000001</v>
      </c>
      <c r="BD1479">
        <v>1.6107100000000001</v>
      </c>
      <c r="BE1479">
        <v>1.5581</v>
      </c>
      <c r="BF1479">
        <v>1.59104</v>
      </c>
      <c r="BG1479">
        <v>1.6398900000000001</v>
      </c>
      <c r="BH1479">
        <v>1.6512899999999999</v>
      </c>
    </row>
    <row r="1480" spans="1:60" x14ac:dyDescent="0.25">
      <c r="A1480" t="s">
        <v>0</v>
      </c>
      <c r="B1480" t="s">
        <v>1</v>
      </c>
      <c r="C1480" t="s">
        <v>2580</v>
      </c>
      <c r="D1480" t="s">
        <v>2581</v>
      </c>
      <c r="P1480">
        <v>1.14636</v>
      </c>
      <c r="Q1480">
        <v>1.2320199999999999</v>
      </c>
      <c r="R1480">
        <v>1.18353</v>
      </c>
      <c r="S1480">
        <v>1.0447599999999999</v>
      </c>
      <c r="T1480">
        <v>1.327</v>
      </c>
      <c r="U1480">
        <v>1.93709</v>
      </c>
      <c r="V1480">
        <v>2.15917</v>
      </c>
      <c r="W1480">
        <v>2.4939900000000002</v>
      </c>
      <c r="X1480">
        <v>2.79793</v>
      </c>
      <c r="Y1480">
        <v>2.98516</v>
      </c>
      <c r="Z1480">
        <v>3.0726399999999998</v>
      </c>
      <c r="AA1480">
        <v>3.2433100000000001</v>
      </c>
      <c r="AB1480">
        <v>3.4236900000000001</v>
      </c>
      <c r="AC1480">
        <v>3.6140500000000002</v>
      </c>
      <c r="AD1480">
        <v>4.0153100000000004</v>
      </c>
      <c r="AE1480">
        <v>4.1507399999999999</v>
      </c>
      <c r="AF1480">
        <v>4.0782299999999996</v>
      </c>
      <c r="AG1480">
        <v>4.3336899999999998</v>
      </c>
      <c r="AH1480">
        <v>5.3565800000000001</v>
      </c>
      <c r="AI1480">
        <v>6.1300999999999997</v>
      </c>
      <c r="AJ1480">
        <v>6.8073100000000002</v>
      </c>
      <c r="AK1480">
        <v>7.6998800000000003</v>
      </c>
      <c r="AL1480">
        <v>8.9558700000000009</v>
      </c>
      <c r="AM1480">
        <v>9.9641900000000003</v>
      </c>
      <c r="AN1480">
        <v>10.705270000000001</v>
      </c>
      <c r="AO1480">
        <v>11.69558</v>
      </c>
      <c r="AP1480">
        <v>12.590730000000001</v>
      </c>
      <c r="AQ1480">
        <v>14.221310000000001</v>
      </c>
      <c r="AR1480">
        <v>16.524850000000001</v>
      </c>
      <c r="AS1480">
        <v>19.551010000000002</v>
      </c>
      <c r="AT1480">
        <v>22.701789999999999</v>
      </c>
      <c r="AU1480">
        <v>25.189969999999999</v>
      </c>
      <c r="AV1480">
        <v>30.298729999999999</v>
      </c>
      <c r="AW1480">
        <v>33.846020000000003</v>
      </c>
      <c r="AX1480">
        <v>35.086289999999998</v>
      </c>
      <c r="AY1480">
        <v>37.95702</v>
      </c>
      <c r="AZ1480">
        <v>38.812159999999999</v>
      </c>
      <c r="BA1480">
        <v>40.019770000000001</v>
      </c>
      <c r="BB1480">
        <v>41.772019999999998</v>
      </c>
      <c r="BC1480">
        <v>42.625349999999997</v>
      </c>
      <c r="BD1480">
        <v>43.079920000000001</v>
      </c>
      <c r="BE1480">
        <v>42.957889999999999</v>
      </c>
      <c r="BF1480">
        <v>42.049729999999997</v>
      </c>
      <c r="BG1480">
        <v>43.104610000000001</v>
      </c>
      <c r="BH1480">
        <v>43.258749999999999</v>
      </c>
    </row>
    <row r="1481" spans="1:60" x14ac:dyDescent="0.25">
      <c r="A1481" t="s">
        <v>0</v>
      </c>
      <c r="B1481" t="s">
        <v>1</v>
      </c>
      <c r="C1481" t="s">
        <v>2582</v>
      </c>
      <c r="D1481" t="s">
        <v>2583</v>
      </c>
      <c r="P1481">
        <v>4.5073800000000004</v>
      </c>
      <c r="Q1481">
        <v>4.2056399999999998</v>
      </c>
      <c r="R1481">
        <v>3.6280299999999999</v>
      </c>
      <c r="S1481">
        <v>3.94272</v>
      </c>
      <c r="T1481">
        <v>3.9783200000000001</v>
      </c>
      <c r="U1481">
        <v>5.4676099999999996</v>
      </c>
      <c r="V1481">
        <v>5.9248500000000002</v>
      </c>
      <c r="W1481">
        <v>6.6759199999999996</v>
      </c>
      <c r="X1481">
        <v>6.9254300000000004</v>
      </c>
      <c r="Y1481">
        <v>6.91275</v>
      </c>
      <c r="Z1481">
        <v>7.0693400000000004</v>
      </c>
      <c r="AA1481">
        <v>6.8942800000000002</v>
      </c>
      <c r="AB1481">
        <v>6.7349199999999998</v>
      </c>
      <c r="AC1481">
        <v>6.6001799999999999</v>
      </c>
      <c r="AD1481">
        <v>6.86409</v>
      </c>
      <c r="AE1481">
        <v>7.2049099999999999</v>
      </c>
      <c r="AF1481">
        <v>6.8326599999999997</v>
      </c>
      <c r="AG1481">
        <v>7.1866399999999997</v>
      </c>
      <c r="AH1481">
        <v>8.8010400000000004</v>
      </c>
      <c r="AI1481">
        <v>9.9835799999999999</v>
      </c>
      <c r="AJ1481">
        <v>10.616210000000001</v>
      </c>
      <c r="AK1481">
        <v>11.34018</v>
      </c>
      <c r="AL1481">
        <v>12.671150000000001</v>
      </c>
      <c r="AM1481">
        <v>13.3314</v>
      </c>
      <c r="AN1481">
        <v>13.730090000000001</v>
      </c>
      <c r="AO1481">
        <v>14.55334</v>
      </c>
      <c r="AP1481">
        <v>15.15639</v>
      </c>
      <c r="AQ1481">
        <v>16.289660000000001</v>
      </c>
      <c r="AR1481">
        <v>17.283359999999998</v>
      </c>
      <c r="AS1481">
        <v>18.921150000000001</v>
      </c>
      <c r="AT1481">
        <v>20.771149999999999</v>
      </c>
      <c r="AU1481">
        <v>21.463719999999999</v>
      </c>
      <c r="AV1481">
        <v>24.704000000000001</v>
      </c>
      <c r="AW1481">
        <v>26.062619999999999</v>
      </c>
      <c r="AX1481">
        <v>28.575620000000001</v>
      </c>
      <c r="AY1481">
        <v>27.096409999999999</v>
      </c>
      <c r="AZ1481">
        <v>26.677129999999998</v>
      </c>
      <c r="BA1481">
        <v>27.478190000000001</v>
      </c>
      <c r="BB1481">
        <v>28.041709999999998</v>
      </c>
      <c r="BC1481">
        <v>27.828810000000001</v>
      </c>
      <c r="BD1481">
        <v>26.745940000000001</v>
      </c>
      <c r="BE1481">
        <v>27.570640000000001</v>
      </c>
      <c r="BF1481">
        <v>26.429079999999999</v>
      </c>
      <c r="BG1481">
        <v>26.2851</v>
      </c>
      <c r="BH1481">
        <v>26.196909999999999</v>
      </c>
    </row>
    <row r="1482" spans="1:60" x14ac:dyDescent="0.25">
      <c r="A1482" t="s">
        <v>0</v>
      </c>
      <c r="B1482" t="s">
        <v>1</v>
      </c>
      <c r="C1482" t="s">
        <v>2584</v>
      </c>
      <c r="D1482" t="s">
        <v>2585</v>
      </c>
      <c r="AE1482">
        <v>76</v>
      </c>
      <c r="AF1482">
        <v>83</v>
      </c>
      <c r="AG1482">
        <v>96</v>
      </c>
      <c r="AH1482">
        <v>107</v>
      </c>
      <c r="AI1482">
        <v>104</v>
      </c>
      <c r="AJ1482">
        <v>121</v>
      </c>
      <c r="AK1482">
        <v>131</v>
      </c>
      <c r="AL1482">
        <v>91</v>
      </c>
      <c r="AM1482">
        <v>135</v>
      </c>
      <c r="AN1482">
        <v>143</v>
      </c>
      <c r="AO1482">
        <v>160.4</v>
      </c>
      <c r="AP1482">
        <v>220.2</v>
      </c>
      <c r="AQ1482">
        <v>226.8</v>
      </c>
      <c r="AR1482">
        <v>256.8</v>
      </c>
      <c r="AS1482">
        <v>590</v>
      </c>
      <c r="AT1482">
        <v>712.7</v>
      </c>
      <c r="AU1482">
        <v>906.1</v>
      </c>
      <c r="AV1482">
        <v>975.2</v>
      </c>
      <c r="AW1482">
        <v>1330.4</v>
      </c>
      <c r="AX1482">
        <v>1670</v>
      </c>
      <c r="AY1482">
        <v>1917.9</v>
      </c>
      <c r="AZ1482">
        <v>2320</v>
      </c>
      <c r="BA1482">
        <v>2748.6</v>
      </c>
      <c r="BB1482">
        <v>3194.5</v>
      </c>
      <c r="BC1482">
        <v>3461.9</v>
      </c>
      <c r="BD1482">
        <v>3771.8</v>
      </c>
      <c r="BE1482">
        <v>3859.8</v>
      </c>
      <c r="BF1482">
        <v>4206.8</v>
      </c>
    </row>
    <row r="1483" spans="1:60" x14ac:dyDescent="0.25">
      <c r="A1483" t="s">
        <v>0</v>
      </c>
      <c r="B1483" t="s">
        <v>1</v>
      </c>
      <c r="C1483" t="s">
        <v>2586</v>
      </c>
      <c r="D1483" t="s">
        <v>2587</v>
      </c>
      <c r="O1483">
        <v>7</v>
      </c>
      <c r="P1483">
        <v>7</v>
      </c>
      <c r="Q1483">
        <v>7</v>
      </c>
      <c r="R1483">
        <v>7</v>
      </c>
      <c r="S1483">
        <v>7</v>
      </c>
      <c r="T1483">
        <v>7</v>
      </c>
      <c r="U1483">
        <v>7</v>
      </c>
      <c r="V1483">
        <v>7</v>
      </c>
      <c r="W1483">
        <v>7</v>
      </c>
      <c r="X1483">
        <v>7</v>
      </c>
      <c r="Y1483">
        <v>7</v>
      </c>
      <c r="Z1483">
        <v>7</v>
      </c>
      <c r="AA1483">
        <v>7</v>
      </c>
      <c r="AB1483">
        <v>7</v>
      </c>
      <c r="AC1483">
        <v>7</v>
      </c>
      <c r="AD1483">
        <v>7</v>
      </c>
      <c r="AE1483">
        <v>7</v>
      </c>
      <c r="AF1483">
        <v>7</v>
      </c>
      <c r="AG1483">
        <v>7</v>
      </c>
      <c r="AH1483">
        <v>7</v>
      </c>
      <c r="AI1483">
        <v>7</v>
      </c>
      <c r="AJ1483">
        <v>7</v>
      </c>
      <c r="AK1483">
        <v>7</v>
      </c>
      <c r="AL1483">
        <v>7</v>
      </c>
      <c r="AM1483">
        <v>7</v>
      </c>
      <c r="AN1483">
        <v>7</v>
      </c>
      <c r="AO1483">
        <v>7</v>
      </c>
      <c r="AP1483">
        <v>7</v>
      </c>
      <c r="AQ1483">
        <v>7</v>
      </c>
      <c r="AR1483">
        <v>7</v>
      </c>
      <c r="AS1483">
        <v>7</v>
      </c>
      <c r="AT1483">
        <v>7</v>
      </c>
      <c r="AU1483">
        <v>7</v>
      </c>
      <c r="AV1483">
        <v>7</v>
      </c>
      <c r="AW1483">
        <v>7</v>
      </c>
      <c r="AX1483">
        <v>7</v>
      </c>
      <c r="AY1483">
        <v>7</v>
      </c>
      <c r="AZ1483">
        <v>7</v>
      </c>
      <c r="BA1483">
        <v>7</v>
      </c>
      <c r="BB1483">
        <v>7</v>
      </c>
      <c r="BC1483">
        <v>7</v>
      </c>
      <c r="BD1483">
        <v>7</v>
      </c>
      <c r="BE1483">
        <v>7</v>
      </c>
      <c r="BF1483">
        <v>7</v>
      </c>
      <c r="BG1483">
        <v>7</v>
      </c>
      <c r="BH1483">
        <v>7</v>
      </c>
    </row>
    <row r="1484" spans="1:60" x14ac:dyDescent="0.25">
      <c r="A1484" t="s">
        <v>0</v>
      </c>
      <c r="B1484" t="s">
        <v>1</v>
      </c>
      <c r="C1484" t="s">
        <v>2588</v>
      </c>
      <c r="D1484" t="s">
        <v>2589</v>
      </c>
      <c r="Q1484">
        <v>156922</v>
      </c>
      <c r="R1484">
        <v>157874</v>
      </c>
      <c r="S1484">
        <v>158333</v>
      </c>
      <c r="T1484">
        <v>163159</v>
      </c>
      <c r="U1484">
        <v>144812</v>
      </c>
      <c r="V1484">
        <v>150031</v>
      </c>
      <c r="W1484">
        <v>159448</v>
      </c>
      <c r="X1484">
        <v>170549</v>
      </c>
      <c r="Y1484">
        <v>181400</v>
      </c>
      <c r="Z1484">
        <v>191405</v>
      </c>
      <c r="AA1484">
        <v>224306</v>
      </c>
      <c r="AB1484">
        <v>267477</v>
      </c>
      <c r="AC1484">
        <v>299514</v>
      </c>
      <c r="AD1484">
        <v>332683</v>
      </c>
      <c r="AE1484">
        <v>366995</v>
      </c>
      <c r="AF1484">
        <v>375497</v>
      </c>
      <c r="AG1484">
        <v>394704</v>
      </c>
      <c r="AH1484">
        <v>455708</v>
      </c>
      <c r="AI1484">
        <v>489768</v>
      </c>
      <c r="AJ1484">
        <v>526245</v>
      </c>
      <c r="AK1484">
        <v>568555</v>
      </c>
      <c r="AL1484">
        <v>627255</v>
      </c>
      <c r="AM1484">
        <v>671975</v>
      </c>
      <c r="AN1484">
        <v>733002</v>
      </c>
      <c r="AO1484">
        <v>794394</v>
      </c>
      <c r="AP1484">
        <v>864999</v>
      </c>
      <c r="AQ1484">
        <v>903671</v>
      </c>
      <c r="AS1484">
        <v>999057</v>
      </c>
      <c r="AT1484">
        <v>1064140</v>
      </c>
      <c r="AU1484">
        <v>1105720</v>
      </c>
      <c r="AV1484">
        <v>1131016</v>
      </c>
      <c r="AW1484">
        <v>1123415</v>
      </c>
      <c r="AX1484">
        <v>1136657</v>
      </c>
      <c r="AY1484">
        <v>1134177</v>
      </c>
      <c r="AZ1484">
        <v>1147889</v>
      </c>
      <c r="BA1484">
        <v>1126764</v>
      </c>
      <c r="BB1484">
        <v>1058911</v>
      </c>
      <c r="BC1484">
        <v>1023993</v>
      </c>
      <c r="BD1484">
        <v>991312</v>
      </c>
      <c r="BE1484">
        <v>979944</v>
      </c>
      <c r="BF1484">
        <v>972384</v>
      </c>
      <c r="BG1484">
        <v>957687</v>
      </c>
      <c r="BH1484">
        <v>945946</v>
      </c>
    </row>
    <row r="1485" spans="1:60" x14ac:dyDescent="0.25">
      <c r="A1485" t="s">
        <v>0</v>
      </c>
      <c r="B1485" t="s">
        <v>1</v>
      </c>
      <c r="C1485" t="s">
        <v>2590</v>
      </c>
      <c r="D1485" t="s">
        <v>2591</v>
      </c>
      <c r="Q1485">
        <v>27.955290000000002</v>
      </c>
      <c r="R1485">
        <v>29.43233</v>
      </c>
      <c r="S1485">
        <v>30.922170000000001</v>
      </c>
      <c r="T1485">
        <v>32.123269999999998</v>
      </c>
      <c r="U1485">
        <v>34.450870000000002</v>
      </c>
      <c r="V1485">
        <v>35.54665</v>
      </c>
      <c r="W1485">
        <v>36.325319999999998</v>
      </c>
      <c r="X1485">
        <v>37.081429999999997</v>
      </c>
      <c r="Y1485">
        <v>37.000549999999997</v>
      </c>
      <c r="Z1485">
        <v>38.89188</v>
      </c>
      <c r="AA1485">
        <v>39.261989999999997</v>
      </c>
      <c r="AB1485">
        <v>39.097569999999997</v>
      </c>
      <c r="AC1485">
        <v>39.510669999999998</v>
      </c>
      <c r="AD1485">
        <v>40.340200000000003</v>
      </c>
      <c r="AE1485">
        <v>40.824809999999999</v>
      </c>
      <c r="AF1485">
        <v>41.528689999999997</v>
      </c>
      <c r="AG1485">
        <v>42.06494</v>
      </c>
      <c r="AH1485">
        <v>42.663060000000002</v>
      </c>
      <c r="AI1485">
        <v>42.952579999999998</v>
      </c>
      <c r="AJ1485">
        <v>43.47139</v>
      </c>
      <c r="AK1485">
        <v>44.365450000000003</v>
      </c>
      <c r="AL1485">
        <v>45.088520000000003</v>
      </c>
      <c r="AM1485">
        <v>45.905430000000003</v>
      </c>
      <c r="AN1485">
        <v>46.526200000000003</v>
      </c>
      <c r="AO1485">
        <v>47.233490000000003</v>
      </c>
      <c r="AP1485">
        <v>47.880749999999999</v>
      </c>
      <c r="AQ1485">
        <v>48.909500000000001</v>
      </c>
      <c r="AS1485">
        <v>49.775939999999999</v>
      </c>
      <c r="AT1485">
        <v>50.253729999999997</v>
      </c>
      <c r="AU1485">
        <v>50.537300000000002</v>
      </c>
      <c r="AV1485">
        <v>51.039769999999997</v>
      </c>
      <c r="AW1485">
        <v>51.795909999999999</v>
      </c>
      <c r="AX1485">
        <v>52.109389999999998</v>
      </c>
      <c r="AY1485">
        <v>52.211599999999997</v>
      </c>
      <c r="AZ1485">
        <v>52.18562</v>
      </c>
      <c r="BA1485">
        <v>52.259039999999999</v>
      </c>
      <c r="BB1485">
        <v>52.57817</v>
      </c>
      <c r="BC1485">
        <v>52.661200000000001</v>
      </c>
      <c r="BD1485">
        <v>52.654260000000001</v>
      </c>
      <c r="BE1485">
        <v>52.499839999999999</v>
      </c>
      <c r="BF1485">
        <v>52.711269999999999</v>
      </c>
      <c r="BG1485">
        <v>52.623350000000002</v>
      </c>
      <c r="BH1485">
        <v>52.622770000000003</v>
      </c>
    </row>
    <row r="1486" spans="1:60" x14ac:dyDescent="0.25">
      <c r="A1486" t="s">
        <v>0</v>
      </c>
      <c r="B1486" t="s">
        <v>1</v>
      </c>
      <c r="C1486" t="s">
        <v>2592</v>
      </c>
      <c r="D1486" t="s">
        <v>2593</v>
      </c>
      <c r="P1486">
        <v>191445</v>
      </c>
      <c r="Q1486">
        <v>196979</v>
      </c>
      <c r="R1486">
        <v>196033</v>
      </c>
      <c r="S1486">
        <v>196307</v>
      </c>
      <c r="T1486">
        <v>196447</v>
      </c>
      <c r="U1486">
        <v>201845</v>
      </c>
      <c r="V1486">
        <v>213046</v>
      </c>
      <c r="W1486">
        <v>232856</v>
      </c>
      <c r="X1486">
        <v>250197</v>
      </c>
      <c r="Y1486">
        <v>264392</v>
      </c>
      <c r="Z1486">
        <v>275696</v>
      </c>
      <c r="AA1486">
        <v>312033</v>
      </c>
      <c r="AB1486">
        <v>355161</v>
      </c>
      <c r="AC1486">
        <v>387445</v>
      </c>
      <c r="AD1486">
        <v>419337</v>
      </c>
      <c r="AE1486">
        <v>457630</v>
      </c>
      <c r="AF1486">
        <v>459034</v>
      </c>
      <c r="AG1486">
        <v>480245</v>
      </c>
      <c r="AH1486">
        <v>530004</v>
      </c>
      <c r="AI1486">
        <v>546953</v>
      </c>
      <c r="AJ1486">
        <v>564540</v>
      </c>
      <c r="AK1486">
        <v>589674</v>
      </c>
      <c r="AL1486">
        <v>639403</v>
      </c>
      <c r="AM1486">
        <v>717156</v>
      </c>
      <c r="AN1486">
        <v>783169</v>
      </c>
      <c r="AO1486">
        <v>849359</v>
      </c>
      <c r="AP1486">
        <v>882730</v>
      </c>
      <c r="AQ1486">
        <v>989491</v>
      </c>
      <c r="AR1486">
        <v>1058877</v>
      </c>
      <c r="AS1486">
        <v>1104095</v>
      </c>
      <c r="AT1486">
        <v>1143082</v>
      </c>
      <c r="AU1486">
        <v>1169368</v>
      </c>
      <c r="AV1486">
        <v>1158972</v>
      </c>
      <c r="AW1486">
        <v>1210012</v>
      </c>
      <c r="AX1486">
        <v>1239468</v>
      </c>
      <c r="AY1486">
        <v>1247046</v>
      </c>
      <c r="AZ1486">
        <v>1268219</v>
      </c>
      <c r="BA1486">
        <v>1259240</v>
      </c>
      <c r="BB1486">
        <v>1201632</v>
      </c>
      <c r="BC1486">
        <v>1163833</v>
      </c>
      <c r="BD1486">
        <v>1152153</v>
      </c>
      <c r="BF1486">
        <v>1071729</v>
      </c>
      <c r="BG1486">
        <v>1019908</v>
      </c>
      <c r="BH1486">
        <v>1007951</v>
      </c>
    </row>
    <row r="1487" spans="1:60" x14ac:dyDescent="0.25">
      <c r="A1487" t="s">
        <v>0</v>
      </c>
      <c r="B1487" t="s">
        <v>1</v>
      </c>
      <c r="C1487" t="s">
        <v>2594</v>
      </c>
      <c r="D1487" t="s">
        <v>2595</v>
      </c>
      <c r="P1487">
        <v>27.64658</v>
      </c>
      <c r="Q1487">
        <v>28.135490000000001</v>
      </c>
      <c r="R1487">
        <v>29.196100000000001</v>
      </c>
      <c r="S1487">
        <v>30.42174</v>
      </c>
      <c r="T1487">
        <v>31.45683</v>
      </c>
      <c r="U1487">
        <v>33.674849999999999</v>
      </c>
      <c r="V1487">
        <v>35.180199999999999</v>
      </c>
      <c r="W1487">
        <v>35.57649</v>
      </c>
      <c r="X1487">
        <v>36.096760000000003</v>
      </c>
      <c r="Y1487">
        <v>36.45194</v>
      </c>
      <c r="Z1487">
        <v>36.642530000000001</v>
      </c>
      <c r="AA1487">
        <v>37.263370000000002</v>
      </c>
      <c r="AB1487">
        <v>37.62435</v>
      </c>
      <c r="AC1487">
        <v>38.388159999999999</v>
      </c>
      <c r="AD1487">
        <v>39.656170000000003</v>
      </c>
      <c r="AE1487">
        <v>40.115380000000002</v>
      </c>
      <c r="AF1487">
        <v>41.083880000000001</v>
      </c>
      <c r="AG1487">
        <v>41.533180000000002</v>
      </c>
      <c r="AH1487">
        <v>42.177790000000002</v>
      </c>
      <c r="AI1487">
        <v>42.544060000000002</v>
      </c>
      <c r="AJ1487">
        <v>43.119529999999997</v>
      </c>
      <c r="AK1487">
        <v>44.20731</v>
      </c>
      <c r="AL1487">
        <v>44.956940000000003</v>
      </c>
      <c r="AM1487">
        <v>46.065989999999999</v>
      </c>
      <c r="AN1487">
        <v>46.562750000000001</v>
      </c>
      <c r="AO1487">
        <v>47.129420000000003</v>
      </c>
      <c r="AP1487">
        <v>47.702919999999999</v>
      </c>
      <c r="AR1487">
        <v>49.260019999999997</v>
      </c>
      <c r="AS1487">
        <v>50.25591</v>
      </c>
      <c r="AT1487">
        <v>50.187829999999998</v>
      </c>
      <c r="AU1487">
        <v>49.86018</v>
      </c>
      <c r="AV1487">
        <v>50.651179999999997</v>
      </c>
      <c r="AX1487">
        <v>51.054319999999997</v>
      </c>
      <c r="AY1487">
        <v>50.99194</v>
      </c>
      <c r="BA1487">
        <v>50.597659999999998</v>
      </c>
      <c r="BB1487">
        <v>50.488419999999998</v>
      </c>
      <c r="BC1487">
        <v>50.381279999999997</v>
      </c>
      <c r="BD1487">
        <v>49.835830000000001</v>
      </c>
    </row>
    <row r="1488" spans="1:60" x14ac:dyDescent="0.25">
      <c r="A1488" t="s">
        <v>0</v>
      </c>
      <c r="B1488" t="s">
        <v>1</v>
      </c>
      <c r="C1488" t="s">
        <v>2596</v>
      </c>
      <c r="D1488" t="s">
        <v>2597</v>
      </c>
      <c r="P1488">
        <v>6883</v>
      </c>
      <c r="Q1488">
        <v>6932</v>
      </c>
      <c r="R1488">
        <v>7152</v>
      </c>
      <c r="S1488">
        <v>7983</v>
      </c>
      <c r="T1488">
        <v>8575</v>
      </c>
      <c r="U1488">
        <v>8769</v>
      </c>
      <c r="V1488">
        <v>9776</v>
      </c>
      <c r="W1488">
        <v>11874</v>
      </c>
      <c r="X1488">
        <v>12262</v>
      </c>
      <c r="Y1488">
        <v>13081</v>
      </c>
      <c r="Z1488">
        <v>14328</v>
      </c>
      <c r="AA1488">
        <v>16186</v>
      </c>
      <c r="AB1488">
        <v>18521</v>
      </c>
      <c r="AC1488">
        <v>20493</v>
      </c>
      <c r="AD1488">
        <v>22781</v>
      </c>
      <c r="AE1488">
        <v>25245</v>
      </c>
      <c r="AF1488">
        <v>26445</v>
      </c>
      <c r="AG1488">
        <v>28036</v>
      </c>
      <c r="AH1488">
        <v>29762</v>
      </c>
      <c r="AI1488">
        <v>31587</v>
      </c>
      <c r="AJ1488">
        <v>33058</v>
      </c>
      <c r="AK1488">
        <v>34808</v>
      </c>
      <c r="AL1488">
        <v>36535</v>
      </c>
      <c r="AM1488">
        <v>38891</v>
      </c>
      <c r="AN1488">
        <v>43487</v>
      </c>
      <c r="AR1488">
        <v>56466</v>
      </c>
      <c r="AS1488">
        <v>58132</v>
      </c>
      <c r="AT1488">
        <v>60708</v>
      </c>
      <c r="AU1488">
        <v>58278</v>
      </c>
      <c r="AW1488">
        <v>68834</v>
      </c>
      <c r="AX1488">
        <v>71882</v>
      </c>
      <c r="AY1488">
        <v>73891</v>
      </c>
      <c r="AZ1488">
        <v>78461</v>
      </c>
      <c r="BA1488">
        <v>82981</v>
      </c>
      <c r="BB1488">
        <v>86727</v>
      </c>
      <c r="BC1488">
        <v>87585</v>
      </c>
      <c r="BD1488">
        <v>84562</v>
      </c>
    </row>
    <row r="1489" spans="1:61" x14ac:dyDescent="0.25">
      <c r="A1489" t="s">
        <v>0</v>
      </c>
      <c r="B1489" t="s">
        <v>1</v>
      </c>
      <c r="C1489" t="s">
        <v>2598</v>
      </c>
      <c r="D1489" t="s">
        <v>2599</v>
      </c>
      <c r="U1489">
        <v>28.224430000000002</v>
      </c>
      <c r="V1489">
        <v>28.590430000000001</v>
      </c>
      <c r="W1489">
        <v>25.4253</v>
      </c>
      <c r="X1489">
        <v>29.024629999999998</v>
      </c>
      <c r="Y1489">
        <v>28.51464</v>
      </c>
      <c r="Z1489">
        <v>28.552479999999999</v>
      </c>
      <c r="AA1489">
        <v>29.587299999999999</v>
      </c>
      <c r="AB1489">
        <v>30.478919999999999</v>
      </c>
      <c r="AC1489">
        <v>30.89836</v>
      </c>
      <c r="AD1489">
        <v>30.96001</v>
      </c>
      <c r="AE1489">
        <v>31.364629999999998</v>
      </c>
      <c r="AF1489">
        <v>30.76952</v>
      </c>
      <c r="AG1489">
        <v>30.16479</v>
      </c>
      <c r="AH1489">
        <v>31.956859999999999</v>
      </c>
      <c r="AI1489">
        <v>32.013170000000002</v>
      </c>
      <c r="AJ1489">
        <v>31.798660000000002</v>
      </c>
      <c r="AK1489">
        <v>32.0501</v>
      </c>
      <c r="AL1489">
        <v>32.607089999999999</v>
      </c>
      <c r="AM1489">
        <v>33.375329999999998</v>
      </c>
      <c r="AN1489">
        <v>32.641939999999998</v>
      </c>
      <c r="AR1489">
        <v>40.043570000000003</v>
      </c>
      <c r="AS1489">
        <v>39.155709999999999</v>
      </c>
      <c r="AT1489">
        <v>40.67174</v>
      </c>
      <c r="AU1489">
        <v>45.566079999999999</v>
      </c>
      <c r="AW1489">
        <v>44.290610000000001</v>
      </c>
      <c r="AX1489">
        <v>44.994570000000003</v>
      </c>
      <c r="BD1489">
        <v>50.839619999999996</v>
      </c>
    </row>
    <row r="1490" spans="1:61" x14ac:dyDescent="0.25">
      <c r="A1490" t="s">
        <v>0</v>
      </c>
      <c r="B1490" t="s">
        <v>1</v>
      </c>
      <c r="C1490" t="s">
        <v>2600</v>
      </c>
      <c r="D1490" t="s">
        <v>2601</v>
      </c>
      <c r="U1490">
        <v>2475</v>
      </c>
      <c r="V1490">
        <v>2795</v>
      </c>
      <c r="W1490">
        <v>3019</v>
      </c>
      <c r="X1490">
        <v>3559</v>
      </c>
      <c r="Y1490">
        <v>3730</v>
      </c>
      <c r="Z1490">
        <v>4091</v>
      </c>
      <c r="AA1490">
        <v>4789</v>
      </c>
      <c r="AB1490">
        <v>5645</v>
      </c>
      <c r="AC1490">
        <v>6332</v>
      </c>
      <c r="AD1490">
        <v>7053</v>
      </c>
      <c r="AE1490">
        <v>7918</v>
      </c>
      <c r="AF1490">
        <v>8137</v>
      </c>
      <c r="AG1490">
        <v>8457</v>
      </c>
      <c r="AH1490">
        <v>9511</v>
      </c>
      <c r="AI1490">
        <v>10112</v>
      </c>
      <c r="AJ1490">
        <v>10512</v>
      </c>
      <c r="AK1490">
        <v>11156</v>
      </c>
      <c r="AL1490">
        <v>11913</v>
      </c>
      <c r="AM1490">
        <v>12980</v>
      </c>
      <c r="AN1490">
        <v>14195</v>
      </c>
      <c r="AR1490">
        <v>22611</v>
      </c>
      <c r="AS1490">
        <v>22762</v>
      </c>
      <c r="AT1490">
        <v>24691</v>
      </c>
      <c r="AU1490">
        <v>26555</v>
      </c>
      <c r="AW1490">
        <v>30487</v>
      </c>
      <c r="AX1490">
        <v>32343</v>
      </c>
      <c r="BD1490">
        <v>42991</v>
      </c>
    </row>
    <row r="1491" spans="1:61" x14ac:dyDescent="0.25">
      <c r="A1491" t="s">
        <v>0</v>
      </c>
      <c r="B1491" t="s">
        <v>1</v>
      </c>
      <c r="C1491" t="s">
        <v>2602</v>
      </c>
      <c r="D1491" t="s">
        <v>2603</v>
      </c>
      <c r="Q1491">
        <v>42707</v>
      </c>
      <c r="R1491">
        <v>41334</v>
      </c>
      <c r="S1491">
        <v>59763</v>
      </c>
      <c r="T1491">
        <v>56004</v>
      </c>
      <c r="U1491">
        <v>57033</v>
      </c>
      <c r="V1491">
        <v>63015</v>
      </c>
      <c r="W1491">
        <v>73408</v>
      </c>
      <c r="X1491">
        <v>79648</v>
      </c>
      <c r="Y1491">
        <v>82992</v>
      </c>
      <c r="Z1491">
        <v>84291</v>
      </c>
      <c r="AA1491">
        <v>87727</v>
      </c>
      <c r="AB1491">
        <v>87684</v>
      </c>
      <c r="AC1491">
        <v>87931</v>
      </c>
      <c r="AD1491">
        <v>86654</v>
      </c>
      <c r="AE1491">
        <v>90635</v>
      </c>
      <c r="AF1491">
        <v>83537</v>
      </c>
      <c r="AG1491">
        <v>85541</v>
      </c>
      <c r="AH1491">
        <v>74296</v>
      </c>
      <c r="AI1491">
        <v>57185</v>
      </c>
      <c r="AJ1491">
        <v>38295</v>
      </c>
      <c r="AK1491">
        <v>21119</v>
      </c>
      <c r="AL1491">
        <v>12148</v>
      </c>
      <c r="AM1491">
        <v>45181</v>
      </c>
      <c r="AN1491">
        <v>50167</v>
      </c>
      <c r="AO1491">
        <v>54965</v>
      </c>
      <c r="AP1491">
        <v>17731</v>
      </c>
      <c r="AQ1491">
        <v>85820</v>
      </c>
      <c r="AS1491">
        <v>105038</v>
      </c>
      <c r="AT1491">
        <v>78942</v>
      </c>
      <c r="AU1491">
        <v>63648</v>
      </c>
      <c r="AW1491">
        <v>86597</v>
      </c>
      <c r="AX1491">
        <v>102811</v>
      </c>
      <c r="AY1491">
        <v>112869</v>
      </c>
      <c r="AZ1491">
        <v>120330</v>
      </c>
      <c r="BA1491">
        <v>132476</v>
      </c>
      <c r="BB1491">
        <v>142721</v>
      </c>
      <c r="BC1491">
        <v>139840</v>
      </c>
      <c r="BD1491">
        <v>160841</v>
      </c>
      <c r="BF1491">
        <v>99345</v>
      </c>
      <c r="BG1491">
        <v>62221</v>
      </c>
      <c r="BH1491">
        <v>62005</v>
      </c>
    </row>
    <row r="1492" spans="1:61" x14ac:dyDescent="0.25">
      <c r="A1492" t="s">
        <v>0</v>
      </c>
      <c r="B1492" t="s">
        <v>1</v>
      </c>
      <c r="C1492" t="s">
        <v>2604</v>
      </c>
      <c r="D1492" t="s">
        <v>2605</v>
      </c>
      <c r="Q1492">
        <v>28.662749999999999</v>
      </c>
      <c r="R1492">
        <v>27.82939</v>
      </c>
      <c r="S1492">
        <v>25.97259</v>
      </c>
      <c r="T1492">
        <v>23.573319999999999</v>
      </c>
      <c r="U1492">
        <v>31.704450000000001</v>
      </c>
      <c r="V1492">
        <v>34.307699999999997</v>
      </c>
      <c r="W1492">
        <v>33.949979999999996</v>
      </c>
      <c r="X1492">
        <v>33.988300000000002</v>
      </c>
      <c r="Y1492">
        <v>35.252800000000001</v>
      </c>
      <c r="Z1492">
        <v>31.534800000000001</v>
      </c>
      <c r="AA1492">
        <v>32.15316</v>
      </c>
      <c r="AB1492">
        <v>33.130330000000001</v>
      </c>
      <c r="AC1492">
        <v>34.564599999999999</v>
      </c>
      <c r="AD1492">
        <v>37.030029999999996</v>
      </c>
      <c r="AE1492">
        <v>37.242789999999999</v>
      </c>
      <c r="AF1492">
        <v>39.084479999999999</v>
      </c>
      <c r="AG1492">
        <v>39.079509999999999</v>
      </c>
      <c r="AH1492">
        <v>39.201300000000003</v>
      </c>
      <c r="AI1492">
        <v>39.045200000000001</v>
      </c>
      <c r="AJ1492">
        <v>38.284370000000003</v>
      </c>
      <c r="AK1492">
        <v>39.949809999999999</v>
      </c>
      <c r="AL1492">
        <v>38.162660000000002</v>
      </c>
      <c r="AM1492">
        <v>48.454000000000001</v>
      </c>
      <c r="AN1492">
        <v>47.096699999999998</v>
      </c>
      <c r="AO1492">
        <v>45.625399999999999</v>
      </c>
      <c r="AP1492">
        <v>39.02769</v>
      </c>
      <c r="AS1492">
        <v>54.821109999999997</v>
      </c>
      <c r="AT1492">
        <v>49.299489999999999</v>
      </c>
      <c r="AU1492">
        <v>38.097029999999997</v>
      </c>
      <c r="AX1492">
        <v>39.389749999999999</v>
      </c>
      <c r="AY1492">
        <v>38.736060000000002</v>
      </c>
      <c r="BA1492">
        <v>36.46698</v>
      </c>
      <c r="BB1492">
        <v>34.983640000000001</v>
      </c>
      <c r="BC1492">
        <v>33.686360000000001</v>
      </c>
      <c r="BD1492">
        <v>32.464979999999997</v>
      </c>
    </row>
    <row r="1493" spans="1:61" x14ac:dyDescent="0.25">
      <c r="A1493" t="s">
        <v>0</v>
      </c>
      <c r="B1493" t="s">
        <v>1</v>
      </c>
      <c r="C1493" t="s">
        <v>2606</v>
      </c>
      <c r="D1493" t="s">
        <v>2607</v>
      </c>
      <c r="U1493">
        <v>207568072.31664199</v>
      </c>
      <c r="V1493">
        <v>230796130.62314099</v>
      </c>
      <c r="W1493">
        <v>273925972.56477398</v>
      </c>
      <c r="X1493">
        <v>359196728.74913901</v>
      </c>
      <c r="Y1493">
        <v>429678256.83073997</v>
      </c>
      <c r="Z1493">
        <v>415144330.99857903</v>
      </c>
      <c r="AA1493">
        <v>430007407.35161602</v>
      </c>
      <c r="AB1493">
        <v>413986151.91202801</v>
      </c>
      <c r="AC1493">
        <v>368161338.96597397</v>
      </c>
      <c r="AD1493">
        <v>328341962.99445701</v>
      </c>
      <c r="AE1493">
        <v>418120660.97487998</v>
      </c>
      <c r="AF1493">
        <v>537009940.71772301</v>
      </c>
      <c r="AG1493">
        <v>678476536.50551498</v>
      </c>
      <c r="AH1493">
        <v>719461720.44049001</v>
      </c>
      <c r="AI1493">
        <v>847058823.52941203</v>
      </c>
      <c r="AJ1493">
        <v>727865927.02414</v>
      </c>
      <c r="AK1493">
        <v>681792484.830212</v>
      </c>
      <c r="AL1493">
        <v>628647809.44632196</v>
      </c>
      <c r="AM1493">
        <v>815576690.98293495</v>
      </c>
      <c r="AN1493">
        <v>804652392.28125799</v>
      </c>
      <c r="AO1493">
        <v>879384294.01844001</v>
      </c>
      <c r="AP1493">
        <v>821044541.06352997</v>
      </c>
      <c r="AQ1493">
        <v>851829897.47305095</v>
      </c>
      <c r="AR1493">
        <v>919724335.60243595</v>
      </c>
      <c r="AS1493">
        <v>854318405.66140997</v>
      </c>
      <c r="AT1493">
        <v>915888337.66301501</v>
      </c>
      <c r="AU1493">
        <v>1050337616.0555201</v>
      </c>
      <c r="AV1493">
        <v>1199650745.3998599</v>
      </c>
      <c r="AW1493">
        <v>1400760089.9261301</v>
      </c>
      <c r="AX1493">
        <v>1339876165.76317</v>
      </c>
      <c r="AY1493">
        <v>1469694408.4446199</v>
      </c>
      <c r="AZ1493">
        <v>1650436060.6908</v>
      </c>
      <c r="BA1493">
        <v>1947990287.9133201</v>
      </c>
      <c r="BB1493">
        <v>1978559922.9786501</v>
      </c>
      <c r="BC1493">
        <v>1971915607.09795</v>
      </c>
      <c r="BD1493">
        <v>1946109131.37676</v>
      </c>
      <c r="BE1493">
        <v>2192853751.06041</v>
      </c>
      <c r="BF1493">
        <v>2286080663.11379</v>
      </c>
      <c r="BG1493">
        <v>2362053985.59795</v>
      </c>
      <c r="BH1493">
        <v>1974536417.5109899</v>
      </c>
    </row>
    <row r="1494" spans="1:61" x14ac:dyDescent="0.25">
      <c r="A1494" t="s">
        <v>0</v>
      </c>
      <c r="B1494" t="s">
        <v>1</v>
      </c>
      <c r="C1494" t="s">
        <v>2608</v>
      </c>
      <c r="D1494" t="s">
        <v>2609</v>
      </c>
      <c r="U1494">
        <v>9328902.1265906394</v>
      </c>
      <c r="V1494">
        <v>13987644.2801903</v>
      </c>
      <c r="W1494">
        <v>16820015.859240498</v>
      </c>
      <c r="X1494">
        <v>17221760.967424501</v>
      </c>
      <c r="Y1494">
        <v>17285906.883995298</v>
      </c>
      <c r="Z1494">
        <v>16200754.380432401</v>
      </c>
      <c r="AA1494">
        <v>13543540.389027299</v>
      </c>
      <c r="AB1494">
        <v>11786082.616712499</v>
      </c>
      <c r="AC1494">
        <v>12872774.0897194</v>
      </c>
      <c r="AD1494">
        <v>10784954.988869</v>
      </c>
      <c r="AE1494">
        <v>10075196.6499971</v>
      </c>
      <c r="AF1494">
        <v>7240583.4703513198</v>
      </c>
      <c r="AG1494">
        <v>4663068.9794193497</v>
      </c>
      <c r="AH1494">
        <v>5266923.2828732803</v>
      </c>
      <c r="AI1494">
        <v>10246679.316888001</v>
      </c>
      <c r="AJ1494">
        <v>10815244.086540001</v>
      </c>
      <c r="AK1494">
        <v>13568009.6483624</v>
      </c>
      <c r="AL1494">
        <v>10958995.093358999</v>
      </c>
      <c r="AM1494">
        <v>14828667.1087806</v>
      </c>
      <c r="AN1494">
        <v>29606132.698916201</v>
      </c>
      <c r="AO1494">
        <v>19519043.909287799</v>
      </c>
      <c r="AP1494">
        <v>29839724.5100182</v>
      </c>
      <c r="AQ1494">
        <v>14050802.4325452</v>
      </c>
      <c r="AR1494">
        <v>13488166.241648899</v>
      </c>
      <c r="AS1494">
        <v>29182524.531559698</v>
      </c>
      <c r="AT1494">
        <v>24327306.532750599</v>
      </c>
      <c r="AU1494">
        <v>19201913.1576479</v>
      </c>
      <c r="AV1494">
        <v>29182162.144682001</v>
      </c>
      <c r="AW1494">
        <v>24247939.192805901</v>
      </c>
      <c r="AX1494">
        <v>27670015.158132698</v>
      </c>
      <c r="AY1494">
        <v>27046824.8154618</v>
      </c>
      <c r="AZ1494">
        <v>31529041.446901999</v>
      </c>
      <c r="BA1494">
        <v>25727561.089430999</v>
      </c>
      <c r="BB1494">
        <v>27549943.530021701</v>
      </c>
      <c r="BC1494">
        <v>37166410.507195801</v>
      </c>
      <c r="BD1494">
        <v>47095315.330247402</v>
      </c>
      <c r="BE1494">
        <v>43472925.458978601</v>
      </c>
      <c r="BF1494">
        <v>35638262.403890103</v>
      </c>
      <c r="BG1494">
        <v>45768477.476548798</v>
      </c>
      <c r="BH1494">
        <v>36755241.190339603</v>
      </c>
    </row>
    <row r="1495" spans="1:61" x14ac:dyDescent="0.25">
      <c r="A1495" t="s">
        <v>0</v>
      </c>
      <c r="B1495" t="s">
        <v>1</v>
      </c>
      <c r="C1495" t="s">
        <v>2610</v>
      </c>
      <c r="D1495" t="s">
        <v>2611</v>
      </c>
      <c r="AT1495">
        <v>4</v>
      </c>
      <c r="AV1495">
        <v>13</v>
      </c>
      <c r="AW1495">
        <v>19</v>
      </c>
      <c r="AX1495">
        <v>14</v>
      </c>
      <c r="AY1495">
        <v>59.8</v>
      </c>
      <c r="AZ1495">
        <v>91</v>
      </c>
      <c r="BA1495">
        <v>110</v>
      </c>
      <c r="BB1495">
        <v>130</v>
      </c>
      <c r="BC1495">
        <v>149</v>
      </c>
      <c r="BD1495">
        <v>206</v>
      </c>
      <c r="BE1495">
        <v>141</v>
      </c>
      <c r="BF1495">
        <v>185</v>
      </c>
      <c r="BG1495">
        <v>197</v>
      </c>
      <c r="BH1495">
        <v>147</v>
      </c>
      <c r="BI1495">
        <v>153</v>
      </c>
    </row>
    <row r="1496" spans="1:61" x14ac:dyDescent="0.25">
      <c r="A1496" t="s">
        <v>0</v>
      </c>
      <c r="B1496" t="s">
        <v>1</v>
      </c>
      <c r="C1496" t="s">
        <v>2612</v>
      </c>
      <c r="D1496" t="s">
        <v>2613</v>
      </c>
      <c r="AT1496">
        <v>0.40876118281179663</v>
      </c>
      <c r="AV1496">
        <v>1.3079157678099393</v>
      </c>
      <c r="AW1496">
        <v>1.8966923581965411</v>
      </c>
      <c r="AX1496">
        <v>1.3857987501481071</v>
      </c>
      <c r="AY1496">
        <v>5.8647914502717171</v>
      </c>
      <c r="AZ1496">
        <v>8.8360521024123688</v>
      </c>
      <c r="BA1496">
        <v>10.568700830920868</v>
      </c>
      <c r="BB1496">
        <v>12.354814300488471</v>
      </c>
      <c r="BC1496">
        <v>14.004820289958055</v>
      </c>
      <c r="BD1496">
        <v>19.146992202712738</v>
      </c>
      <c r="BE1496">
        <v>12.957831906593331</v>
      </c>
      <c r="BF1496">
        <v>16.809462291651258</v>
      </c>
      <c r="BG1496">
        <v>17.6996652517117</v>
      </c>
      <c r="BH1496">
        <v>13.062540065120761</v>
      </c>
      <c r="BI1496">
        <v>13.450549450549451</v>
      </c>
    </row>
    <row r="1497" spans="1:61" x14ac:dyDescent="0.25">
      <c r="A1497" t="s">
        <v>0</v>
      </c>
      <c r="B1497" t="s">
        <v>1</v>
      </c>
      <c r="C1497" t="s">
        <v>2614</v>
      </c>
      <c r="D1497" t="s">
        <v>2615</v>
      </c>
    </row>
    <row r="1498" spans="1:61" x14ac:dyDescent="0.25">
      <c r="A1498" t="s">
        <v>0</v>
      </c>
      <c r="B1498" t="s">
        <v>1</v>
      </c>
      <c r="C1498" t="s">
        <v>2616</v>
      </c>
      <c r="D1498" t="s">
        <v>2617</v>
      </c>
    </row>
    <row r="1499" spans="1:61" x14ac:dyDescent="0.25">
      <c r="A1499" t="s">
        <v>0</v>
      </c>
      <c r="B1499" t="s">
        <v>1</v>
      </c>
      <c r="C1499" t="s">
        <v>2618</v>
      </c>
      <c r="D1499" t="s">
        <v>2619</v>
      </c>
    </row>
    <row r="1500" spans="1:61" x14ac:dyDescent="0.25">
      <c r="A1500" t="s">
        <v>0</v>
      </c>
      <c r="B1500" t="s">
        <v>1</v>
      </c>
      <c r="C1500" t="s">
        <v>2620</v>
      </c>
      <c r="D1500" t="s">
        <v>2621</v>
      </c>
      <c r="U1500">
        <v>515421842.494133</v>
      </c>
      <c r="V1500">
        <v>538524304.787328</v>
      </c>
      <c r="W1500">
        <v>711246384.90502799</v>
      </c>
      <c r="X1500">
        <v>998862136.110618</v>
      </c>
      <c r="Y1500">
        <v>1066787396.26942</v>
      </c>
      <c r="Z1500">
        <v>994321300.09903598</v>
      </c>
      <c r="AA1500">
        <v>997143161.14213204</v>
      </c>
      <c r="AB1500">
        <v>1003290282.74765</v>
      </c>
      <c r="AC1500">
        <v>915254237.77904701</v>
      </c>
      <c r="AD1500">
        <v>964654307.33772898</v>
      </c>
      <c r="AE1500">
        <v>959662480.91222501</v>
      </c>
      <c r="AF1500">
        <v>1240553301.25353</v>
      </c>
      <c r="AG1500">
        <v>1853569919.31919</v>
      </c>
      <c r="AH1500">
        <v>1446297133.477</v>
      </c>
      <c r="AI1500">
        <v>1688425047.4383299</v>
      </c>
      <c r="AJ1500">
        <v>1410307828.88481</v>
      </c>
      <c r="AK1500">
        <v>1971884068.89534</v>
      </c>
      <c r="AL1500">
        <v>2040365631.9272101</v>
      </c>
      <c r="AM1500">
        <v>2266808912.0289302</v>
      </c>
      <c r="AN1500">
        <v>2509119746.23315</v>
      </c>
      <c r="AO1500">
        <v>2631988973.4523902</v>
      </c>
      <c r="AP1500">
        <v>2613236479.81674</v>
      </c>
      <c r="AQ1500">
        <v>2654723484.599</v>
      </c>
      <c r="AR1500">
        <v>2801323526.3124599</v>
      </c>
      <c r="AS1500">
        <v>2658527984.8250899</v>
      </c>
      <c r="AT1500">
        <v>2810151437.48317</v>
      </c>
      <c r="AU1500">
        <v>2565882021.9450402</v>
      </c>
      <c r="AV1500">
        <v>2805678621.0911002</v>
      </c>
      <c r="AW1500">
        <v>3477411412.0543799</v>
      </c>
      <c r="AX1500">
        <v>3876808056.93292</v>
      </c>
      <c r="AY1500">
        <v>4153039950.4141598</v>
      </c>
      <c r="AZ1500">
        <v>4772123332.6612997</v>
      </c>
      <c r="BA1500">
        <v>5831472300.9394197</v>
      </c>
      <c r="BB1500">
        <v>5333876432.5785503</v>
      </c>
      <c r="BC1500">
        <v>5631759116.9484396</v>
      </c>
      <c r="BD1500">
        <v>4618324316.0050802</v>
      </c>
      <c r="BE1500">
        <v>5076664514.71772</v>
      </c>
      <c r="BF1500">
        <v>4830677219.3127899</v>
      </c>
      <c r="BG1500">
        <v>4733768241.8601904</v>
      </c>
      <c r="BH1500">
        <v>3294156630.3447399</v>
      </c>
    </row>
    <row r="1501" spans="1:61" x14ac:dyDescent="0.25">
      <c r="A1501" t="s">
        <v>0</v>
      </c>
      <c r="B1501" t="s">
        <v>1</v>
      </c>
      <c r="C1501" t="s">
        <v>2622</v>
      </c>
      <c r="D1501" t="s">
        <v>2623</v>
      </c>
      <c r="U1501">
        <v>296192642.51925302</v>
      </c>
      <c r="V1501">
        <v>314721996.30428302</v>
      </c>
      <c r="W1501">
        <v>365234630.086366</v>
      </c>
      <c r="X1501">
        <v>445305533.58626097</v>
      </c>
      <c r="Y1501">
        <v>600067910.40155101</v>
      </c>
      <c r="Z1501">
        <v>579176969.10045695</v>
      </c>
      <c r="AA1501">
        <v>611152260.05485499</v>
      </c>
      <c r="AB1501">
        <v>615822816.72323</v>
      </c>
      <c r="AC1501">
        <v>611456769.26166999</v>
      </c>
      <c r="AD1501">
        <v>612345777.70134103</v>
      </c>
      <c r="AE1501">
        <v>670000577.22480798</v>
      </c>
      <c r="AF1501">
        <v>663720151.44887102</v>
      </c>
      <c r="AG1501">
        <v>749588338.441661</v>
      </c>
      <c r="AH1501">
        <v>716301566.47076595</v>
      </c>
      <c r="AI1501">
        <v>845920303.60531294</v>
      </c>
      <c r="AJ1501">
        <v>841425989.93280995</v>
      </c>
      <c r="AK1501">
        <v>1157803489.9935901</v>
      </c>
      <c r="AL1501">
        <v>1355926574.7328701</v>
      </c>
      <c r="AM1501">
        <v>1361271640.58606</v>
      </c>
      <c r="AN1501">
        <v>1352365847.21121</v>
      </c>
      <c r="AO1501">
        <v>1244082219.6919799</v>
      </c>
      <c r="AP1501">
        <v>1181833937.4119301</v>
      </c>
      <c r="AQ1501">
        <v>1198709082.52651</v>
      </c>
      <c r="AR1501">
        <v>1176842504.5838699</v>
      </c>
      <c r="AS1501">
        <v>1170219233.7155399</v>
      </c>
      <c r="AT1501">
        <v>1349122913.71626</v>
      </c>
      <c r="AU1501">
        <v>1378598893.3696001</v>
      </c>
      <c r="AV1501">
        <v>1539048604.59852</v>
      </c>
      <c r="AW1501">
        <v>1899689540.7344</v>
      </c>
      <c r="AX1501">
        <v>2106466613.57038</v>
      </c>
      <c r="AY1501">
        <v>2361788846.9412699</v>
      </c>
      <c r="AZ1501">
        <v>2709936720.7975898</v>
      </c>
      <c r="BA1501">
        <v>3252791548.5908699</v>
      </c>
      <c r="BB1501">
        <v>2872007554.0167699</v>
      </c>
      <c r="BC1501">
        <v>3234385915.8865399</v>
      </c>
      <c r="BD1501">
        <v>3177832763.09092</v>
      </c>
      <c r="BE1501">
        <v>3195932282.9688301</v>
      </c>
      <c r="BF1501">
        <v>3304263973.45083</v>
      </c>
      <c r="BG1501">
        <v>3400297465.6515498</v>
      </c>
      <c r="BH1501">
        <v>3076276046.645</v>
      </c>
    </row>
    <row r="1502" spans="1:61" x14ac:dyDescent="0.25">
      <c r="A1502" t="s">
        <v>0</v>
      </c>
      <c r="B1502" t="s">
        <v>1</v>
      </c>
      <c r="C1502" t="s">
        <v>2624</v>
      </c>
      <c r="D1502" t="s">
        <v>2625</v>
      </c>
      <c r="J1502">
        <v>54.322071083808687</v>
      </c>
      <c r="K1502">
        <v>57.049110922946667</v>
      </c>
      <c r="L1502">
        <v>57.920291321060077</v>
      </c>
      <c r="M1502">
        <v>56.933785472068543</v>
      </c>
      <c r="N1502">
        <v>56.643835616438352</v>
      </c>
      <c r="O1502">
        <v>56.491120636864665</v>
      </c>
      <c r="P1502">
        <v>54.1242495432002</v>
      </c>
      <c r="Q1502">
        <v>52.380440623320787</v>
      </c>
      <c r="R1502">
        <v>52.463301829881345</v>
      </c>
      <c r="S1502">
        <v>47.66086186540732</v>
      </c>
      <c r="T1502">
        <v>49.654947916666664</v>
      </c>
      <c r="U1502">
        <v>50.601405263784685</v>
      </c>
      <c r="V1502">
        <v>51.26243714560821</v>
      </c>
      <c r="W1502">
        <v>51.561618062088435</v>
      </c>
      <c r="X1502">
        <v>50.538492221779016</v>
      </c>
      <c r="Y1502">
        <v>47.723638262458792</v>
      </c>
      <c r="Z1502">
        <v>47.776526492158119</v>
      </c>
      <c r="AA1502">
        <v>49.752762202190851</v>
      </c>
      <c r="AB1502">
        <v>47.404114545642514</v>
      </c>
      <c r="AC1502">
        <v>45.277315733934287</v>
      </c>
      <c r="AD1502">
        <v>44.397669978951484</v>
      </c>
      <c r="AE1502">
        <v>50.118521365878657</v>
      </c>
      <c r="AF1502">
        <v>47.557146713264871</v>
      </c>
      <c r="AG1502">
        <v>51.435858806116116</v>
      </c>
      <c r="AH1502">
        <v>50.355459982843918</v>
      </c>
      <c r="AI1502">
        <v>48.658600187754239</v>
      </c>
      <c r="AJ1502">
        <v>47.785324151033009</v>
      </c>
      <c r="AK1502">
        <v>48.555623847572221</v>
      </c>
      <c r="AL1502">
        <v>50.624326301958348</v>
      </c>
      <c r="AM1502">
        <v>51.942270201064979</v>
      </c>
      <c r="AN1502">
        <v>53.242472351532435</v>
      </c>
      <c r="AO1502">
        <v>51.704910357908126</v>
      </c>
      <c r="AP1502">
        <v>57.657358047635356</v>
      </c>
      <c r="AQ1502">
        <v>58.938370956375451</v>
      </c>
      <c r="AR1502">
        <v>58.581974904709313</v>
      </c>
      <c r="AS1502">
        <v>58.477547266381116</v>
      </c>
      <c r="AT1502">
        <v>59.273527007101215</v>
      </c>
      <c r="AU1502">
        <v>60.825992355591382</v>
      </c>
      <c r="AV1502">
        <v>61.393290651067744</v>
      </c>
      <c r="AW1502">
        <v>60.664228605440407</v>
      </c>
      <c r="AX1502">
        <v>60.608579017962825</v>
      </c>
      <c r="AY1502">
        <v>60.570078084031934</v>
      </c>
      <c r="AZ1502">
        <v>59.422448975140298</v>
      </c>
      <c r="BA1502">
        <v>57.694112972805577</v>
      </c>
      <c r="BB1502">
        <v>60.609021786674852</v>
      </c>
      <c r="BC1502">
        <v>60.263822824833788</v>
      </c>
      <c r="BD1502">
        <v>59.514843509525662</v>
      </c>
      <c r="BE1502">
        <v>59.361319067500176</v>
      </c>
      <c r="BF1502">
        <v>60.335637468969772</v>
      </c>
      <c r="BG1502">
        <v>61.020514888164115</v>
      </c>
      <c r="BH1502">
        <v>61.352973175305927</v>
      </c>
    </row>
    <row r="1503" spans="1:61" x14ac:dyDescent="0.25">
      <c r="A1503" t="s">
        <v>0</v>
      </c>
      <c r="B1503" t="s">
        <v>1</v>
      </c>
      <c r="C1503" t="s">
        <v>2626</v>
      </c>
      <c r="D1503" t="s">
        <v>2627</v>
      </c>
      <c r="K1503">
        <v>2.0391479611959511</v>
      </c>
      <c r="L1503">
        <v>1.8932523865037041</v>
      </c>
      <c r="M1503">
        <v>4.3050804413419428</v>
      </c>
      <c r="N1503">
        <v>5.3189305560028544</v>
      </c>
      <c r="O1503">
        <v>2.3873043867430823</v>
      </c>
      <c r="P1503">
        <v>9.3352346001146884</v>
      </c>
      <c r="Q1503">
        <v>15.305617692084866</v>
      </c>
      <c r="R1503">
        <v>-0.50565428436641469</v>
      </c>
      <c r="S1503">
        <v>7.5495809444474276</v>
      </c>
      <c r="T1503">
        <v>9.1815302234174112</v>
      </c>
      <c r="U1503">
        <v>5.9321811821124015</v>
      </c>
      <c r="V1503">
        <v>1.5223785699119077</v>
      </c>
      <c r="W1503">
        <v>5.6943523663788937</v>
      </c>
      <c r="X1503">
        <v>7.6048376584628272</v>
      </c>
      <c r="Y1503">
        <v>7.9641476709237509</v>
      </c>
      <c r="Z1503">
        <v>6.5871082087531221</v>
      </c>
      <c r="AA1503">
        <v>1.4459782509487411</v>
      </c>
      <c r="AB1503">
        <v>3.9043037411167631</v>
      </c>
      <c r="AC1503">
        <v>5.4936134342655691</v>
      </c>
      <c r="AD1503">
        <v>5.4538953939742925</v>
      </c>
      <c r="AE1503">
        <v>0.46610826832737473</v>
      </c>
      <c r="AF1503">
        <v>7.4408323138467125</v>
      </c>
      <c r="AG1503">
        <v>5.0666743246710553</v>
      </c>
      <c r="AH1503">
        <v>-5.6186556668045</v>
      </c>
      <c r="AI1503">
        <v>6.9967929215863194</v>
      </c>
      <c r="AJ1503">
        <v>2.2340206936995628</v>
      </c>
      <c r="AK1503">
        <v>8.4252621706535535</v>
      </c>
      <c r="AL1503">
        <v>3.0918514068467573</v>
      </c>
      <c r="AM1503">
        <v>4.0336132766845196</v>
      </c>
      <c r="AN1503">
        <v>4.3713762432050913</v>
      </c>
      <c r="AO1503">
        <v>6.2297216517775524</v>
      </c>
      <c r="AP1503">
        <v>6.0648749094023344</v>
      </c>
      <c r="AQ1503">
        <v>5.5178831037964216</v>
      </c>
      <c r="AR1503">
        <v>6.4622748194144322</v>
      </c>
      <c r="AS1503">
        <v>6.3011254694473848</v>
      </c>
      <c r="AT1503">
        <v>5.607650472424865</v>
      </c>
      <c r="AU1503">
        <v>3.4704245604731767</v>
      </c>
      <c r="AV1503">
        <v>6.5149305772423531</v>
      </c>
      <c r="AW1503">
        <v>6.0538033534708973</v>
      </c>
      <c r="AX1503">
        <v>6.0859358165298119</v>
      </c>
      <c r="AY1503">
        <v>7.2725801280148232</v>
      </c>
      <c r="AZ1503">
        <v>6.0569814453251638</v>
      </c>
      <c r="BA1503">
        <v>6.3974217787989858</v>
      </c>
      <c r="BB1503">
        <v>3.6847069921367677</v>
      </c>
      <c r="BC1503">
        <v>5.0088969470404692</v>
      </c>
      <c r="BD1503">
        <v>-0.97141588945497404</v>
      </c>
      <c r="BE1503">
        <v>4.9262571968150297</v>
      </c>
      <c r="BF1503">
        <v>4.6202815020520092</v>
      </c>
      <c r="BG1503">
        <v>2.9615381433609684</v>
      </c>
      <c r="BH1503">
        <v>0.60987445422962594</v>
      </c>
    </row>
    <row r="1504" spans="1:61" x14ac:dyDescent="0.25">
      <c r="A1504" t="s">
        <v>0</v>
      </c>
      <c r="B1504" t="s">
        <v>1</v>
      </c>
      <c r="C1504" t="s">
        <v>2628</v>
      </c>
      <c r="D1504" t="s">
        <v>2629</v>
      </c>
      <c r="J1504">
        <v>2600313693.4193087</v>
      </c>
      <c r="K1504">
        <v>2653337937.0833678</v>
      </c>
      <c r="L1504">
        <v>2703572320.8992071</v>
      </c>
      <c r="M1504">
        <v>2819963284.1037736</v>
      </c>
      <c r="N1504">
        <v>2969955172.8900309</v>
      </c>
      <c r="O1504">
        <v>3040857043.0167375</v>
      </c>
      <c r="P1504">
        <v>3324728181.8364606</v>
      </c>
      <c r="Q1504">
        <v>3833598366.6493535</v>
      </c>
      <c r="R1504">
        <v>3814213612.26299</v>
      </c>
      <c r="S1504">
        <v>4102170756.3149161</v>
      </c>
      <c r="T1504">
        <v>4478812804.1221609</v>
      </c>
      <c r="U1504">
        <v>4744504094.4703369</v>
      </c>
      <c r="V1504">
        <v>4816733408.0531464</v>
      </c>
      <c r="W1504">
        <v>5091015180.8567839</v>
      </c>
      <c r="X1504">
        <v>5478178620.5286398</v>
      </c>
      <c r="Y1504">
        <v>5914468855.5445147</v>
      </c>
      <c r="Z1504">
        <v>6304061319.0322342</v>
      </c>
      <c r="AA1504">
        <v>6395216674.6319132</v>
      </c>
      <c r="AB1504">
        <v>6644905358.5120897</v>
      </c>
      <c r="AC1504">
        <v>7009950771.9815435</v>
      </c>
      <c r="AD1504">
        <v>7392266154.2545109</v>
      </c>
      <c r="AE1504">
        <v>7426722118.0162573</v>
      </c>
      <c r="AF1504">
        <v>7979332057.2332115</v>
      </c>
      <c r="AG1504">
        <v>8383618825.8572931</v>
      </c>
      <c r="AH1504">
        <v>7912572151.614974</v>
      </c>
      <c r="AI1504">
        <v>8466198439.8345814</v>
      </c>
      <c r="AJ1504">
        <v>8655335064.9501553</v>
      </c>
      <c r="AK1504">
        <v>9384569735.9207134</v>
      </c>
      <c r="AL1504">
        <v>9674726687.3272934</v>
      </c>
      <c r="AM1504">
        <v>10064967747.470268</v>
      </c>
      <c r="AN1504">
        <v>10504945356.469439</v>
      </c>
      <c r="AO1504">
        <v>11159374211.848816</v>
      </c>
      <c r="AP1504">
        <v>11836176298.469549</v>
      </c>
      <c r="AQ1504">
        <v>12489282670.578356</v>
      </c>
      <c r="AR1504">
        <v>13296374439.724632</v>
      </c>
      <c r="AS1504">
        <v>14134195676.059214</v>
      </c>
      <c r="AT1504">
        <v>14926791966.661203</v>
      </c>
      <c r="AU1504">
        <v>15444815021.162951</v>
      </c>
      <c r="AV1504">
        <v>16451033997.575212</v>
      </c>
      <c r="AW1504">
        <v>17446947245.401058</v>
      </c>
      <c r="AX1504">
        <v>18508757256.699982</v>
      </c>
      <c r="AY1504">
        <v>19854821458.893246</v>
      </c>
      <c r="AZ1504">
        <v>21057424310.660847</v>
      </c>
      <c r="BA1504">
        <v>22404556559.565174</v>
      </c>
      <c r="BB1504">
        <v>23230098821.672707</v>
      </c>
      <c r="BC1504">
        <v>24393670532.345955</v>
      </c>
      <c r="BD1504">
        <v>24156706540.773449</v>
      </c>
      <c r="BE1504">
        <v>25346728035.251789</v>
      </c>
      <c r="BF1504">
        <v>26517818222.039955</v>
      </c>
      <c r="BG1504">
        <v>27303153523.472797</v>
      </c>
      <c r="BH1504">
        <v>27469668482.011551</v>
      </c>
    </row>
    <row r="1505" spans="1:60" x14ac:dyDescent="0.25">
      <c r="A1505" t="s">
        <v>0</v>
      </c>
      <c r="B1505" t="s">
        <v>1</v>
      </c>
      <c r="C1505" t="s">
        <v>2630</v>
      </c>
      <c r="D1505" t="s">
        <v>2631</v>
      </c>
      <c r="J1505">
        <v>3722083999.9999995</v>
      </c>
      <c r="K1505">
        <v>3797982800</v>
      </c>
      <c r="L1505">
        <v>3869888200</v>
      </c>
      <c r="M1505">
        <v>4036490000</v>
      </c>
      <c r="N1505">
        <v>4251188100</v>
      </c>
      <c r="O1505">
        <v>4352676900</v>
      </c>
      <c r="P1505">
        <v>4759009500</v>
      </c>
      <c r="Q1505">
        <v>5487405300</v>
      </c>
      <c r="R1505">
        <v>5459658000</v>
      </c>
      <c r="S1505">
        <v>5871839299.999999</v>
      </c>
      <c r="T1505">
        <v>6410964000</v>
      </c>
      <c r="U1505">
        <v>6791274000.000001</v>
      </c>
      <c r="V1505">
        <v>6894662900.000001</v>
      </c>
      <c r="W1505">
        <v>7287269299.999999</v>
      </c>
      <c r="X1505">
        <v>7841454300</v>
      </c>
      <c r="Y1505">
        <v>8465959300.000001</v>
      </c>
      <c r="Z1505">
        <v>9023621200</v>
      </c>
      <c r="AA1505">
        <v>9154100800</v>
      </c>
      <c r="AB1505">
        <v>9511504700</v>
      </c>
      <c r="AC1505">
        <v>10034030000.000002</v>
      </c>
      <c r="AD1505">
        <v>10581275500</v>
      </c>
      <c r="AE1505">
        <v>10630595700</v>
      </c>
      <c r="AF1505">
        <v>11421600500</v>
      </c>
      <c r="AG1505">
        <v>12000295800</v>
      </c>
      <c r="AH1505">
        <v>11326040499.999998</v>
      </c>
      <c r="AI1505">
        <v>12118500099.999998</v>
      </c>
      <c r="AJ1505">
        <v>12389229900</v>
      </c>
      <c r="AK1505">
        <v>13433055000</v>
      </c>
      <c r="AL1505">
        <v>13848385099.999998</v>
      </c>
      <c r="AM1505">
        <v>14406975399.999998</v>
      </c>
      <c r="AN1505">
        <v>15036758500</v>
      </c>
      <c r="AO1505">
        <v>15973506700.000002</v>
      </c>
      <c r="AP1505">
        <v>16942279900.000002</v>
      </c>
      <c r="AQ1505">
        <v>17877135100</v>
      </c>
      <c r="AR1505">
        <v>19032404700</v>
      </c>
      <c r="AS1505">
        <v>20231660400.000004</v>
      </c>
      <c r="AT1505">
        <v>21366181199.999996</v>
      </c>
      <c r="AU1505">
        <v>22107678400</v>
      </c>
      <c r="AV1505">
        <v>23547978300</v>
      </c>
      <c r="AW1505">
        <v>24973526600</v>
      </c>
      <c r="AX1505">
        <v>26493399400</v>
      </c>
      <c r="AY1505">
        <v>28420153099.999996</v>
      </c>
      <c r="AZ1505">
        <v>30141556499.999996</v>
      </c>
      <c r="BA1505">
        <v>32069839000</v>
      </c>
      <c r="BB1505">
        <v>33251518600.000004</v>
      </c>
      <c r="BC1505">
        <v>34917052900</v>
      </c>
      <c r="BD1505">
        <v>34577863100</v>
      </c>
      <c r="BE1505">
        <v>36281257569.468597</v>
      </c>
      <c r="BF1505">
        <v>37957553801.662598</v>
      </c>
      <c r="BG1505">
        <v>39081681235.785599</v>
      </c>
      <c r="BH1505">
        <v>39320030425.926102</v>
      </c>
    </row>
    <row r="1506" spans="1:60" x14ac:dyDescent="0.25">
      <c r="A1506" t="s">
        <v>0</v>
      </c>
      <c r="B1506" t="s">
        <v>1</v>
      </c>
      <c r="C1506" t="s">
        <v>2632</v>
      </c>
      <c r="D1506" t="s">
        <v>2633</v>
      </c>
      <c r="J1506">
        <v>247600000</v>
      </c>
      <c r="K1506">
        <v>269500000</v>
      </c>
      <c r="L1506">
        <v>286300000</v>
      </c>
      <c r="M1506">
        <v>319000000</v>
      </c>
      <c r="N1506">
        <v>330800000</v>
      </c>
      <c r="O1506">
        <v>369000000</v>
      </c>
      <c r="P1506">
        <v>414699999.99999994</v>
      </c>
      <c r="Q1506">
        <v>487399999.99999994</v>
      </c>
      <c r="R1506">
        <v>521799999.99999994</v>
      </c>
      <c r="S1506">
        <v>645900000</v>
      </c>
      <c r="T1506">
        <v>762700000</v>
      </c>
      <c r="U1506">
        <v>849800000</v>
      </c>
      <c r="V1506">
        <v>958300000</v>
      </c>
      <c r="W1506">
        <v>1096200000</v>
      </c>
      <c r="X1506">
        <v>1267000000</v>
      </c>
      <c r="Y1506">
        <v>1462300000</v>
      </c>
      <c r="Z1506">
        <v>1739400000.0000002</v>
      </c>
      <c r="AA1506">
        <v>2102900000.0000002</v>
      </c>
      <c r="AB1506">
        <v>2292700000</v>
      </c>
      <c r="AC1506">
        <v>2531500000</v>
      </c>
      <c r="AD1506">
        <v>2720999999.9999995</v>
      </c>
      <c r="AE1506">
        <v>3129200000</v>
      </c>
      <c r="AF1506">
        <v>3347500000.0000005</v>
      </c>
      <c r="AG1506">
        <v>3892100000</v>
      </c>
      <c r="AH1506">
        <v>4285300000</v>
      </c>
      <c r="AI1506">
        <v>4664899999.999999</v>
      </c>
      <c r="AJ1506">
        <v>5030600000</v>
      </c>
      <c r="AK1506">
        <v>5767000000</v>
      </c>
      <c r="AL1506">
        <v>6434200000</v>
      </c>
      <c r="AM1506">
        <v>7140399999.999999</v>
      </c>
      <c r="AN1506">
        <v>7914600000</v>
      </c>
      <c r="AO1506">
        <v>8614400000</v>
      </c>
      <c r="AP1506">
        <v>11789200000</v>
      </c>
      <c r="AQ1506">
        <v>12963200000</v>
      </c>
      <c r="AR1506">
        <v>14109000000</v>
      </c>
      <c r="AS1506">
        <v>15195799999.999998</v>
      </c>
      <c r="AT1506">
        <v>16602099999.999998</v>
      </c>
      <c r="AU1506">
        <v>17807600000</v>
      </c>
      <c r="AV1506">
        <v>19437300000</v>
      </c>
      <c r="AW1506">
        <v>21199600000</v>
      </c>
      <c r="AX1506">
        <v>23045200000.000004</v>
      </c>
      <c r="AY1506">
        <v>25295700000</v>
      </c>
      <c r="AZ1506">
        <v>27242400000</v>
      </c>
      <c r="BA1506">
        <v>29623099999.999996</v>
      </c>
      <c r="BB1506">
        <v>32562500000</v>
      </c>
      <c r="BC1506">
        <v>34917100000</v>
      </c>
      <c r="BD1506">
        <v>36350000000</v>
      </c>
      <c r="BE1506">
        <v>39796599999.999992</v>
      </c>
      <c r="BF1506">
        <v>43093100000</v>
      </c>
      <c r="BG1506">
        <v>45857099999.999992</v>
      </c>
      <c r="BH1506">
        <v>48012125240.249298</v>
      </c>
    </row>
    <row r="1507" spans="1:60" x14ac:dyDescent="0.25">
      <c r="A1507" t="s">
        <v>0</v>
      </c>
      <c r="B1507" t="s">
        <v>1</v>
      </c>
      <c r="C1507" t="s">
        <v>2634</v>
      </c>
      <c r="D1507" t="s">
        <v>2635</v>
      </c>
      <c r="J1507">
        <v>471619047.61904758</v>
      </c>
      <c r="K1507">
        <v>513333333.33333331</v>
      </c>
      <c r="L1507">
        <v>545333333.33333325</v>
      </c>
      <c r="M1507">
        <v>607619047.61904764</v>
      </c>
      <c r="N1507">
        <v>630095238.09523809</v>
      </c>
      <c r="O1507">
        <v>702857142.85714281</v>
      </c>
      <c r="P1507">
        <v>793077070.18550372</v>
      </c>
      <c r="Q1507">
        <v>1021588765.4579751</v>
      </c>
      <c r="R1507">
        <v>1237666034.1555977</v>
      </c>
      <c r="S1507">
        <v>1479725085.9106529</v>
      </c>
      <c r="T1507">
        <v>1895848869.0032315</v>
      </c>
      <c r="U1507">
        <v>1981809701.4925373</v>
      </c>
      <c r="V1507">
        <v>2233799533.7995338</v>
      </c>
      <c r="W1507">
        <v>2633829889.4762135</v>
      </c>
      <c r="X1507">
        <v>3116851168.5116854</v>
      </c>
      <c r="Y1507">
        <v>3611509014.5714993</v>
      </c>
      <c r="Z1507">
        <v>3522478736.3304987</v>
      </c>
      <c r="AA1507">
        <v>3560013543.253767</v>
      </c>
      <c r="AB1507">
        <v>3377578078.9628758</v>
      </c>
      <c r="AC1507">
        <v>3258882595.2626157</v>
      </c>
      <c r="AD1507">
        <v>3260635110.8448167</v>
      </c>
      <c r="AE1507">
        <v>3941057934.5088158</v>
      </c>
      <c r="AF1507">
        <v>4039459394.2319303</v>
      </c>
      <c r="AG1507">
        <v>4537304733.0380039</v>
      </c>
      <c r="AH1507">
        <v>4514168334.5623093</v>
      </c>
      <c r="AI1507">
        <v>5301022727.2727261</v>
      </c>
      <c r="AJ1507">
        <v>5468043478.260869</v>
      </c>
      <c r="AK1507">
        <v>6520805065.5811853</v>
      </c>
      <c r="AL1507">
        <v>6410481219.487895</v>
      </c>
      <c r="AM1507">
        <v>7058521154.6065626</v>
      </c>
      <c r="AN1507">
        <v>8369038807.2327375</v>
      </c>
      <c r="AO1507">
        <v>8849804807.8898697</v>
      </c>
      <c r="AP1507">
        <v>10660276697.712269</v>
      </c>
      <c r="AQ1507">
        <v>11384210064.108192</v>
      </c>
      <c r="AR1507">
        <v>11894284269.094589</v>
      </c>
      <c r="AS1507">
        <v>11086160356.022469</v>
      </c>
      <c r="AT1507">
        <v>11539653854.173904</v>
      </c>
      <c r="AU1507">
        <v>12525567981.993389</v>
      </c>
      <c r="AV1507">
        <v>15085215366.705471</v>
      </c>
      <c r="AW1507">
        <v>17020955439.582497</v>
      </c>
      <c r="AX1507">
        <v>17762602127.331589</v>
      </c>
      <c r="AY1507">
        <v>19005033809.166042</v>
      </c>
      <c r="AZ1507">
        <v>21259872014.983608</v>
      </c>
      <c r="BA1507">
        <v>24042772502.23196</v>
      </c>
      <c r="BB1507">
        <v>24115011478.930607</v>
      </c>
      <c r="BC1507">
        <v>24393670532.345955</v>
      </c>
      <c r="BD1507">
        <v>25820429038.215656</v>
      </c>
      <c r="BE1507">
        <v>25479608169.537098</v>
      </c>
      <c r="BF1507">
        <v>26523727457.376747</v>
      </c>
      <c r="BG1507">
        <v>27011309418.625195</v>
      </c>
      <c r="BH1507">
        <v>24476001855.755146</v>
      </c>
    </row>
    <row r="1508" spans="1:60" x14ac:dyDescent="0.25">
      <c r="A1508" t="s">
        <v>0</v>
      </c>
      <c r="B1508" t="s">
        <v>1</v>
      </c>
      <c r="C1508" t="s">
        <v>2636</v>
      </c>
      <c r="D1508" t="s">
        <v>2637</v>
      </c>
      <c r="AI1508">
        <v>0</v>
      </c>
      <c r="AS1508">
        <v>0</v>
      </c>
      <c r="AX1508">
        <v>0</v>
      </c>
      <c r="BA1508">
        <v>0</v>
      </c>
      <c r="BC1508">
        <v>0</v>
      </c>
    </row>
    <row r="1509" spans="1:60" x14ac:dyDescent="0.25">
      <c r="A1509" t="s">
        <v>0</v>
      </c>
      <c r="B1509" t="s">
        <v>1</v>
      </c>
      <c r="C1509" t="s">
        <v>2638</v>
      </c>
      <c r="D1509" t="s">
        <v>2639</v>
      </c>
      <c r="AI1509">
        <v>96.989220000000003</v>
      </c>
      <c r="AK1509">
        <v>97.145269999999996</v>
      </c>
      <c r="AN1509">
        <v>97.128519999999995</v>
      </c>
      <c r="AQ1509">
        <v>91.176940000000002</v>
      </c>
      <c r="AS1509">
        <v>79.538700000000006</v>
      </c>
      <c r="AU1509">
        <v>82.925740000000005</v>
      </c>
      <c r="AV1509">
        <v>65.617769999999993</v>
      </c>
      <c r="AW1509">
        <v>66.431899999999999</v>
      </c>
      <c r="AX1509">
        <v>30.708880000000001</v>
      </c>
      <c r="AY1509">
        <v>55.481400000000001</v>
      </c>
      <c r="BA1509">
        <v>57.000720000000001</v>
      </c>
      <c r="BB1509">
        <v>57.400869999999998</v>
      </c>
      <c r="BC1509">
        <v>49.442259999999997</v>
      </c>
      <c r="BD1509">
        <v>44.643099999999997</v>
      </c>
      <c r="BE1509">
        <v>44.818280000000001</v>
      </c>
      <c r="BF1509">
        <v>28.11936</v>
      </c>
      <c r="BH1509">
        <v>27.98555</v>
      </c>
    </row>
    <row r="1510" spans="1:60" x14ac:dyDescent="0.25">
      <c r="A1510" t="s">
        <v>0</v>
      </c>
      <c r="B1510" t="s">
        <v>1</v>
      </c>
      <c r="C1510" t="s">
        <v>2640</v>
      </c>
      <c r="D1510" t="s">
        <v>2641</v>
      </c>
      <c r="AI1510">
        <v>97.468059999999994</v>
      </c>
      <c r="AK1510">
        <v>97.648719999999997</v>
      </c>
      <c r="AN1510">
        <v>97.560770000000005</v>
      </c>
      <c r="AQ1510">
        <v>91.027209999999997</v>
      </c>
      <c r="AS1510">
        <v>80.216989999999996</v>
      </c>
      <c r="AU1510">
        <v>85.035349999999994</v>
      </c>
      <c r="AV1510">
        <v>66.045240000000007</v>
      </c>
      <c r="AW1510">
        <v>66.001530000000002</v>
      </c>
      <c r="AX1510">
        <v>26.953320000000001</v>
      </c>
      <c r="AY1510">
        <v>55.233730000000001</v>
      </c>
      <c r="BA1510">
        <v>56.668819999999997</v>
      </c>
      <c r="BB1510">
        <v>55.465400000000002</v>
      </c>
      <c r="BC1510">
        <v>50.020249999999997</v>
      </c>
      <c r="BD1510">
        <v>41.569679999999998</v>
      </c>
      <c r="BE1510">
        <v>42.185049999999997</v>
      </c>
      <c r="BF1510">
        <v>25.118790000000001</v>
      </c>
      <c r="BH1510">
        <v>25.066780000000001</v>
      </c>
    </row>
    <row r="1511" spans="1:60" x14ac:dyDescent="0.25">
      <c r="A1511" t="s">
        <v>0</v>
      </c>
      <c r="B1511" t="s">
        <v>1</v>
      </c>
      <c r="C1511" t="s">
        <v>2642</v>
      </c>
      <c r="D1511" t="s">
        <v>2643</v>
      </c>
      <c r="AI1511">
        <v>91.854280000000003</v>
      </c>
      <c r="AK1511">
        <v>91.91019</v>
      </c>
      <c r="AN1511">
        <v>92.68723</v>
      </c>
      <c r="AQ1511">
        <v>92.792550000000006</v>
      </c>
      <c r="AS1511">
        <v>75.589939999999999</v>
      </c>
      <c r="AU1511">
        <v>72.014920000000004</v>
      </c>
      <c r="AV1511">
        <v>62.815460000000002</v>
      </c>
      <c r="AW1511">
        <v>68.640110000000007</v>
      </c>
      <c r="AX1511">
        <v>51.709290000000003</v>
      </c>
      <c r="AY1511">
        <v>56.82647</v>
      </c>
      <c r="BA1511">
        <v>58.719450000000002</v>
      </c>
      <c r="BB1511">
        <v>70.385959999999997</v>
      </c>
      <c r="BC1511">
        <v>46.119680000000002</v>
      </c>
      <c r="BD1511">
        <v>64.913709999999995</v>
      </c>
      <c r="BE1511">
        <v>62.546280000000003</v>
      </c>
      <c r="BF1511">
        <v>47.987990000000003</v>
      </c>
      <c r="BH1511">
        <v>47.309199999999997</v>
      </c>
    </row>
    <row r="1512" spans="1:60" x14ac:dyDescent="0.25">
      <c r="A1512" t="s">
        <v>0</v>
      </c>
      <c r="B1512" t="s">
        <v>1</v>
      </c>
      <c r="C1512" t="s">
        <v>2644</v>
      </c>
      <c r="D1512" t="s">
        <v>2645</v>
      </c>
      <c r="AI1512">
        <v>0</v>
      </c>
      <c r="AK1512">
        <v>0</v>
      </c>
      <c r="AN1512">
        <v>0</v>
      </c>
      <c r="AQ1512">
        <v>0</v>
      </c>
      <c r="AS1512">
        <v>0</v>
      </c>
      <c r="AU1512">
        <v>3.07003E-2</v>
      </c>
      <c r="AV1512">
        <v>1.8645000000000001E-3</v>
      </c>
      <c r="AW1512">
        <v>0</v>
      </c>
      <c r="AX1512">
        <v>0</v>
      </c>
      <c r="AY1512">
        <v>0</v>
      </c>
      <c r="BA1512">
        <v>3.6526400000000001E-2</v>
      </c>
      <c r="BB1512">
        <v>0</v>
      </c>
      <c r="BC1512">
        <v>0</v>
      </c>
      <c r="BD1512">
        <v>0</v>
      </c>
      <c r="BE1512">
        <v>0</v>
      </c>
      <c r="BF1512">
        <v>2.3871999999999999E-3</v>
      </c>
      <c r="BH1512">
        <v>0</v>
      </c>
    </row>
    <row r="1513" spans="1:60" x14ac:dyDescent="0.25">
      <c r="A1513" t="s">
        <v>0</v>
      </c>
      <c r="B1513" t="s">
        <v>1</v>
      </c>
      <c r="C1513" t="s">
        <v>2646</v>
      </c>
      <c r="D1513" t="s">
        <v>2647</v>
      </c>
      <c r="AI1513">
        <v>0</v>
      </c>
      <c r="AK1513">
        <v>0</v>
      </c>
      <c r="AN1513">
        <v>0</v>
      </c>
      <c r="AQ1513">
        <v>0</v>
      </c>
      <c r="AS1513">
        <v>0</v>
      </c>
      <c r="AU1513">
        <v>3.6710399999999997E-2</v>
      </c>
      <c r="AV1513">
        <v>2.1668999999999998E-3</v>
      </c>
      <c r="AW1513">
        <v>0</v>
      </c>
      <c r="AX1513">
        <v>0</v>
      </c>
      <c r="AY1513">
        <v>0</v>
      </c>
      <c r="BA1513">
        <v>4.0733900000000003E-2</v>
      </c>
      <c r="BB1513">
        <v>0</v>
      </c>
      <c r="BC1513">
        <v>0</v>
      </c>
      <c r="BD1513">
        <v>0</v>
      </c>
      <c r="BE1513">
        <v>0</v>
      </c>
      <c r="BF1513">
        <v>2.7466999999999999E-3</v>
      </c>
      <c r="BH1513">
        <v>0</v>
      </c>
    </row>
    <row r="1514" spans="1:60" x14ac:dyDescent="0.25">
      <c r="A1514" t="s">
        <v>0</v>
      </c>
      <c r="B1514" t="s">
        <v>1</v>
      </c>
      <c r="C1514" t="s">
        <v>2648</v>
      </c>
      <c r="D1514" t="s">
        <v>2649</v>
      </c>
      <c r="AI1514">
        <v>0</v>
      </c>
      <c r="AK1514">
        <v>0</v>
      </c>
      <c r="AN1514">
        <v>0</v>
      </c>
      <c r="AQ1514">
        <v>0</v>
      </c>
      <c r="AS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BA1514">
        <v>1.3429999999999999E-2</v>
      </c>
      <c r="BB1514">
        <v>0</v>
      </c>
      <c r="BC1514">
        <v>0</v>
      </c>
      <c r="BD1514">
        <v>0</v>
      </c>
      <c r="BE1514">
        <v>0</v>
      </c>
      <c r="BF1514">
        <v>0</v>
      </c>
      <c r="BH1514">
        <v>0</v>
      </c>
    </row>
    <row r="1515" spans="1:60" x14ac:dyDescent="0.25">
      <c r="A1515" t="s">
        <v>0</v>
      </c>
      <c r="B1515" t="s">
        <v>1</v>
      </c>
      <c r="C1515" t="s">
        <v>2650</v>
      </c>
      <c r="D1515" t="s">
        <v>2651</v>
      </c>
      <c r="AM1515">
        <v>22.7</v>
      </c>
      <c r="AR1515">
        <v>24.1</v>
      </c>
      <c r="AS1515">
        <v>24.3</v>
      </c>
      <c r="AT1515">
        <v>24.6</v>
      </c>
      <c r="AU1515">
        <v>24.9</v>
      </c>
      <c r="AV1515">
        <v>25</v>
      </c>
      <c r="BD1515">
        <v>26.5</v>
      </c>
      <c r="BE1515">
        <v>27.7</v>
      </c>
    </row>
    <row r="1516" spans="1:60" x14ac:dyDescent="0.25">
      <c r="A1516" t="s">
        <v>0</v>
      </c>
      <c r="B1516" t="s">
        <v>1</v>
      </c>
      <c r="C1516" t="s">
        <v>2652</v>
      </c>
      <c r="D1516" t="s">
        <v>2653</v>
      </c>
    </row>
    <row r="1517" spans="1:60" x14ac:dyDescent="0.25">
      <c r="A1517" t="s">
        <v>0</v>
      </c>
      <c r="B1517" t="s">
        <v>1</v>
      </c>
      <c r="C1517" t="s">
        <v>2654</v>
      </c>
      <c r="D1517" t="s">
        <v>2655</v>
      </c>
    </row>
    <row r="1518" spans="1:60" x14ac:dyDescent="0.25">
      <c r="A1518" t="s">
        <v>0</v>
      </c>
      <c r="B1518" t="s">
        <v>1</v>
      </c>
      <c r="C1518" t="s">
        <v>2656</v>
      </c>
      <c r="D1518" t="s">
        <v>2657</v>
      </c>
    </row>
    <row r="1519" spans="1:60" x14ac:dyDescent="0.25">
      <c r="A1519" t="s">
        <v>0</v>
      </c>
      <c r="B1519" t="s">
        <v>1</v>
      </c>
      <c r="C1519" t="s">
        <v>2658</v>
      </c>
      <c r="D1519" t="s">
        <v>2659</v>
      </c>
      <c r="U1519">
        <v>6.9964796284194843</v>
      </c>
      <c r="V1519">
        <v>14.972961432107851</v>
      </c>
      <c r="W1519">
        <v>16.811328402492652</v>
      </c>
      <c r="X1519">
        <v>7.2861087132064251</v>
      </c>
      <c r="Y1519">
        <v>4.0622057862037089</v>
      </c>
      <c r="Z1519">
        <v>3.7244551478248615</v>
      </c>
      <c r="AA1519">
        <v>4.3875044203651186</v>
      </c>
      <c r="AB1519">
        <v>4.4494932259112154</v>
      </c>
      <c r="AC1519">
        <v>6.0544716127746803</v>
      </c>
      <c r="AD1519">
        <v>6.7590106172363802</v>
      </c>
      <c r="AE1519">
        <v>8.3361760891108077</v>
      </c>
      <c r="AF1519">
        <v>7.5799121141421484</v>
      </c>
      <c r="AG1519">
        <v>7.780230309704522</v>
      </c>
      <c r="AH1519">
        <v>8.4492028113401201</v>
      </c>
      <c r="AI1519">
        <v>11.967824704618689</v>
      </c>
      <c r="AJ1519">
        <v>12.982660592569323</v>
      </c>
      <c r="AK1519">
        <v>13.782553028173364</v>
      </c>
      <c r="AL1519">
        <v>13.467649623079975</v>
      </c>
      <c r="AM1519">
        <v>15.846707918908724</v>
      </c>
      <c r="AN1519">
        <v>16.176288777908336</v>
      </c>
      <c r="AO1519">
        <v>19.180939401517058</v>
      </c>
      <c r="AP1519">
        <v>18.656066261098324</v>
      </c>
      <c r="AQ1519">
        <v>12.218947960288808</v>
      </c>
      <c r="AR1519">
        <v>17.423332626802942</v>
      </c>
      <c r="AS1519">
        <v>18.375940134907243</v>
      </c>
      <c r="AT1519">
        <v>27.36175011872896</v>
      </c>
      <c r="AU1519">
        <v>31.949180184385568</v>
      </c>
      <c r="AV1519">
        <v>29.371032630238091</v>
      </c>
      <c r="AW1519">
        <v>24.274963278386615</v>
      </c>
      <c r="AX1519">
        <v>21.0631944808373</v>
      </c>
      <c r="AY1519">
        <v>20.517116241629857</v>
      </c>
      <c r="AZ1519">
        <v>19.414546184398496</v>
      </c>
      <c r="BA1519">
        <v>16.913573625257683</v>
      </c>
      <c r="BB1519">
        <v>24.016710866194565</v>
      </c>
      <c r="BC1519">
        <v>22.07363313489973</v>
      </c>
      <c r="BD1519">
        <v>21.565860103315774</v>
      </c>
      <c r="BE1519">
        <v>27.563968741365656</v>
      </c>
      <c r="BF1519">
        <v>29.191200372171284</v>
      </c>
      <c r="BG1519">
        <v>30.972373108360244</v>
      </c>
      <c r="BH1519">
        <v>36.668619019762858</v>
      </c>
    </row>
    <row r="1520" spans="1:60" x14ac:dyDescent="0.25">
      <c r="A1520" t="s">
        <v>0</v>
      </c>
      <c r="B1520" t="s">
        <v>1</v>
      </c>
      <c r="C1520" t="s">
        <v>2660</v>
      </c>
      <c r="D1520" t="s">
        <v>2661</v>
      </c>
      <c r="O1520">
        <v>7.2946</v>
      </c>
      <c r="P1520">
        <v>7.2434000000000003</v>
      </c>
      <c r="Q1520">
        <v>7.17</v>
      </c>
      <c r="R1520">
        <v>7.2594000000000003</v>
      </c>
      <c r="S1520">
        <v>7.2409999999999997</v>
      </c>
      <c r="T1520">
        <v>7.2605000000000004</v>
      </c>
      <c r="U1520">
        <v>7.2060000000000004</v>
      </c>
      <c r="V1520">
        <v>8.9429999999999996</v>
      </c>
      <c r="W1520">
        <v>9.5159000000000002</v>
      </c>
      <c r="X1520">
        <v>5.5712999999999999</v>
      </c>
      <c r="Y1520">
        <v>3.8580999999999999</v>
      </c>
      <c r="Z1520">
        <v>3.6968000000000001</v>
      </c>
      <c r="AA1520">
        <v>3.6082999999999998</v>
      </c>
      <c r="AB1520">
        <v>3.2345999999999999</v>
      </c>
      <c r="AC1520">
        <v>4.1315</v>
      </c>
      <c r="AD1520">
        <v>3.7509000000000001</v>
      </c>
      <c r="AE1520">
        <v>3.8464</v>
      </c>
      <c r="AF1520">
        <v>3.7378</v>
      </c>
      <c r="AG1520">
        <v>4.9202000000000004</v>
      </c>
      <c r="AH1520">
        <v>5.3861999999999997</v>
      </c>
      <c r="AI1520">
        <v>8.2481000000000009</v>
      </c>
      <c r="AJ1520">
        <v>8.1220999999999997</v>
      </c>
      <c r="AK1520">
        <v>9.8633000000000006</v>
      </c>
      <c r="AL1520">
        <v>9.0762999999999998</v>
      </c>
      <c r="AM1520">
        <v>11.507199999999999</v>
      </c>
      <c r="AN1520">
        <v>12.107799999999999</v>
      </c>
      <c r="AO1520">
        <v>13.8499</v>
      </c>
      <c r="AP1520">
        <v>13.7052</v>
      </c>
      <c r="AQ1520">
        <v>9.5920000000000005</v>
      </c>
      <c r="AR1520">
        <v>12.9086</v>
      </c>
      <c r="AS1520">
        <v>14.0024</v>
      </c>
      <c r="AT1520">
        <v>20.462700000000002</v>
      </c>
      <c r="AU1520">
        <v>19.888999999999999</v>
      </c>
      <c r="AV1520">
        <v>18.027100000000001</v>
      </c>
      <c r="AW1520">
        <v>17.102900000000002</v>
      </c>
      <c r="AX1520">
        <v>17.4924</v>
      </c>
      <c r="AY1520">
        <v>17.870699999999999</v>
      </c>
      <c r="AZ1520">
        <v>19.435300000000002</v>
      </c>
      <c r="BA1520">
        <v>20.252199999999998</v>
      </c>
      <c r="BB1520">
        <v>21.280200000000001</v>
      </c>
      <c r="BC1520">
        <v>22.155899999999999</v>
      </c>
      <c r="BD1520">
        <v>21.859400000000001</v>
      </c>
      <c r="BE1520">
        <v>24.660399999999999</v>
      </c>
      <c r="BF1520">
        <v>25.6097</v>
      </c>
      <c r="BG1520">
        <v>25.958200000000001</v>
      </c>
      <c r="BH1520">
        <v>24.0273</v>
      </c>
    </row>
    <row r="1521" spans="1:61" x14ac:dyDescent="0.25">
      <c r="A1521" t="s">
        <v>0</v>
      </c>
      <c r="B1521" t="s">
        <v>1</v>
      </c>
      <c r="C1521" t="s">
        <v>2662</v>
      </c>
      <c r="D1521" t="s">
        <v>2663</v>
      </c>
      <c r="O1521">
        <v>73.458295468143064</v>
      </c>
      <c r="P1521">
        <v>33.000861389669332</v>
      </c>
      <c r="Q1521">
        <v>23.874648398962336</v>
      </c>
      <c r="R1521">
        <v>20.244105626116948</v>
      </c>
      <c r="S1521">
        <v>16.709333753879392</v>
      </c>
      <c r="T1521">
        <v>20.353349539718778</v>
      </c>
      <c r="U1521">
        <v>24.266874733573083</v>
      </c>
      <c r="V1521">
        <v>53.483940361115465</v>
      </c>
      <c r="W1521">
        <v>58.669201430051864</v>
      </c>
      <c r="X1521">
        <v>28.506476480023789</v>
      </c>
      <c r="Y1521">
        <v>19.470684993880973</v>
      </c>
      <c r="Z1521">
        <v>21.874274677617915</v>
      </c>
      <c r="AA1521">
        <v>19.704165186521362</v>
      </c>
      <c r="AB1521">
        <v>20.584662505526989</v>
      </c>
      <c r="AC1521">
        <v>36.494443594375156</v>
      </c>
      <c r="AD1521">
        <v>62.397468753793547</v>
      </c>
      <c r="AE1521">
        <v>60.452709468196133</v>
      </c>
      <c r="AF1521">
        <v>41.380154427501772</v>
      </c>
      <c r="AG1521">
        <v>34.286215515921306</v>
      </c>
      <c r="AH1521">
        <v>36.236800420870374</v>
      </c>
      <c r="AI1521">
        <v>73.185444842286586</v>
      </c>
      <c r="AJ1521">
        <v>77.383764464806433</v>
      </c>
      <c r="AK1521">
        <v>91.214951480684292</v>
      </c>
      <c r="AL1521">
        <v>84.127397168555845</v>
      </c>
      <c r="AM1521">
        <v>71.633876875284656</v>
      </c>
      <c r="AN1521">
        <v>77.558029883979188</v>
      </c>
      <c r="AO1521">
        <v>79.688991506056865</v>
      </c>
      <c r="AP1521">
        <v>75.402997434315893</v>
      </c>
      <c r="AQ1521">
        <v>54.393323641491122</v>
      </c>
      <c r="AR1521">
        <v>66.148152312501679</v>
      </c>
      <c r="AS1521">
        <v>84.961898169902597</v>
      </c>
      <c r="AT1521">
        <v>128.95369532623499</v>
      </c>
      <c r="AU1521">
        <v>130.27792760513037</v>
      </c>
      <c r="AV1521">
        <v>107.52057947265452</v>
      </c>
      <c r="AW1521">
        <v>82.979175321042902</v>
      </c>
      <c r="AX1521">
        <v>68.925511512938314</v>
      </c>
      <c r="AY1521">
        <v>48.260659406992481</v>
      </c>
      <c r="AZ1521">
        <v>49.613949471315181</v>
      </c>
      <c r="BA1521">
        <v>47.905489750399191</v>
      </c>
      <c r="BB1521">
        <v>42.811254539422414</v>
      </c>
      <c r="BC1521">
        <v>50.990614264308178</v>
      </c>
      <c r="BD1521">
        <v>63.57329463593593</v>
      </c>
      <c r="BE1521">
        <v>71.458021470605019</v>
      </c>
      <c r="BF1521">
        <v>87.043507935788213</v>
      </c>
      <c r="BG1521">
        <v>91.300126275065594</v>
      </c>
    </row>
    <row r="1522" spans="1:61" x14ac:dyDescent="0.25">
      <c r="A1522" t="s">
        <v>0</v>
      </c>
      <c r="B1522" t="s">
        <v>1</v>
      </c>
      <c r="C1522" t="s">
        <v>2664</v>
      </c>
      <c r="D1522" t="s">
        <v>2665</v>
      </c>
    </row>
    <row r="1523" spans="1:61" x14ac:dyDescent="0.25">
      <c r="A1523" t="s">
        <v>0</v>
      </c>
      <c r="B1523" t="s">
        <v>1</v>
      </c>
      <c r="C1523" t="s">
        <v>2666</v>
      </c>
      <c r="D1523" t="s">
        <v>2667</v>
      </c>
    </row>
    <row r="1524" spans="1:61" x14ac:dyDescent="0.25">
      <c r="A1524" t="s">
        <v>0</v>
      </c>
      <c r="B1524" t="s">
        <v>1</v>
      </c>
      <c r="C1524" t="s">
        <v>2668</v>
      </c>
      <c r="D1524" t="s">
        <v>2669</v>
      </c>
      <c r="Q1524">
        <v>6.6285714285714281</v>
      </c>
      <c r="R1524">
        <v>7.3910081743869203</v>
      </c>
      <c r="S1524">
        <v>7.1976255255998014</v>
      </c>
      <c r="T1524">
        <v>8.9197224975222991</v>
      </c>
      <c r="U1524">
        <v>9.5523506274583259</v>
      </c>
      <c r="V1524">
        <v>8.8962892483349201</v>
      </c>
      <c r="W1524">
        <v>10.524977755179865</v>
      </c>
      <c r="X1524">
        <v>10.327402884514161</v>
      </c>
      <c r="Y1524">
        <v>9.102167182662539</v>
      </c>
      <c r="Z1524">
        <v>8.7602190054751361</v>
      </c>
      <c r="AA1524">
        <v>8.8664896185417668</v>
      </c>
      <c r="AB1524">
        <v>8.3468220567605478</v>
      </c>
      <c r="AC1524">
        <v>7.8229654598782989</v>
      </c>
      <c r="AD1524">
        <v>7.1750225157610332</v>
      </c>
      <c r="AE1524">
        <v>7.1746454269433935</v>
      </c>
      <c r="AF1524">
        <v>8.7630910821961283</v>
      </c>
      <c r="AG1524">
        <v>8.20884699057288</v>
      </c>
      <c r="AH1524">
        <v>10.597471983320302</v>
      </c>
      <c r="AI1524">
        <v>12.950022114108799</v>
      </c>
      <c r="AJ1524">
        <v>12.122849424143324</v>
      </c>
      <c r="AK1524">
        <v>11.680883826656565</v>
      </c>
      <c r="AL1524">
        <v>11.349269943019943</v>
      </c>
      <c r="AM1524">
        <v>13.500587848474582</v>
      </c>
      <c r="AN1524">
        <v>14.926211411085719</v>
      </c>
      <c r="AO1524">
        <v>16.791543548614044</v>
      </c>
      <c r="AP1524">
        <v>16.779822230968549</v>
      </c>
      <c r="AQ1524">
        <v>16.599628942486085</v>
      </c>
      <c r="AR1524">
        <v>16.830604108322873</v>
      </c>
      <c r="AS1524">
        <v>16.969247869581327</v>
      </c>
      <c r="AT1524">
        <v>16.917368045231601</v>
      </c>
      <c r="AU1524">
        <v>17.072255515456522</v>
      </c>
      <c r="AV1524">
        <v>18.641069391087708</v>
      </c>
      <c r="AW1524">
        <v>17.721213757981445</v>
      </c>
      <c r="AX1524">
        <v>17.468512939639215</v>
      </c>
      <c r="AY1524">
        <v>18.173051562706053</v>
      </c>
      <c r="AZ1524">
        <v>18.135179817180305</v>
      </c>
      <c r="BA1524">
        <v>17.305111439304337</v>
      </c>
      <c r="BB1524">
        <v>20.191460827330324</v>
      </c>
      <c r="BC1524">
        <v>21.142693706331801</v>
      </c>
      <c r="BD1524">
        <v>24.438158765004715</v>
      </c>
      <c r="BE1524">
        <v>25.460702160731664</v>
      </c>
    </row>
    <row r="1525" spans="1:61" x14ac:dyDescent="0.25">
      <c r="A1525" t="s">
        <v>0</v>
      </c>
      <c r="B1525" t="s">
        <v>1</v>
      </c>
      <c r="C1525" t="s">
        <v>2670</v>
      </c>
      <c r="D1525" t="s">
        <v>2671</v>
      </c>
      <c r="Q1525">
        <v>17400000</v>
      </c>
      <c r="R1525">
        <v>21700000</v>
      </c>
      <c r="S1525">
        <v>29100000</v>
      </c>
      <c r="T1525">
        <v>45000000</v>
      </c>
      <c r="U1525">
        <v>51000000</v>
      </c>
      <c r="V1525">
        <v>56100000</v>
      </c>
      <c r="W1525">
        <v>82800000</v>
      </c>
      <c r="X1525">
        <v>98100000</v>
      </c>
      <c r="Y1525">
        <v>102900000</v>
      </c>
      <c r="Z1525">
        <v>116800000</v>
      </c>
      <c r="AA1525">
        <v>146900000</v>
      </c>
      <c r="AB1525">
        <v>154700000</v>
      </c>
      <c r="AC1525">
        <v>178700000</v>
      </c>
      <c r="AD1525">
        <v>167300000</v>
      </c>
      <c r="AE1525">
        <v>172500000</v>
      </c>
      <c r="AF1525">
        <v>220900000</v>
      </c>
      <c r="AG1525">
        <v>226400000</v>
      </c>
      <c r="AH1525">
        <v>325300000</v>
      </c>
      <c r="AI1525">
        <v>439200000</v>
      </c>
      <c r="AJ1525">
        <v>426300000</v>
      </c>
      <c r="AK1525">
        <v>477900000</v>
      </c>
      <c r="AL1525">
        <v>509900000</v>
      </c>
      <c r="AM1525">
        <v>677500000</v>
      </c>
      <c r="AN1525">
        <v>770700000</v>
      </c>
      <c r="AO1525">
        <v>954700000</v>
      </c>
      <c r="AP1525">
        <v>1023200000</v>
      </c>
      <c r="AQ1525">
        <v>1118400000</v>
      </c>
      <c r="AR1525">
        <v>1220000000</v>
      </c>
      <c r="AS1525">
        <v>1328200000</v>
      </c>
      <c r="AT1525">
        <v>1445200000</v>
      </c>
      <c r="AU1525">
        <v>1546900000</v>
      </c>
      <c r="AV1525">
        <v>1780800000</v>
      </c>
      <c r="AW1525">
        <v>1837300000</v>
      </c>
      <c r="AX1525">
        <v>1925100000</v>
      </c>
      <c r="AY1525">
        <v>2204900000</v>
      </c>
      <c r="AZ1525">
        <v>2446200000</v>
      </c>
      <c r="BA1525">
        <v>2823900000</v>
      </c>
      <c r="BB1525">
        <v>3431500000</v>
      </c>
      <c r="BC1525">
        <v>3880900000</v>
      </c>
      <c r="BD1525">
        <v>5209800000</v>
      </c>
      <c r="BE1525">
        <v>5782100000</v>
      </c>
    </row>
    <row r="1526" spans="1:61" x14ac:dyDescent="0.25">
      <c r="A1526" t="s">
        <v>0</v>
      </c>
      <c r="B1526" t="s">
        <v>1</v>
      </c>
      <c r="C1526" t="s">
        <v>2672</v>
      </c>
      <c r="D1526" t="s">
        <v>2673</v>
      </c>
      <c r="AW1526">
        <v>70</v>
      </c>
      <c r="AX1526">
        <v>70</v>
      </c>
      <c r="AY1526">
        <v>70</v>
      </c>
      <c r="AZ1526">
        <v>70</v>
      </c>
      <c r="BA1526">
        <v>70</v>
      </c>
      <c r="BB1526">
        <v>70</v>
      </c>
      <c r="BC1526">
        <v>70</v>
      </c>
      <c r="BD1526">
        <v>70</v>
      </c>
      <c r="BE1526">
        <v>70</v>
      </c>
      <c r="BF1526">
        <v>70</v>
      </c>
      <c r="BG1526">
        <v>60</v>
      </c>
      <c r="BH1526">
        <v>70</v>
      </c>
      <c r="BI1526">
        <v>70</v>
      </c>
    </row>
    <row r="1527" spans="1:61" x14ac:dyDescent="0.25">
      <c r="A1527" t="s">
        <v>0</v>
      </c>
      <c r="B1527" t="s">
        <v>1</v>
      </c>
      <c r="C1527" t="s">
        <v>2674</v>
      </c>
      <c r="D1527" t="s">
        <v>2675</v>
      </c>
      <c r="BG1527">
        <v>11.61</v>
      </c>
    </row>
    <row r="1528" spans="1:61" x14ac:dyDescent="0.25">
      <c r="A1528" t="s">
        <v>0</v>
      </c>
      <c r="B1528" t="s">
        <v>1</v>
      </c>
      <c r="C1528" t="s">
        <v>2676</v>
      </c>
      <c r="D1528" t="s">
        <v>2677</v>
      </c>
      <c r="AV1528">
        <v>9</v>
      </c>
      <c r="AW1528">
        <v>9</v>
      </c>
      <c r="AX1528">
        <v>9</v>
      </c>
      <c r="AY1528">
        <v>9</v>
      </c>
      <c r="AZ1528">
        <v>9</v>
      </c>
      <c r="BA1528">
        <v>9</v>
      </c>
      <c r="BB1528">
        <v>9</v>
      </c>
      <c r="BC1528">
        <v>9</v>
      </c>
      <c r="BD1528">
        <v>9</v>
      </c>
      <c r="BE1528">
        <v>9</v>
      </c>
      <c r="BF1528">
        <v>9</v>
      </c>
      <c r="BG1528">
        <v>9</v>
      </c>
      <c r="BH1528">
        <v>9</v>
      </c>
      <c r="BI1528">
        <v>9</v>
      </c>
    </row>
    <row r="1529" spans="1:61" x14ac:dyDescent="0.25">
      <c r="A1529" t="s">
        <v>0</v>
      </c>
      <c r="B1529" t="s">
        <v>1</v>
      </c>
      <c r="C1529" t="s">
        <v>2678</v>
      </c>
      <c r="D1529" t="s">
        <v>2679</v>
      </c>
      <c r="AV1529">
        <v>9</v>
      </c>
      <c r="AW1529">
        <v>9</v>
      </c>
      <c r="AX1529">
        <v>9</v>
      </c>
      <c r="AY1529">
        <v>9</v>
      </c>
      <c r="AZ1529">
        <v>9</v>
      </c>
      <c r="BA1529">
        <v>9</v>
      </c>
      <c r="BB1529">
        <v>9</v>
      </c>
      <c r="BC1529">
        <v>9</v>
      </c>
      <c r="BD1529">
        <v>9</v>
      </c>
      <c r="BE1529">
        <v>9</v>
      </c>
      <c r="BF1529">
        <v>9</v>
      </c>
      <c r="BG1529">
        <v>9</v>
      </c>
      <c r="BH1529">
        <v>9</v>
      </c>
      <c r="BI1529">
        <v>9</v>
      </c>
    </row>
    <row r="1530" spans="1:61" x14ac:dyDescent="0.25">
      <c r="A1530" t="s">
        <v>0</v>
      </c>
      <c r="B1530" t="s">
        <v>1</v>
      </c>
      <c r="C1530" t="s">
        <v>2680</v>
      </c>
      <c r="D1530" t="s">
        <v>2681</v>
      </c>
      <c r="AV1530">
        <v>9</v>
      </c>
      <c r="AW1530">
        <v>9</v>
      </c>
      <c r="AX1530">
        <v>9</v>
      </c>
      <c r="AY1530">
        <v>9</v>
      </c>
      <c r="AZ1530">
        <v>9</v>
      </c>
      <c r="BA1530">
        <v>9</v>
      </c>
      <c r="BB1530">
        <v>9</v>
      </c>
      <c r="BC1530">
        <v>9</v>
      </c>
      <c r="BD1530">
        <v>9</v>
      </c>
      <c r="BE1530">
        <v>9</v>
      </c>
      <c r="BF1530">
        <v>9</v>
      </c>
      <c r="BG1530">
        <v>9</v>
      </c>
      <c r="BH1530">
        <v>9</v>
      </c>
      <c r="BI1530">
        <v>9</v>
      </c>
    </row>
    <row r="1531" spans="1:61" x14ac:dyDescent="0.25">
      <c r="A1531" t="s">
        <v>0</v>
      </c>
      <c r="B1531" t="s">
        <v>1</v>
      </c>
      <c r="C1531" t="s">
        <v>2682</v>
      </c>
      <c r="D1531" t="s">
        <v>2683</v>
      </c>
      <c r="AM1531">
        <v>1.7629978879206771</v>
      </c>
      <c r="AN1531">
        <v>3.713740684267937</v>
      </c>
      <c r="AO1531">
        <v>1.0277055327987077</v>
      </c>
      <c r="AP1531">
        <v>0.94845551661915839</v>
      </c>
      <c r="AQ1531">
        <v>0.74240809183365231</v>
      </c>
      <c r="BC1531">
        <v>4.1669949646734175</v>
      </c>
      <c r="BD1531">
        <v>2.2934635041136757</v>
      </c>
      <c r="BE1531">
        <v>2.7779395347845557</v>
      </c>
      <c r="BF1531">
        <v>0.998582767586499</v>
      </c>
      <c r="BG1531">
        <v>1.8637391605622646</v>
      </c>
    </row>
    <row r="1532" spans="1:61" x14ac:dyDescent="0.25">
      <c r="A1532" t="s">
        <v>0</v>
      </c>
      <c r="B1532" t="s">
        <v>1</v>
      </c>
      <c r="C1532" t="s">
        <v>2684</v>
      </c>
      <c r="D1532" t="s">
        <v>2685</v>
      </c>
      <c r="AM1532">
        <v>275600000</v>
      </c>
      <c r="AN1532">
        <v>669620000</v>
      </c>
      <c r="AO1532">
        <v>201300000</v>
      </c>
      <c r="AP1532">
        <v>196770000</v>
      </c>
      <c r="AQ1532">
        <v>161870000</v>
      </c>
      <c r="BC1532">
        <v>1835600000</v>
      </c>
      <c r="BD1532">
        <v>1050650000.0000001</v>
      </c>
      <c r="BE1532">
        <v>1251300000</v>
      </c>
      <c r="BF1532">
        <v>461900000</v>
      </c>
      <c r="BG1532">
        <v>887200000</v>
      </c>
    </row>
    <row r="1533" spans="1:61" x14ac:dyDescent="0.25">
      <c r="A1533" t="s">
        <v>0</v>
      </c>
      <c r="B1533" t="s">
        <v>1</v>
      </c>
      <c r="C1533" t="s">
        <v>2686</v>
      </c>
      <c r="D1533" t="s">
        <v>2687</v>
      </c>
      <c r="AN1533">
        <v>16.623058094561902</v>
      </c>
      <c r="AO1533">
        <v>5.3508487461523302</v>
      </c>
      <c r="AP1533">
        <v>8.7956837362323004</v>
      </c>
      <c r="AQ1533">
        <v>7.4495600309267003</v>
      </c>
      <c r="BC1533">
        <v>17.232913776285699</v>
      </c>
      <c r="BD1533">
        <v>10.874076404708401</v>
      </c>
    </row>
    <row r="1534" spans="1:61" x14ac:dyDescent="0.25">
      <c r="A1534" t="s">
        <v>0</v>
      </c>
      <c r="B1534" t="s">
        <v>1</v>
      </c>
      <c r="C1534" t="s">
        <v>2688</v>
      </c>
      <c r="D1534" t="s">
        <v>2689</v>
      </c>
      <c r="BF1534">
        <v>3</v>
      </c>
      <c r="BG1534">
        <v>3</v>
      </c>
      <c r="BH1534">
        <v>3</v>
      </c>
      <c r="BI1534">
        <v>3</v>
      </c>
    </row>
    <row r="1535" spans="1:61" x14ac:dyDescent="0.25">
      <c r="A1535" t="s">
        <v>0</v>
      </c>
      <c r="B1535" t="s">
        <v>1</v>
      </c>
      <c r="C1535" t="s">
        <v>2690</v>
      </c>
      <c r="D1535" t="s">
        <v>2691</v>
      </c>
      <c r="AD1535">
        <v>1.0051436930772497</v>
      </c>
      <c r="AE1535">
        <v>1.8381037567084078</v>
      </c>
      <c r="AF1535">
        <v>1.8137440558851998</v>
      </c>
      <c r="AG1535">
        <v>5.0755287009063448</v>
      </c>
      <c r="AH1535">
        <v>3.4521121691044141</v>
      </c>
      <c r="AI1535">
        <v>44.936612653148082</v>
      </c>
      <c r="AJ1535">
        <v>39.392912607652129</v>
      </c>
      <c r="AK1535">
        <v>38.199757294359735</v>
      </c>
      <c r="AL1535">
        <v>37.371993188958434</v>
      </c>
      <c r="AM1535">
        <v>36.260118604703599</v>
      </c>
      <c r="AN1535">
        <v>35.579943783068785</v>
      </c>
      <c r="AO1535">
        <v>33.665312540951383</v>
      </c>
      <c r="AP1535">
        <v>37.382464175427636</v>
      </c>
      <c r="AQ1535">
        <v>37.531930028777445</v>
      </c>
      <c r="AR1535">
        <v>36.494909160564042</v>
      </c>
      <c r="AW1535">
        <v>32.078355376193713</v>
      </c>
      <c r="AX1535">
        <v>33.628318584070797</v>
      </c>
      <c r="AY1535">
        <v>35.545147900481027</v>
      </c>
      <c r="AZ1535">
        <v>37.152314836099485</v>
      </c>
      <c r="BA1535">
        <v>40.57232146404121</v>
      </c>
      <c r="BB1535">
        <v>39.201305487816057</v>
      </c>
      <c r="BC1535">
        <v>40.920682850147308</v>
      </c>
      <c r="BD1535">
        <v>44.373965431389877</v>
      </c>
      <c r="BE1535">
        <v>46.200616430395073</v>
      </c>
    </row>
    <row r="1536" spans="1:61" x14ac:dyDescent="0.25">
      <c r="A1536" t="s">
        <v>0</v>
      </c>
      <c r="B1536" t="s">
        <v>1</v>
      </c>
      <c r="C1536" t="s">
        <v>2692</v>
      </c>
      <c r="D1536" t="s">
        <v>2693</v>
      </c>
      <c r="AD1536">
        <v>21300000</v>
      </c>
      <c r="AE1536">
        <v>41100000</v>
      </c>
      <c r="AF1536">
        <v>43100000</v>
      </c>
      <c r="AG1536">
        <v>134400000</v>
      </c>
      <c r="AH1536">
        <v>105500000</v>
      </c>
      <c r="AI1536">
        <v>1478100000</v>
      </c>
      <c r="AJ1536">
        <v>1395100000</v>
      </c>
      <c r="AK1536">
        <v>1448000000</v>
      </c>
      <c r="AL1536">
        <v>1558300000</v>
      </c>
      <c r="AM1536">
        <v>1608100000</v>
      </c>
      <c r="AN1536">
        <v>1721500000</v>
      </c>
      <c r="AO1536">
        <v>1798300000</v>
      </c>
      <c r="AP1536">
        <v>2154800000</v>
      </c>
      <c r="AQ1536">
        <v>2321500000</v>
      </c>
      <c r="AR1536">
        <v>2476800000</v>
      </c>
      <c r="AW1536">
        <v>3211300000</v>
      </c>
      <c r="AX1536">
        <v>3682200000</v>
      </c>
      <c r="AY1536">
        <v>4204600000</v>
      </c>
      <c r="AZ1536">
        <v>4848600000</v>
      </c>
      <c r="BA1536">
        <v>6127800000</v>
      </c>
      <c r="BB1536">
        <v>6414000000</v>
      </c>
      <c r="BC1536">
        <v>7236700000</v>
      </c>
      <c r="BD1536">
        <v>9891800000</v>
      </c>
      <c r="BE1536">
        <v>11527100000</v>
      </c>
    </row>
    <row r="1537" spans="1:61" x14ac:dyDescent="0.25">
      <c r="A1537" t="s">
        <v>0</v>
      </c>
      <c r="B1537" t="s">
        <v>1</v>
      </c>
      <c r="C1537" t="s">
        <v>2694</v>
      </c>
      <c r="D1537" t="s">
        <v>2695</v>
      </c>
      <c r="AS1537">
        <v>4.7</v>
      </c>
      <c r="AX1537">
        <v>4.8</v>
      </c>
      <c r="BC1537">
        <v>5.2</v>
      </c>
      <c r="BH1537">
        <v>5.5</v>
      </c>
    </row>
    <row r="1538" spans="1:61" x14ac:dyDescent="0.25">
      <c r="A1538" t="s">
        <v>0</v>
      </c>
      <c r="B1538" t="s">
        <v>1</v>
      </c>
      <c r="C1538" t="s">
        <v>2696</v>
      </c>
      <c r="D1538" t="s">
        <v>2697</v>
      </c>
      <c r="F1538">
        <v>163610</v>
      </c>
      <c r="G1538">
        <v>163610</v>
      </c>
      <c r="H1538">
        <v>163610</v>
      </c>
      <c r="I1538">
        <v>163610</v>
      </c>
      <c r="J1538">
        <v>163610</v>
      </c>
      <c r="K1538">
        <v>163610</v>
      </c>
      <c r="L1538">
        <v>163610</v>
      </c>
      <c r="M1538">
        <v>163610</v>
      </c>
      <c r="N1538">
        <v>163610</v>
      </c>
      <c r="O1538">
        <v>163610</v>
      </c>
      <c r="P1538">
        <v>163610</v>
      </c>
      <c r="Q1538">
        <v>163610</v>
      </c>
      <c r="R1538">
        <v>163610</v>
      </c>
      <c r="S1538">
        <v>163610</v>
      </c>
      <c r="T1538">
        <v>163610</v>
      </c>
      <c r="U1538">
        <v>163610</v>
      </c>
      <c r="V1538">
        <v>163610</v>
      </c>
      <c r="W1538">
        <v>163610</v>
      </c>
      <c r="X1538">
        <v>163610</v>
      </c>
      <c r="Y1538">
        <v>163610</v>
      </c>
      <c r="Z1538">
        <v>163610</v>
      </c>
      <c r="AA1538">
        <v>163610</v>
      </c>
      <c r="AB1538">
        <v>163610</v>
      </c>
      <c r="AC1538">
        <v>163610</v>
      </c>
      <c r="AD1538">
        <v>163610</v>
      </c>
      <c r="AE1538">
        <v>163610</v>
      </c>
      <c r="AF1538">
        <v>163610</v>
      </c>
      <c r="AG1538">
        <v>163610</v>
      </c>
      <c r="AH1538">
        <v>163610</v>
      </c>
      <c r="AI1538">
        <v>163610</v>
      </c>
      <c r="AJ1538">
        <v>163610</v>
      </c>
      <c r="AK1538">
        <v>163610</v>
      </c>
      <c r="AL1538">
        <v>163610</v>
      </c>
      <c r="AM1538">
        <v>163610</v>
      </c>
      <c r="AN1538">
        <v>163610</v>
      </c>
      <c r="AO1538">
        <v>163610</v>
      </c>
      <c r="AP1538">
        <v>163610</v>
      </c>
      <c r="AQ1538">
        <v>163610</v>
      </c>
      <c r="AR1538">
        <v>163610</v>
      </c>
      <c r="AS1538">
        <v>163610</v>
      </c>
      <c r="AT1538">
        <v>163610</v>
      </c>
      <c r="AU1538">
        <v>163610</v>
      </c>
      <c r="AV1538">
        <v>163610</v>
      </c>
      <c r="AW1538">
        <v>163610</v>
      </c>
      <c r="AX1538">
        <v>163610</v>
      </c>
      <c r="AY1538">
        <v>163610</v>
      </c>
      <c r="AZ1538">
        <v>163610</v>
      </c>
      <c r="BA1538">
        <v>163610</v>
      </c>
      <c r="BB1538">
        <v>163610</v>
      </c>
      <c r="BC1538">
        <v>163610</v>
      </c>
      <c r="BD1538">
        <v>163610</v>
      </c>
      <c r="BE1538">
        <v>163610</v>
      </c>
      <c r="BF1538">
        <v>163610</v>
      </c>
      <c r="BG1538">
        <v>163610</v>
      </c>
      <c r="BH1538">
        <v>163610</v>
      </c>
      <c r="BI1538">
        <v>163610</v>
      </c>
    </row>
    <row r="1539" spans="1:61" x14ac:dyDescent="0.25">
      <c r="A1539" t="s">
        <v>0</v>
      </c>
      <c r="B1539" t="s">
        <v>1</v>
      </c>
      <c r="C1539" t="s">
        <v>2698</v>
      </c>
      <c r="D1539" t="s">
        <v>2699</v>
      </c>
    </row>
    <row r="1540" spans="1:61" x14ac:dyDescent="0.25">
      <c r="A1540" t="s">
        <v>0</v>
      </c>
      <c r="B1540" t="s">
        <v>1</v>
      </c>
      <c r="C1540" t="s">
        <v>2700</v>
      </c>
      <c r="D1540" t="s">
        <v>2701</v>
      </c>
    </row>
    <row r="1541" spans="1:61" x14ac:dyDescent="0.25">
      <c r="A1541" t="s">
        <v>0</v>
      </c>
      <c r="B1541" t="s">
        <v>1</v>
      </c>
      <c r="C1541" t="s">
        <v>2702</v>
      </c>
      <c r="D1541" t="s">
        <v>2703</v>
      </c>
      <c r="E1541">
        <v>34.14</v>
      </c>
      <c r="F1541">
        <v>34.991750000000003</v>
      </c>
      <c r="G1541">
        <v>35.843499999999999</v>
      </c>
      <c r="H1541">
        <v>37.100839999999998</v>
      </c>
      <c r="I1541">
        <v>38.358179999999997</v>
      </c>
      <c r="J1541">
        <v>39.61553</v>
      </c>
      <c r="K1541">
        <v>40.872869999999999</v>
      </c>
      <c r="L1541">
        <v>42.130209999999998</v>
      </c>
      <c r="M1541">
        <v>43.914259999999999</v>
      </c>
      <c r="N1541">
        <v>45.698300000000003</v>
      </c>
      <c r="O1541">
        <v>47.482349999999997</v>
      </c>
      <c r="P1541">
        <v>49.266399999999997</v>
      </c>
      <c r="Q1541">
        <v>51.050440000000002</v>
      </c>
      <c r="R1541">
        <v>52.464269999999999</v>
      </c>
      <c r="S1541">
        <v>53.878100000000003</v>
      </c>
      <c r="T1541">
        <v>55.291930000000001</v>
      </c>
      <c r="U1541">
        <v>56.705759999999998</v>
      </c>
      <c r="V1541">
        <v>58.119590000000002</v>
      </c>
      <c r="W1541">
        <v>59.923679999999997</v>
      </c>
      <c r="X1541">
        <v>61.72777</v>
      </c>
      <c r="Y1541">
        <v>63.531860000000002</v>
      </c>
      <c r="Z1541">
        <v>65.335939999999994</v>
      </c>
      <c r="AA1541">
        <v>67.140029999999996</v>
      </c>
      <c r="AB1541">
        <v>68.176180000000002</v>
      </c>
      <c r="AC1541">
        <v>69.212320000000005</v>
      </c>
      <c r="AD1541">
        <v>70.248459999999994</v>
      </c>
      <c r="AE1541">
        <v>71.284599999999998</v>
      </c>
      <c r="AF1541">
        <v>72.320750000000004</v>
      </c>
      <c r="AG1541">
        <v>73.604830000000007</v>
      </c>
      <c r="AH1541">
        <v>74.888909999999996</v>
      </c>
      <c r="AI1541">
        <v>76.173000000000002</v>
      </c>
      <c r="AJ1541">
        <v>77.457080000000005</v>
      </c>
      <c r="AK1541">
        <v>78.741169999999997</v>
      </c>
      <c r="AL1541">
        <v>79.683869999999999</v>
      </c>
      <c r="AM1541">
        <v>80.626559999999998</v>
      </c>
      <c r="AN1541">
        <v>81.56926</v>
      </c>
      <c r="AO1541">
        <v>82.511960000000002</v>
      </c>
      <c r="AP1541">
        <v>83.454660000000004</v>
      </c>
      <c r="AQ1541">
        <v>83.805779999999999</v>
      </c>
      <c r="AR1541">
        <v>84.156909999999996</v>
      </c>
      <c r="AS1541">
        <v>84.508030000000005</v>
      </c>
      <c r="AT1541">
        <v>84.859160000000003</v>
      </c>
      <c r="AU1541">
        <v>85.210279999999997</v>
      </c>
      <c r="AV1541">
        <v>85.424499999999995</v>
      </c>
      <c r="AW1541">
        <v>85.638720000000006</v>
      </c>
      <c r="AX1541">
        <v>85.852940000000004</v>
      </c>
      <c r="AY1541">
        <v>86.067149999999998</v>
      </c>
      <c r="AZ1541">
        <v>86.281369999999995</v>
      </c>
      <c r="BA1541">
        <v>86.281369999999995</v>
      </c>
      <c r="BB1541">
        <v>86.281369999999995</v>
      </c>
      <c r="BC1541">
        <v>86.281369999999995</v>
      </c>
      <c r="BD1541">
        <v>86.281369999999995</v>
      </c>
      <c r="BE1541">
        <v>86.281369999999995</v>
      </c>
      <c r="BF1541">
        <v>86.474720000000005</v>
      </c>
      <c r="BG1541">
        <v>86.66807</v>
      </c>
      <c r="BH1541">
        <v>86.861419999999995</v>
      </c>
    </row>
    <row r="1542" spans="1:61" x14ac:dyDescent="0.25">
      <c r="A1542" t="s">
        <v>0</v>
      </c>
      <c r="B1542" t="s">
        <v>1</v>
      </c>
      <c r="C1542" t="s">
        <v>2704</v>
      </c>
      <c r="D1542" t="s">
        <v>2705</v>
      </c>
      <c r="E1542">
        <v>30.707170000000001</v>
      </c>
      <c r="F1542">
        <v>31.39181</v>
      </c>
      <c r="G1542">
        <v>32.076450000000001</v>
      </c>
      <c r="H1542">
        <v>33.326929999999997</v>
      </c>
      <c r="I1542">
        <v>34.57741</v>
      </c>
      <c r="J1542">
        <v>35.82788</v>
      </c>
      <c r="K1542">
        <v>37.078360000000004</v>
      </c>
      <c r="L1542">
        <v>38.328830000000004</v>
      </c>
      <c r="M1542">
        <v>40.099080000000001</v>
      </c>
      <c r="N1542">
        <v>41.869320000000002</v>
      </c>
      <c r="O1542">
        <v>43.639569999999999</v>
      </c>
      <c r="P1542">
        <v>45.409820000000003</v>
      </c>
      <c r="Q1542">
        <v>47.180059999999997</v>
      </c>
      <c r="R1542">
        <v>48.797110000000004</v>
      </c>
      <c r="S1542">
        <v>50.414169999999999</v>
      </c>
      <c r="T1542">
        <v>52.031219999999998</v>
      </c>
      <c r="U1542">
        <v>53.648269999999997</v>
      </c>
      <c r="V1542">
        <v>55.265320000000003</v>
      </c>
      <c r="W1542">
        <v>56.491619999999998</v>
      </c>
      <c r="X1542">
        <v>57.717910000000003</v>
      </c>
      <c r="Y1542">
        <v>58.944200000000002</v>
      </c>
      <c r="Z1542">
        <v>60.170490000000001</v>
      </c>
      <c r="AA1542">
        <v>61.396790000000003</v>
      </c>
      <c r="AB1542">
        <v>62.218359999999997</v>
      </c>
      <c r="AC1542">
        <v>63.039929999999998</v>
      </c>
      <c r="AD1542">
        <v>63.861510000000003</v>
      </c>
      <c r="AE1542">
        <v>64.683080000000004</v>
      </c>
      <c r="AF1542">
        <v>65.504660000000001</v>
      </c>
      <c r="AG1542">
        <v>66.514359999999996</v>
      </c>
      <c r="AH1542">
        <v>67.524050000000003</v>
      </c>
      <c r="AI1542">
        <v>68.533749999999998</v>
      </c>
      <c r="AJ1542">
        <v>69.543450000000007</v>
      </c>
      <c r="AK1542">
        <v>70.553150000000002</v>
      </c>
      <c r="AL1542">
        <v>71.289580000000001</v>
      </c>
      <c r="AM1542">
        <v>72.026009999999999</v>
      </c>
      <c r="AN1542">
        <v>72.762439999999998</v>
      </c>
      <c r="AO1542">
        <v>73.498869999999997</v>
      </c>
      <c r="AP1542">
        <v>74.235299999999995</v>
      </c>
      <c r="AQ1542">
        <v>74.684600000000003</v>
      </c>
      <c r="AR1542">
        <v>75.13391</v>
      </c>
      <c r="AS1542">
        <v>75.583209999999994</v>
      </c>
      <c r="AT1542">
        <v>76.032520000000005</v>
      </c>
      <c r="AU1542">
        <v>76.481830000000002</v>
      </c>
      <c r="AV1542">
        <v>76.735470000000007</v>
      </c>
      <c r="AW1542">
        <v>76.98912</v>
      </c>
      <c r="AX1542">
        <v>77.242769999999993</v>
      </c>
      <c r="AY1542">
        <v>77.496409999999997</v>
      </c>
      <c r="AZ1542">
        <v>77.750060000000005</v>
      </c>
      <c r="BA1542">
        <v>77.750060000000005</v>
      </c>
      <c r="BB1542">
        <v>77.750060000000005</v>
      </c>
      <c r="BC1542">
        <v>77.750060000000005</v>
      </c>
      <c r="BD1542">
        <v>77.750060000000005</v>
      </c>
      <c r="BE1542">
        <v>77.750060000000005</v>
      </c>
      <c r="BF1542">
        <v>78.054220000000001</v>
      </c>
      <c r="BG1542">
        <v>78.358379999999997</v>
      </c>
      <c r="BH1542">
        <v>78.662540000000007</v>
      </c>
    </row>
    <row r="1543" spans="1:61" x14ac:dyDescent="0.25">
      <c r="A1543" t="s">
        <v>0</v>
      </c>
      <c r="B1543" t="s">
        <v>1</v>
      </c>
      <c r="C1543" t="s">
        <v>2706</v>
      </c>
      <c r="D1543" t="s">
        <v>2707</v>
      </c>
      <c r="AI1543">
        <v>28.07</v>
      </c>
      <c r="AK1543">
        <v>28.46</v>
      </c>
      <c r="AN1543">
        <v>29.67</v>
      </c>
      <c r="AQ1543">
        <v>29.38</v>
      </c>
      <c r="AS1543">
        <v>28.22</v>
      </c>
      <c r="AU1543">
        <v>29.96</v>
      </c>
      <c r="AV1543">
        <v>25.53</v>
      </c>
      <c r="AW1543">
        <v>25.92</v>
      </c>
      <c r="AX1543">
        <v>13.28</v>
      </c>
      <c r="AY1543">
        <v>22.99</v>
      </c>
      <c r="BA1543">
        <v>21.79</v>
      </c>
      <c r="BB1543">
        <v>21.6</v>
      </c>
      <c r="BC1543">
        <v>18.13</v>
      </c>
      <c r="BD1543">
        <v>16.25</v>
      </c>
      <c r="BE1543">
        <v>15.57</v>
      </c>
      <c r="BF1543">
        <v>6.69</v>
      </c>
      <c r="BH1543">
        <v>6.49</v>
      </c>
    </row>
    <row r="1544" spans="1:61" x14ac:dyDescent="0.25">
      <c r="A1544" t="s">
        <v>0</v>
      </c>
      <c r="B1544" t="s">
        <v>1</v>
      </c>
      <c r="C1544" t="s">
        <v>2708</v>
      </c>
      <c r="D1544" t="s">
        <v>2709</v>
      </c>
      <c r="AI1544">
        <v>28.33</v>
      </c>
      <c r="AK1544">
        <v>28.75</v>
      </c>
      <c r="AN1544">
        <v>29.77</v>
      </c>
      <c r="AQ1544">
        <v>29.31</v>
      </c>
      <c r="AS1544">
        <v>27.09</v>
      </c>
      <c r="AU1544">
        <v>28.76</v>
      </c>
      <c r="AV1544">
        <v>24.48</v>
      </c>
      <c r="AW1544">
        <v>24.9</v>
      </c>
      <c r="AX1544">
        <v>12.1</v>
      </c>
      <c r="AY1544">
        <v>22.16</v>
      </c>
      <c r="BA1544">
        <v>21.32</v>
      </c>
      <c r="BB1544">
        <v>21.27</v>
      </c>
      <c r="BC1544">
        <v>18.149999999999999</v>
      </c>
      <c r="BD1544">
        <v>15.69</v>
      </c>
      <c r="BE1544">
        <v>14.94</v>
      </c>
      <c r="BF1544">
        <v>6.16</v>
      </c>
      <c r="BH1544">
        <v>5.97</v>
      </c>
    </row>
    <row r="1545" spans="1:61" x14ac:dyDescent="0.25">
      <c r="A1545" t="s">
        <v>0</v>
      </c>
      <c r="B1545" t="s">
        <v>1</v>
      </c>
      <c r="C1545" t="s">
        <v>2710</v>
      </c>
      <c r="D1545" t="s">
        <v>2711</v>
      </c>
      <c r="AI1545">
        <v>25.08</v>
      </c>
      <c r="AK1545">
        <v>25.32</v>
      </c>
      <c r="AN1545">
        <v>28.68</v>
      </c>
      <c r="AQ1545">
        <v>30.16</v>
      </c>
      <c r="AS1545">
        <v>41.38</v>
      </c>
      <c r="AU1545">
        <v>44.04</v>
      </c>
      <c r="AV1545">
        <v>38.159999999999997</v>
      </c>
      <c r="AW1545">
        <v>37.85</v>
      </c>
      <c r="AX1545">
        <v>26.63</v>
      </c>
      <c r="AY1545">
        <v>32.229999999999997</v>
      </c>
      <c r="BA1545">
        <v>26.74</v>
      </c>
      <c r="BB1545">
        <v>25.05</v>
      </c>
      <c r="BC1545">
        <v>17.86</v>
      </c>
      <c r="BD1545">
        <v>22.34</v>
      </c>
      <c r="BE1545">
        <v>22.14</v>
      </c>
      <c r="BF1545">
        <v>12.27</v>
      </c>
      <c r="BH1545">
        <v>11.86</v>
      </c>
    </row>
    <row r="1546" spans="1:61" x14ac:dyDescent="0.25">
      <c r="A1546" t="s">
        <v>0</v>
      </c>
      <c r="B1546" t="s">
        <v>1</v>
      </c>
      <c r="C1546" t="s">
        <v>2712</v>
      </c>
      <c r="D1546" t="s">
        <v>2713</v>
      </c>
      <c r="AI1546">
        <v>25.87</v>
      </c>
      <c r="AK1546">
        <v>26.02</v>
      </c>
      <c r="AN1546">
        <v>27.36</v>
      </c>
      <c r="AQ1546">
        <v>25.67</v>
      </c>
      <c r="AS1546">
        <v>23.38</v>
      </c>
      <c r="AU1546">
        <v>26.39</v>
      </c>
      <c r="AV1546">
        <v>22.15</v>
      </c>
      <c r="AW1546">
        <v>22.4</v>
      </c>
      <c r="AX1546">
        <v>8.77</v>
      </c>
      <c r="AY1546">
        <v>18.260000000000002</v>
      </c>
      <c r="BA1546">
        <v>15.93</v>
      </c>
      <c r="BB1546">
        <v>18.61</v>
      </c>
      <c r="BC1546">
        <v>13.77</v>
      </c>
      <c r="BD1546">
        <v>14.46</v>
      </c>
      <c r="BE1546">
        <v>12.58</v>
      </c>
      <c r="BF1546">
        <v>4.12</v>
      </c>
      <c r="BH1546">
        <v>3.94</v>
      </c>
    </row>
    <row r="1547" spans="1:61" x14ac:dyDescent="0.25">
      <c r="A1547" t="s">
        <v>0</v>
      </c>
      <c r="B1547" t="s">
        <v>1</v>
      </c>
      <c r="C1547" t="s">
        <v>2714</v>
      </c>
      <c r="D1547" t="s">
        <v>2715</v>
      </c>
      <c r="AI1547">
        <v>28.57</v>
      </c>
      <c r="AK1547">
        <v>28.63</v>
      </c>
      <c r="AN1547">
        <v>30.57</v>
      </c>
      <c r="AQ1547">
        <v>27.97</v>
      </c>
      <c r="AS1547">
        <v>23.61</v>
      </c>
      <c r="AU1547">
        <v>25.62</v>
      </c>
      <c r="AV1547">
        <v>22.83</v>
      </c>
      <c r="AW1547">
        <v>23.63</v>
      </c>
      <c r="AX1547">
        <v>7.44</v>
      </c>
      <c r="AY1547">
        <v>19.989999999999998</v>
      </c>
      <c r="BA1547">
        <v>18.079999999999998</v>
      </c>
      <c r="BB1547">
        <v>19.41</v>
      </c>
      <c r="BC1547">
        <v>15.63</v>
      </c>
      <c r="BD1547">
        <v>14.47</v>
      </c>
      <c r="BE1547">
        <v>13.06</v>
      </c>
      <c r="BF1547">
        <v>3.12</v>
      </c>
      <c r="BH1547">
        <v>2.91</v>
      </c>
    </row>
    <row r="1548" spans="1:61" x14ac:dyDescent="0.25">
      <c r="A1548" t="s">
        <v>0</v>
      </c>
      <c r="B1548" t="s">
        <v>1</v>
      </c>
      <c r="C1548" t="s">
        <v>2716</v>
      </c>
      <c r="D1548" t="s">
        <v>2717</v>
      </c>
      <c r="AI1548">
        <v>17.43</v>
      </c>
      <c r="AK1548">
        <v>17.27</v>
      </c>
      <c r="AN1548">
        <v>18.72</v>
      </c>
      <c r="AQ1548">
        <v>18.54</v>
      </c>
      <c r="AS1548">
        <v>22.55</v>
      </c>
      <c r="AU1548">
        <v>28.54</v>
      </c>
      <c r="AV1548">
        <v>19.87</v>
      </c>
      <c r="AW1548">
        <v>18.47</v>
      </c>
      <c r="AX1548">
        <v>12.19</v>
      </c>
      <c r="AY1548">
        <v>13.92</v>
      </c>
      <c r="BA1548">
        <v>11.97</v>
      </c>
      <c r="BB1548">
        <v>16.23</v>
      </c>
      <c r="BC1548">
        <v>8.9</v>
      </c>
      <c r="BD1548">
        <v>14.43</v>
      </c>
      <c r="BE1548">
        <v>11.6</v>
      </c>
      <c r="BF1548">
        <v>6.11</v>
      </c>
      <c r="BH1548">
        <v>5.98</v>
      </c>
    </row>
    <row r="1549" spans="1:61" x14ac:dyDescent="0.25">
      <c r="A1549" t="s">
        <v>0</v>
      </c>
      <c r="B1549" t="s">
        <v>1</v>
      </c>
      <c r="C1549" t="s">
        <v>2718</v>
      </c>
      <c r="D1549" t="s">
        <v>2719</v>
      </c>
      <c r="AI1549">
        <v>28.94</v>
      </c>
      <c r="AK1549">
        <v>28.97</v>
      </c>
      <c r="AN1549">
        <v>29.51</v>
      </c>
      <c r="AQ1549">
        <v>29.27</v>
      </c>
      <c r="AS1549">
        <v>31.66</v>
      </c>
      <c r="AU1549">
        <v>33.93</v>
      </c>
      <c r="AV1549">
        <v>28.57</v>
      </c>
      <c r="AW1549">
        <v>28.28</v>
      </c>
      <c r="AX1549">
        <v>26.92</v>
      </c>
      <c r="AY1549">
        <v>26.85</v>
      </c>
      <c r="BA1549">
        <v>21.53</v>
      </c>
      <c r="BB1549">
        <v>20.94</v>
      </c>
      <c r="BC1549">
        <v>16.47</v>
      </c>
      <c r="BD1549">
        <v>15.99</v>
      </c>
      <c r="BE1549">
        <v>15.53</v>
      </c>
      <c r="BF1549">
        <v>14.06</v>
      </c>
      <c r="BH1549">
        <v>14.07</v>
      </c>
    </row>
    <row r="1550" spans="1:61" x14ac:dyDescent="0.25">
      <c r="A1550" t="s">
        <v>0</v>
      </c>
      <c r="B1550" t="s">
        <v>1</v>
      </c>
      <c r="C1550" t="s">
        <v>2720</v>
      </c>
      <c r="D1550" t="s">
        <v>2721</v>
      </c>
      <c r="AI1550">
        <v>29</v>
      </c>
      <c r="AK1550">
        <v>29.04</v>
      </c>
      <c r="AN1550">
        <v>29.43</v>
      </c>
      <c r="AQ1550">
        <v>28.68</v>
      </c>
      <c r="AS1550">
        <v>25.61</v>
      </c>
      <c r="AU1550">
        <v>27.58</v>
      </c>
      <c r="AV1550">
        <v>22.56</v>
      </c>
      <c r="AW1550">
        <v>22.86</v>
      </c>
      <c r="AX1550">
        <v>21.67</v>
      </c>
      <c r="AY1550">
        <v>21.32</v>
      </c>
      <c r="BA1550">
        <v>19</v>
      </c>
      <c r="BB1550">
        <v>19.32</v>
      </c>
      <c r="BC1550">
        <v>15.89</v>
      </c>
      <c r="BD1550">
        <v>13.74</v>
      </c>
      <c r="BE1550">
        <v>12.34</v>
      </c>
      <c r="BF1550">
        <v>12.16</v>
      </c>
      <c r="BH1550">
        <v>12.16</v>
      </c>
    </row>
    <row r="1551" spans="1:61" x14ac:dyDescent="0.25">
      <c r="A1551" t="s">
        <v>0</v>
      </c>
      <c r="B1551" t="s">
        <v>1</v>
      </c>
      <c r="C1551" t="s">
        <v>2722</v>
      </c>
      <c r="D1551" t="s">
        <v>2723</v>
      </c>
      <c r="AI1551">
        <v>28.77</v>
      </c>
      <c r="AK1551">
        <v>28.76</v>
      </c>
      <c r="AN1551">
        <v>29.86</v>
      </c>
      <c r="AQ1551">
        <v>31.29</v>
      </c>
      <c r="AS1551">
        <v>52.53</v>
      </c>
      <c r="AU1551">
        <v>55.87</v>
      </c>
      <c r="AV1551">
        <v>49.07</v>
      </c>
      <c r="AW1551">
        <v>46.75</v>
      </c>
      <c r="AX1551">
        <v>44.79</v>
      </c>
      <c r="AY1551">
        <v>45.72</v>
      </c>
      <c r="BA1551">
        <v>29.97</v>
      </c>
      <c r="BB1551">
        <v>26.26</v>
      </c>
      <c r="BC1551">
        <v>18.43</v>
      </c>
      <c r="BD1551">
        <v>23.35</v>
      </c>
      <c r="BE1551">
        <v>24.51</v>
      </c>
      <c r="BF1551">
        <v>19.47</v>
      </c>
      <c r="BH1551">
        <v>19.510000000000002</v>
      </c>
    </row>
    <row r="1552" spans="1:61" x14ac:dyDescent="0.25">
      <c r="A1552" t="s">
        <v>0</v>
      </c>
      <c r="B1552" t="s">
        <v>1</v>
      </c>
      <c r="C1552" t="s">
        <v>2724</v>
      </c>
      <c r="D1552" t="s">
        <v>2725</v>
      </c>
      <c r="AI1552">
        <v>25.87</v>
      </c>
      <c r="AK1552">
        <v>26.02</v>
      </c>
      <c r="AN1552">
        <v>27.36</v>
      </c>
      <c r="AQ1552">
        <v>25.67</v>
      </c>
      <c r="AS1552">
        <v>23.38</v>
      </c>
      <c r="AU1552">
        <v>26.39</v>
      </c>
      <c r="AV1552">
        <v>22.15</v>
      </c>
      <c r="AW1552">
        <v>22.4</v>
      </c>
      <c r="AX1552">
        <v>19.649999999999999</v>
      </c>
      <c r="AY1552">
        <v>19.170000000000002</v>
      </c>
      <c r="BA1552">
        <v>15.93</v>
      </c>
      <c r="BB1552">
        <v>18.61</v>
      </c>
      <c r="BC1552">
        <v>13.77</v>
      </c>
      <c r="BD1552">
        <v>14.46</v>
      </c>
      <c r="BE1552">
        <v>12.58</v>
      </c>
      <c r="BF1552">
        <v>11.28</v>
      </c>
      <c r="BH1552">
        <v>11.26</v>
      </c>
    </row>
    <row r="1553" spans="1:61" x14ac:dyDescent="0.25">
      <c r="A1553" t="s">
        <v>0</v>
      </c>
      <c r="B1553" t="s">
        <v>1</v>
      </c>
      <c r="C1553" t="s">
        <v>2726</v>
      </c>
      <c r="D1553" t="s">
        <v>2727</v>
      </c>
      <c r="AI1553">
        <v>28.57</v>
      </c>
      <c r="AK1553">
        <v>28.63</v>
      </c>
      <c r="AN1553">
        <v>30.57</v>
      </c>
      <c r="AQ1553">
        <v>27.97</v>
      </c>
      <c r="AS1553">
        <v>23.61</v>
      </c>
      <c r="AU1553">
        <v>25.62</v>
      </c>
      <c r="AV1553">
        <v>22.83</v>
      </c>
      <c r="AW1553">
        <v>23.63</v>
      </c>
      <c r="AX1553">
        <v>20.68</v>
      </c>
      <c r="AY1553">
        <v>20.399999999999999</v>
      </c>
      <c r="BA1553">
        <v>18.079999999999998</v>
      </c>
      <c r="BB1553">
        <v>19.41</v>
      </c>
      <c r="BC1553">
        <v>15.63</v>
      </c>
      <c r="BD1553">
        <v>14.47</v>
      </c>
      <c r="BE1553">
        <v>13.06</v>
      </c>
      <c r="BF1553">
        <v>12.92</v>
      </c>
      <c r="BH1553">
        <v>12.89</v>
      </c>
    </row>
    <row r="1554" spans="1:61" x14ac:dyDescent="0.25">
      <c r="A1554" t="s">
        <v>0</v>
      </c>
      <c r="B1554" t="s">
        <v>1</v>
      </c>
      <c r="C1554" t="s">
        <v>2728</v>
      </c>
      <c r="D1554" t="s">
        <v>2729</v>
      </c>
      <c r="AI1554">
        <v>17.43</v>
      </c>
      <c r="AK1554">
        <v>17.27</v>
      </c>
      <c r="AN1554">
        <v>18.72</v>
      </c>
      <c r="AQ1554">
        <v>18.54</v>
      </c>
      <c r="AS1554">
        <v>22.55</v>
      </c>
      <c r="AU1554">
        <v>28.54</v>
      </c>
      <c r="AV1554">
        <v>19.87</v>
      </c>
      <c r="AW1554">
        <v>18.47</v>
      </c>
      <c r="AX1554">
        <v>16.89</v>
      </c>
      <c r="AY1554">
        <v>16.07</v>
      </c>
      <c r="BA1554">
        <v>11.97</v>
      </c>
      <c r="BB1554">
        <v>16.23</v>
      </c>
      <c r="BC1554">
        <v>8.9</v>
      </c>
      <c r="BD1554">
        <v>14.43</v>
      </c>
      <c r="BE1554">
        <v>11.6</v>
      </c>
      <c r="BF1554">
        <v>8.0399999999999991</v>
      </c>
      <c r="BH1554">
        <v>8.0299999999999994</v>
      </c>
    </row>
    <row r="1555" spans="1:61" x14ac:dyDescent="0.25">
      <c r="A1555" t="s">
        <v>0</v>
      </c>
      <c r="B1555" t="s">
        <v>1</v>
      </c>
      <c r="C1555" t="s">
        <v>2730</v>
      </c>
      <c r="D1555" t="s">
        <v>2731</v>
      </c>
      <c r="AX1555">
        <v>22</v>
      </c>
      <c r="AY1555">
        <v>22</v>
      </c>
      <c r="AZ1555">
        <v>22</v>
      </c>
      <c r="BA1555">
        <v>22</v>
      </c>
      <c r="BB1555">
        <v>22</v>
      </c>
      <c r="BC1555">
        <v>8</v>
      </c>
      <c r="BD1555">
        <v>8</v>
      </c>
      <c r="BE1555">
        <v>8</v>
      </c>
      <c r="BF1555">
        <v>8</v>
      </c>
      <c r="BG1555">
        <v>8</v>
      </c>
      <c r="BH1555">
        <v>8</v>
      </c>
      <c r="BI1555">
        <v>8</v>
      </c>
    </row>
    <row r="1556" spans="1:61" x14ac:dyDescent="0.25">
      <c r="A1556" t="s">
        <v>0</v>
      </c>
      <c r="B1556" t="s">
        <v>1</v>
      </c>
      <c r="C1556" t="s">
        <v>2732</v>
      </c>
      <c r="D1556" t="s">
        <v>2733</v>
      </c>
      <c r="Q1556">
        <v>17.789227166276348</v>
      </c>
      <c r="R1556">
        <v>18.952488491270739</v>
      </c>
      <c r="S1556">
        <v>17.864065124693113</v>
      </c>
      <c r="T1556">
        <v>20.225106236361547</v>
      </c>
      <c r="U1556">
        <v>19.948266942576307</v>
      </c>
      <c r="V1556">
        <v>21.26921848624481</v>
      </c>
      <c r="W1556">
        <v>22.617657715689038</v>
      </c>
      <c r="X1556">
        <v>21.796714579055443</v>
      </c>
      <c r="Y1556">
        <v>20.991385397542718</v>
      </c>
      <c r="Z1556">
        <v>21.638635271504082</v>
      </c>
      <c r="AA1556">
        <v>22.781200566147696</v>
      </c>
      <c r="AB1556">
        <v>23.067694641943504</v>
      </c>
      <c r="AC1556">
        <v>22.978915850539579</v>
      </c>
      <c r="AD1556">
        <v>21.999629539917073</v>
      </c>
      <c r="AE1556">
        <v>22.516898497290654</v>
      </c>
      <c r="AF1556">
        <v>20.561771184647743</v>
      </c>
      <c r="AG1556">
        <v>20.500889083897189</v>
      </c>
      <c r="AH1556">
        <v>20.15140929519599</v>
      </c>
      <c r="AI1556">
        <v>19.95340107436412</v>
      </c>
      <c r="AJ1556">
        <v>20.384410747539242</v>
      </c>
      <c r="AK1556">
        <v>20.49935063987509</v>
      </c>
      <c r="AL1556">
        <v>21.007979267544158</v>
      </c>
      <c r="AM1556">
        <v>20.7641427107969</v>
      </c>
      <c r="AN1556">
        <v>20.485813814377369</v>
      </c>
      <c r="AO1556">
        <v>19.837619254915744</v>
      </c>
      <c r="AP1556">
        <v>18.441033151145859</v>
      </c>
      <c r="AQ1556">
        <v>19.183163830429965</v>
      </c>
      <c r="AR1556">
        <v>19.131166454779944</v>
      </c>
      <c r="AS1556">
        <v>19.292434079766796</v>
      </c>
      <c r="AT1556">
        <v>19.597435937819917</v>
      </c>
      <c r="AU1556">
        <v>19.540505875129931</v>
      </c>
      <c r="AV1556">
        <v>18.745211784029198</v>
      </c>
      <c r="AW1556">
        <v>18.672145751906609</v>
      </c>
      <c r="AX1556">
        <v>18.877504716868476</v>
      </c>
      <c r="AY1556">
        <v>18.510108681161864</v>
      </c>
      <c r="AZ1556">
        <v>19.070818825115129</v>
      </c>
      <c r="BA1556">
        <v>20.50181118119411</v>
      </c>
      <c r="BB1556">
        <v>20.048161807311867</v>
      </c>
      <c r="BC1556">
        <v>20.139086028752903</v>
      </c>
      <c r="BD1556">
        <v>21.193105522838422</v>
      </c>
      <c r="BE1556">
        <v>21.127859625183891</v>
      </c>
    </row>
    <row r="1557" spans="1:61" x14ac:dyDescent="0.25">
      <c r="A1557" t="s">
        <v>0</v>
      </c>
      <c r="B1557" t="s">
        <v>1</v>
      </c>
      <c r="C1557" t="s">
        <v>2734</v>
      </c>
      <c r="D1557" t="s">
        <v>2735</v>
      </c>
      <c r="Q1557">
        <v>189900000</v>
      </c>
      <c r="R1557">
        <v>218200000</v>
      </c>
      <c r="S1557">
        <v>276500000</v>
      </c>
      <c r="T1557">
        <v>352200000</v>
      </c>
      <c r="U1557">
        <v>385600000</v>
      </c>
      <c r="V1557">
        <v>466200000</v>
      </c>
      <c r="W1557">
        <v>561800000</v>
      </c>
      <c r="X1557">
        <v>636900000</v>
      </c>
      <c r="Y1557">
        <v>743200000</v>
      </c>
      <c r="Z1557">
        <v>900600000</v>
      </c>
      <c r="AA1557">
        <v>1094500000</v>
      </c>
      <c r="AB1557">
        <v>1307500000</v>
      </c>
      <c r="AC1557">
        <v>1473500000</v>
      </c>
      <c r="AD1557">
        <v>1544000000</v>
      </c>
      <c r="AE1557">
        <v>1612300000</v>
      </c>
      <c r="AF1557">
        <v>1652200000</v>
      </c>
      <c r="AG1557">
        <v>1775500000</v>
      </c>
      <c r="AH1557">
        <v>1932500000</v>
      </c>
      <c r="AI1557">
        <v>2158100000</v>
      </c>
      <c r="AJ1557">
        <v>2452000000</v>
      </c>
      <c r="AK1557">
        <v>2809600000</v>
      </c>
      <c r="AL1557">
        <v>3080400000</v>
      </c>
      <c r="AM1557">
        <v>3283600000</v>
      </c>
      <c r="AN1557">
        <v>3493200000</v>
      </c>
      <c r="AO1557">
        <v>3782300000</v>
      </c>
      <c r="AP1557">
        <v>4231000000</v>
      </c>
      <c r="AQ1557">
        <v>4762700000</v>
      </c>
      <c r="AR1557">
        <v>5206700000</v>
      </c>
      <c r="AS1557">
        <v>5678400000</v>
      </c>
      <c r="AT1557">
        <v>6221500000</v>
      </c>
      <c r="AU1557">
        <v>6429100000</v>
      </c>
      <c r="AV1557">
        <v>6630800000</v>
      </c>
      <c r="AW1557">
        <v>7252000000</v>
      </c>
      <c r="AX1557">
        <v>7904200000</v>
      </c>
      <c r="AY1557">
        <v>8469800000</v>
      </c>
      <c r="AZ1557">
        <v>9508100000</v>
      </c>
      <c r="BA1557">
        <v>11330900000</v>
      </c>
      <c r="BB1557">
        <v>11763700000</v>
      </c>
      <c r="BC1557">
        <v>12698600000</v>
      </c>
      <c r="BD1557">
        <v>13667900000</v>
      </c>
      <c r="BE1557">
        <v>14864400000</v>
      </c>
    </row>
    <row r="1558" spans="1:61" x14ac:dyDescent="0.25">
      <c r="A1558" t="s">
        <v>0</v>
      </c>
      <c r="B1558" t="s">
        <v>1</v>
      </c>
      <c r="C1558" t="s">
        <v>2736</v>
      </c>
      <c r="D1558" t="s">
        <v>2737</v>
      </c>
      <c r="AI1558">
        <v>0.43556832398869377</v>
      </c>
      <c r="AJ1558">
        <v>0.47716150081566072</v>
      </c>
      <c r="AK1558">
        <v>0.3238895216400911</v>
      </c>
      <c r="AL1558">
        <v>0.29541617971691991</v>
      </c>
      <c r="AM1558">
        <v>0.29540747959556585</v>
      </c>
      <c r="AN1558">
        <v>0.24619260277109811</v>
      </c>
      <c r="AO1558">
        <v>0.22473098379293022</v>
      </c>
      <c r="AP1558">
        <v>0.24107775939494211</v>
      </c>
      <c r="AQ1558">
        <v>0.1406765070233271</v>
      </c>
      <c r="AR1558">
        <v>0.1190773426546565</v>
      </c>
      <c r="AS1558">
        <v>0.19723865877712032</v>
      </c>
      <c r="AT1558">
        <v>0.14948163626135177</v>
      </c>
      <c r="AU1558">
        <v>0.14776562815946245</v>
      </c>
      <c r="AV1558">
        <v>0.13120588767569524</v>
      </c>
      <c r="AX1558">
        <v>9.3621112826092465E-2</v>
      </c>
      <c r="AY1558">
        <v>0.12987319653356633</v>
      </c>
      <c r="AZ1558">
        <v>0.23243339889147149</v>
      </c>
      <c r="BA1558">
        <v>0.22151814948503648</v>
      </c>
      <c r="BB1558">
        <v>0.13346141095063627</v>
      </c>
      <c r="BC1558">
        <v>0.13781046729560739</v>
      </c>
      <c r="BD1558">
        <v>0.13169543236342085</v>
      </c>
      <c r="BE1558">
        <v>0.13656790721455289</v>
      </c>
    </row>
    <row r="1559" spans="1:61" x14ac:dyDescent="0.25">
      <c r="A1559" t="s">
        <v>0</v>
      </c>
      <c r="B1559" t="s">
        <v>1</v>
      </c>
      <c r="C1559" t="s">
        <v>2738</v>
      </c>
      <c r="D1559" t="s">
        <v>2739</v>
      </c>
      <c r="AI1559">
        <v>9400000</v>
      </c>
      <c r="AJ1559">
        <v>11700000</v>
      </c>
      <c r="AK1559">
        <v>9100000</v>
      </c>
      <c r="AL1559">
        <v>9100000</v>
      </c>
      <c r="AM1559">
        <v>9700000</v>
      </c>
      <c r="AN1559">
        <v>8600000</v>
      </c>
      <c r="AO1559">
        <v>8500000</v>
      </c>
      <c r="AP1559">
        <v>10200000</v>
      </c>
      <c r="AQ1559">
        <v>6700000</v>
      </c>
      <c r="AR1559">
        <v>6200000</v>
      </c>
      <c r="AS1559">
        <v>11200000</v>
      </c>
      <c r="AT1559">
        <v>9300000</v>
      </c>
      <c r="AU1559">
        <v>9500000</v>
      </c>
      <c r="AV1559">
        <v>8700000</v>
      </c>
      <c r="AX1559">
        <v>7400000</v>
      </c>
      <c r="AY1559">
        <v>11000000</v>
      </c>
      <c r="AZ1559">
        <v>22100000</v>
      </c>
      <c r="BA1559">
        <v>25100000</v>
      </c>
      <c r="BB1559">
        <v>15700000</v>
      </c>
      <c r="BC1559">
        <v>17500000</v>
      </c>
      <c r="BD1559">
        <v>18000000</v>
      </c>
      <c r="BE1559">
        <v>20300000</v>
      </c>
    </row>
    <row r="1560" spans="1:61" x14ac:dyDescent="0.25">
      <c r="A1560" t="s">
        <v>0</v>
      </c>
      <c r="B1560" t="s">
        <v>1</v>
      </c>
      <c r="C1560" t="s">
        <v>2740</v>
      </c>
      <c r="D1560" t="s">
        <v>2741</v>
      </c>
      <c r="Q1560">
        <v>31.80952380952381</v>
      </c>
      <c r="R1560">
        <v>31.846049046321529</v>
      </c>
      <c r="S1560">
        <v>27.009646302250808</v>
      </c>
      <c r="T1560">
        <v>26.085232903865212</v>
      </c>
      <c r="U1560">
        <v>28.432290691140661</v>
      </c>
      <c r="V1560">
        <v>30.431335236282901</v>
      </c>
      <c r="W1560">
        <v>27.90136011185967</v>
      </c>
      <c r="X1560">
        <v>25.581640172649749</v>
      </c>
      <c r="Y1560">
        <v>23.485183547103052</v>
      </c>
      <c r="Z1560">
        <v>25.163129078226952</v>
      </c>
      <c r="AA1560">
        <v>22.766779333655236</v>
      </c>
      <c r="AB1560">
        <v>23.351677997194344</v>
      </c>
      <c r="AC1560">
        <v>21.54270454843935</v>
      </c>
      <c r="AD1560">
        <v>21.537933696444654</v>
      </c>
      <c r="AE1560">
        <v>23.553633074075613</v>
      </c>
      <c r="AF1560">
        <v>23.853538559187559</v>
      </c>
      <c r="AG1560">
        <v>22.733865119651924</v>
      </c>
      <c r="AH1560">
        <v>20.79424029189471</v>
      </c>
      <c r="AI1560">
        <v>20.905204186937933</v>
      </c>
      <c r="AJ1560">
        <v>24.316792265036259</v>
      </c>
      <c r="AK1560">
        <v>22.560066482536111</v>
      </c>
      <c r="AL1560">
        <v>22.20664173789174</v>
      </c>
      <c r="AM1560">
        <v>21.080844110555365</v>
      </c>
      <c r="AN1560">
        <v>21.175969322539412</v>
      </c>
      <c r="AO1560">
        <v>20.724285915294779</v>
      </c>
      <c r="AP1560">
        <v>34.023746269146251</v>
      </c>
      <c r="AQ1560">
        <v>35.387012987012987</v>
      </c>
      <c r="AR1560">
        <v>37.950253148840481</v>
      </c>
      <c r="AS1560">
        <v>38.558342170152422</v>
      </c>
      <c r="AT1560">
        <v>38.442178702283819</v>
      </c>
      <c r="AU1560">
        <v>37.213742564204438</v>
      </c>
      <c r="AV1560">
        <v>36.522176047565715</v>
      </c>
      <c r="AW1560">
        <v>36.991454310461236</v>
      </c>
      <c r="AX1560">
        <v>36.29087873398425</v>
      </c>
      <c r="AY1560">
        <v>35.036430172754848</v>
      </c>
      <c r="AZ1560">
        <v>33.964726029936173</v>
      </c>
      <c r="BA1560">
        <v>32.40227229552098</v>
      </c>
      <c r="BB1560">
        <v>33.144828702977989</v>
      </c>
      <c r="BC1560">
        <v>32.790270078858121</v>
      </c>
      <c r="BD1560">
        <v>28.721333314570114</v>
      </c>
      <c r="BE1560">
        <v>30.506959519856981</v>
      </c>
    </row>
    <row r="1561" spans="1:61" x14ac:dyDescent="0.25">
      <c r="A1561" t="s">
        <v>0</v>
      </c>
      <c r="B1561" t="s">
        <v>1</v>
      </c>
      <c r="C1561" t="s">
        <v>2742</v>
      </c>
      <c r="D1561" t="s">
        <v>2743</v>
      </c>
      <c r="Q1561">
        <v>11.903064861012117</v>
      </c>
      <c r="R1561">
        <v>12.185585820409226</v>
      </c>
      <c r="S1561">
        <v>10.250633624331176</v>
      </c>
      <c r="T1561">
        <v>10.838412123208698</v>
      </c>
      <c r="U1561">
        <v>11.360574764256848</v>
      </c>
      <c r="V1561">
        <v>12.60261377815722</v>
      </c>
      <c r="W1561">
        <v>12.534262220191868</v>
      </c>
      <c r="X1561">
        <v>11.509496518732535</v>
      </c>
      <c r="Y1561">
        <v>10.355721975193074</v>
      </c>
      <c r="Z1561">
        <v>10.921579478498646</v>
      </c>
      <c r="AA1561">
        <v>10.493226138481655</v>
      </c>
      <c r="AB1561">
        <v>10.467000411134489</v>
      </c>
      <c r="AC1561">
        <v>10.515406641309458</v>
      </c>
      <c r="AD1561">
        <v>10.006376026141707</v>
      </c>
      <c r="AE1561">
        <v>10.660968768237353</v>
      </c>
      <c r="AF1561">
        <v>10.52014626379971</v>
      </c>
      <c r="AG1561">
        <v>9.5837855188542243</v>
      </c>
      <c r="AH1561">
        <v>8.7781063054390422</v>
      </c>
      <c r="AI1561">
        <v>8.9898183016977953</v>
      </c>
      <c r="AJ1561">
        <v>10.040863295836171</v>
      </c>
      <c r="AK1561">
        <v>9.547551565053686</v>
      </c>
      <c r="AL1561">
        <v>9.4542732329501842</v>
      </c>
      <c r="AM1561">
        <v>8.9950599018782587</v>
      </c>
      <c r="AN1561">
        <v>8.4582656455480763</v>
      </c>
      <c r="AO1561">
        <v>8.3888054335367119</v>
      </c>
      <c r="AP1561">
        <v>11.610350655310194</v>
      </c>
      <c r="AQ1561">
        <v>12.313428981645028</v>
      </c>
      <c r="AR1561">
        <v>12.977412537268371</v>
      </c>
      <c r="AS1561">
        <v>13.098674073913328</v>
      </c>
      <c r="AT1561">
        <v>13.126443948805269</v>
      </c>
      <c r="AU1561">
        <v>12.7021020116025</v>
      </c>
      <c r="AV1561">
        <v>12.296641948853864</v>
      </c>
      <c r="AW1561">
        <v>12.331912102328632</v>
      </c>
      <c r="AX1561">
        <v>11.699796685535418</v>
      </c>
      <c r="AY1561">
        <v>11.330838411139721</v>
      </c>
      <c r="AZ1561">
        <v>11.029949922958398</v>
      </c>
      <c r="BA1561">
        <v>11.248492223382824</v>
      </c>
      <c r="BB1561">
        <v>11.529384795187578</v>
      </c>
      <c r="BC1561">
        <v>11.315955216725106</v>
      </c>
      <c r="BD1561">
        <v>11.017760423227106</v>
      </c>
      <c r="BE1561">
        <v>11.423064430231774</v>
      </c>
    </row>
    <row r="1562" spans="1:61" x14ac:dyDescent="0.25">
      <c r="A1562" t="s">
        <v>0</v>
      </c>
      <c r="B1562" t="s">
        <v>1</v>
      </c>
      <c r="C1562" t="s">
        <v>2744</v>
      </c>
      <c r="D1562" t="s">
        <v>2745</v>
      </c>
      <c r="Q1562">
        <v>83500000</v>
      </c>
      <c r="R1562">
        <v>93500000</v>
      </c>
      <c r="S1562">
        <v>109200000</v>
      </c>
      <c r="T1562">
        <v>131600000</v>
      </c>
      <c r="U1562">
        <v>151800000</v>
      </c>
      <c r="V1562">
        <v>191900000</v>
      </c>
      <c r="W1562">
        <v>219500000</v>
      </c>
      <c r="X1562">
        <v>243000000</v>
      </c>
      <c r="Y1562">
        <v>265500000</v>
      </c>
      <c r="Z1562">
        <v>335500000</v>
      </c>
      <c r="AA1562">
        <v>377200000</v>
      </c>
      <c r="AB1562">
        <v>432800000</v>
      </c>
      <c r="AC1562">
        <v>492100000</v>
      </c>
      <c r="AD1562">
        <v>502200000</v>
      </c>
      <c r="AE1562">
        <v>566300000</v>
      </c>
      <c r="AF1562">
        <v>601300000</v>
      </c>
      <c r="AG1562">
        <v>627000000</v>
      </c>
      <c r="AH1562">
        <v>638300000</v>
      </c>
      <c r="AI1562">
        <v>709000000</v>
      </c>
      <c r="AJ1562">
        <v>855100000</v>
      </c>
      <c r="AK1562">
        <v>923000000</v>
      </c>
      <c r="AL1562">
        <v>997700000</v>
      </c>
      <c r="AM1562">
        <v>1057900000</v>
      </c>
      <c r="AN1562">
        <v>1093400000</v>
      </c>
      <c r="AO1562">
        <v>1178300000</v>
      </c>
      <c r="AP1562">
        <v>2074700000</v>
      </c>
      <c r="AQ1562">
        <v>2384200000</v>
      </c>
      <c r="AR1562">
        <v>2750900000</v>
      </c>
      <c r="AS1562">
        <v>3018000000</v>
      </c>
      <c r="AT1562">
        <v>3284000000</v>
      </c>
      <c r="AU1562">
        <v>3371900000</v>
      </c>
      <c r="AV1562">
        <v>3489000000</v>
      </c>
      <c r="AW1562">
        <v>3835200000</v>
      </c>
      <c r="AX1562">
        <v>3999400000</v>
      </c>
      <c r="AY1562">
        <v>4250900000</v>
      </c>
      <c r="AZ1562">
        <v>4581400000</v>
      </c>
      <c r="BA1562">
        <v>5287500000</v>
      </c>
      <c r="BB1562">
        <v>5632900000</v>
      </c>
      <c r="BC1562">
        <v>6018900000</v>
      </c>
      <c r="BD1562">
        <v>6122900000</v>
      </c>
      <c r="BE1562">
        <v>6928100000</v>
      </c>
    </row>
    <row r="1563" spans="1:61" x14ac:dyDescent="0.25">
      <c r="A1563" t="s">
        <v>0</v>
      </c>
      <c r="B1563" t="s">
        <v>1</v>
      </c>
      <c r="C1563" t="s">
        <v>2746</v>
      </c>
      <c r="D1563" t="s">
        <v>2747</v>
      </c>
      <c r="Q1563">
        <v>14.933333333333335</v>
      </c>
      <c r="R1563">
        <v>15.054495912806539</v>
      </c>
      <c r="S1563">
        <v>13.826366559485532</v>
      </c>
      <c r="T1563">
        <v>14.727452923686817</v>
      </c>
      <c r="U1563">
        <v>15.471061996628583</v>
      </c>
      <c r="V1563">
        <v>13.79638439581351</v>
      </c>
      <c r="W1563">
        <v>14.821405872632514</v>
      </c>
      <c r="X1563">
        <v>13.201389619959997</v>
      </c>
      <c r="Y1563">
        <v>14.34763379035825</v>
      </c>
      <c r="Z1563">
        <v>15.225380634515862</v>
      </c>
      <c r="AA1563">
        <v>14.660791887976824</v>
      </c>
      <c r="AB1563">
        <v>13.537282831552822</v>
      </c>
      <c r="AC1563">
        <v>12.161274788775554</v>
      </c>
      <c r="AD1563">
        <v>14.264270703778358</v>
      </c>
      <c r="AE1563">
        <v>15.588736846483384</v>
      </c>
      <c r="AF1563">
        <v>13.285464931767693</v>
      </c>
      <c r="AG1563">
        <v>11.816533720087019</v>
      </c>
      <c r="AH1563">
        <v>12.311050299713317</v>
      </c>
      <c r="AI1563">
        <v>12.274804658705587</v>
      </c>
      <c r="AJ1563">
        <v>14.306839186691311</v>
      </c>
      <c r="AK1563">
        <v>13.726688338669859</v>
      </c>
      <c r="AL1563">
        <v>15.538194444444445</v>
      </c>
      <c r="AM1563">
        <v>14.622481716916086</v>
      </c>
      <c r="AN1563">
        <v>15.636983383042184</v>
      </c>
      <c r="AO1563">
        <v>15.621922048684395</v>
      </c>
      <c r="AP1563">
        <v>18.201646495457378</v>
      </c>
      <c r="AQ1563">
        <v>19.085714285714285</v>
      </c>
      <c r="AR1563">
        <v>19.088940085808488</v>
      </c>
      <c r="AS1563">
        <v>20.400914770476934</v>
      </c>
      <c r="AT1563">
        <v>21.394875156566425</v>
      </c>
      <c r="AU1563">
        <v>22.341047798783787</v>
      </c>
      <c r="AV1563">
        <v>22.78736745140321</v>
      </c>
      <c r="AW1563">
        <v>23.005845020158571</v>
      </c>
      <c r="AX1563">
        <v>26.189611992305178</v>
      </c>
      <c r="AY1563">
        <v>25.605795859158643</v>
      </c>
      <c r="AZ1563">
        <v>27.413316331447806</v>
      </c>
      <c r="BA1563">
        <v>27.949602593407402</v>
      </c>
      <c r="BB1563">
        <v>27.334818963532864</v>
      </c>
      <c r="BC1563">
        <v>27.417566702531904</v>
      </c>
      <c r="BD1563">
        <v>27.842745434673493</v>
      </c>
      <c r="BE1563">
        <v>26.692323612169144</v>
      </c>
    </row>
    <row r="1564" spans="1:61" x14ac:dyDescent="0.25">
      <c r="A1564" t="s">
        <v>0</v>
      </c>
      <c r="B1564" t="s">
        <v>1</v>
      </c>
      <c r="C1564" t="s">
        <v>2748</v>
      </c>
      <c r="D1564" t="s">
        <v>2749</v>
      </c>
      <c r="Q1564">
        <v>20.64244339125856</v>
      </c>
      <c r="R1564">
        <v>20.256645279560036</v>
      </c>
      <c r="S1564">
        <v>20.216998191681736</v>
      </c>
      <c r="T1564">
        <v>21.095968199886428</v>
      </c>
      <c r="U1564">
        <v>21.421161825726141</v>
      </c>
      <c r="V1564">
        <v>18.661518661518663</v>
      </c>
      <c r="W1564">
        <v>20.754716981132077</v>
      </c>
      <c r="X1564">
        <v>19.689119170984455</v>
      </c>
      <c r="Y1564">
        <v>21.824542518837458</v>
      </c>
      <c r="Z1564">
        <v>22.540528536531202</v>
      </c>
      <c r="AA1564">
        <v>22.192782092279582</v>
      </c>
      <c r="AB1564">
        <v>19.189292543021033</v>
      </c>
      <c r="AC1564">
        <v>18.853070919579231</v>
      </c>
      <c r="AD1564">
        <v>21.541450777202073</v>
      </c>
      <c r="AE1564">
        <v>23.246294113998637</v>
      </c>
      <c r="AF1564">
        <v>20.269943106161481</v>
      </c>
      <c r="AG1564">
        <v>18.355392847085326</v>
      </c>
      <c r="AH1564">
        <v>19.554980595084086</v>
      </c>
      <c r="AI1564">
        <v>19.290116306009917</v>
      </c>
      <c r="AJ1564">
        <v>20.517944535073411</v>
      </c>
      <c r="AK1564">
        <v>19.988610478359909</v>
      </c>
      <c r="AL1564">
        <v>22.662641215426568</v>
      </c>
      <c r="AM1564">
        <v>22.347423559507856</v>
      </c>
      <c r="AN1564">
        <v>23.113477613649376</v>
      </c>
      <c r="AO1564">
        <v>23.483065859397719</v>
      </c>
      <c r="AP1564">
        <v>26.232569132592769</v>
      </c>
      <c r="AQ1564">
        <v>26.999391101686022</v>
      </c>
      <c r="AR1564">
        <v>26.575374037298094</v>
      </c>
      <c r="AS1564">
        <v>28.120597351366584</v>
      </c>
      <c r="AT1564">
        <v>29.377159848911035</v>
      </c>
      <c r="AU1564">
        <v>31.48652221928419</v>
      </c>
      <c r="AV1564">
        <v>32.830126078301255</v>
      </c>
      <c r="AW1564">
        <v>32.890237175951462</v>
      </c>
      <c r="AX1564">
        <v>36.514764302522714</v>
      </c>
      <c r="AY1564">
        <v>36.679732697348228</v>
      </c>
      <c r="AZ1564">
        <v>38.889999053438643</v>
      </c>
      <c r="BA1564">
        <v>40.251877609016049</v>
      </c>
      <c r="BB1564">
        <v>39.490126405807693</v>
      </c>
      <c r="BC1564">
        <v>39.631927929063046</v>
      </c>
      <c r="BD1564">
        <v>43.427300463128937</v>
      </c>
      <c r="BE1564">
        <v>40.780657140550574</v>
      </c>
    </row>
    <row r="1565" spans="1:61" x14ac:dyDescent="0.25">
      <c r="A1565" t="s">
        <v>0</v>
      </c>
      <c r="B1565" t="s">
        <v>1</v>
      </c>
      <c r="C1565" t="s">
        <v>2750</v>
      </c>
      <c r="D1565" t="s">
        <v>2751</v>
      </c>
      <c r="Q1565">
        <v>39200000</v>
      </c>
      <c r="R1565">
        <v>44200000</v>
      </c>
      <c r="S1565">
        <v>55900000</v>
      </c>
      <c r="T1565">
        <v>74300000</v>
      </c>
      <c r="U1565">
        <v>82600000</v>
      </c>
      <c r="V1565">
        <v>87000000</v>
      </c>
      <c r="W1565">
        <v>116600000</v>
      </c>
      <c r="X1565">
        <v>125400000</v>
      </c>
      <c r="Y1565">
        <v>162200000</v>
      </c>
      <c r="Z1565">
        <v>203000000</v>
      </c>
      <c r="AA1565">
        <v>242900000</v>
      </c>
      <c r="AB1565">
        <v>250900000</v>
      </c>
      <c r="AC1565">
        <v>277800000</v>
      </c>
      <c r="AD1565">
        <v>332600000</v>
      </c>
      <c r="AE1565">
        <v>374800000</v>
      </c>
      <c r="AF1565">
        <v>334900000</v>
      </c>
      <c r="AG1565">
        <v>325900000</v>
      </c>
      <c r="AH1565">
        <v>377900000</v>
      </c>
      <c r="AI1565">
        <v>416300000</v>
      </c>
      <c r="AJ1565">
        <v>503100000</v>
      </c>
      <c r="AK1565">
        <v>561600000</v>
      </c>
      <c r="AL1565">
        <v>698100000</v>
      </c>
      <c r="AM1565">
        <v>733800000</v>
      </c>
      <c r="AN1565">
        <v>807400000</v>
      </c>
      <c r="AO1565">
        <v>888200000</v>
      </c>
      <c r="AP1565">
        <v>1109900000</v>
      </c>
      <c r="AQ1565">
        <v>1285900000</v>
      </c>
      <c r="AR1565">
        <v>1383700000</v>
      </c>
      <c r="AS1565">
        <v>1596800000</v>
      </c>
      <c r="AT1565">
        <v>1827700000</v>
      </c>
      <c r="AU1565">
        <v>2024300000</v>
      </c>
      <c r="AV1565">
        <v>2176900000</v>
      </c>
      <c r="AW1565">
        <v>2385200000</v>
      </c>
      <c r="AX1565">
        <v>2886200000</v>
      </c>
      <c r="AY1565">
        <v>3106700000</v>
      </c>
      <c r="AZ1565">
        <v>3697700000</v>
      </c>
      <c r="BA1565">
        <v>4560900000</v>
      </c>
      <c r="BB1565">
        <v>4645500000</v>
      </c>
      <c r="BC1565">
        <v>5032700000</v>
      </c>
      <c r="BD1565">
        <v>5935600000</v>
      </c>
      <c r="BE1565">
        <v>6061800000</v>
      </c>
    </row>
    <row r="1566" spans="1:61" x14ac:dyDescent="0.25">
      <c r="A1566" t="s">
        <v>0</v>
      </c>
      <c r="B1566" t="s">
        <v>1</v>
      </c>
      <c r="C1566" t="s">
        <v>2752</v>
      </c>
      <c r="D1566" t="s">
        <v>2753</v>
      </c>
      <c r="Q1566">
        <v>20.419047619047621</v>
      </c>
      <c r="R1566">
        <v>22.411444141689373</v>
      </c>
      <c r="S1566">
        <v>22.483304476873609</v>
      </c>
      <c r="T1566">
        <v>24.697720515361745</v>
      </c>
      <c r="U1566">
        <v>23.656115377411499</v>
      </c>
      <c r="V1566">
        <v>25.134792261338408</v>
      </c>
      <c r="W1566">
        <v>24.621838057709418</v>
      </c>
      <c r="X1566">
        <v>24.64469944204653</v>
      </c>
      <c r="Y1566">
        <v>24.17514374170721</v>
      </c>
      <c r="Z1566">
        <v>25.365634140853523</v>
      </c>
      <c r="AA1566">
        <v>27.136648961854178</v>
      </c>
      <c r="AB1566">
        <v>31.299233840509334</v>
      </c>
      <c r="AC1566">
        <v>28.341286170818194</v>
      </c>
      <c r="AD1566">
        <v>28.125402067161296</v>
      </c>
      <c r="AE1566">
        <v>25.213159755438173</v>
      </c>
      <c r="AF1566">
        <v>24.607267534116154</v>
      </c>
      <c r="AG1566">
        <v>26.490210297316896</v>
      </c>
      <c r="AH1566">
        <v>26.606072452436802</v>
      </c>
      <c r="AI1566">
        <v>27.471620227038184</v>
      </c>
      <c r="AJ1566">
        <v>28.135930612825256</v>
      </c>
      <c r="AK1566">
        <v>28.853909515312981</v>
      </c>
      <c r="AL1566">
        <v>27.579683048433047</v>
      </c>
      <c r="AM1566">
        <v>26.668393679134368</v>
      </c>
      <c r="AN1566">
        <v>27.642638571483907</v>
      </c>
      <c r="AO1566">
        <v>25.501266357112705</v>
      </c>
      <c r="AP1566">
        <v>14.311718980615959</v>
      </c>
      <c r="AQ1566">
        <v>13.380333951762523</v>
      </c>
      <c r="AR1566">
        <v>11.970422282616193</v>
      </c>
      <c r="AS1566">
        <v>10.650176949317117</v>
      </c>
      <c r="AT1566">
        <v>10.248516277055264</v>
      </c>
      <c r="AU1566">
        <v>8.7276098400821116</v>
      </c>
      <c r="AV1566">
        <v>7.5985805654708942</v>
      </c>
      <c r="AW1566">
        <v>7.2561199097204803</v>
      </c>
      <c r="AX1566">
        <v>6.6703567928568841</v>
      </c>
      <c r="AY1566">
        <v>6.2475273638401694</v>
      </c>
      <c r="AZ1566">
        <v>6.1214201516825195</v>
      </c>
      <c r="BA1566">
        <v>5.913606196723924</v>
      </c>
      <c r="BB1566">
        <v>5.8111865694510936</v>
      </c>
      <c r="BC1566">
        <v>6.2252972501804607</v>
      </c>
      <c r="BD1566">
        <v>5.0519975795443353</v>
      </c>
      <c r="BE1566">
        <v>5.8718884715476509</v>
      </c>
    </row>
    <row r="1567" spans="1:61" x14ac:dyDescent="0.25">
      <c r="A1567" t="s">
        <v>0</v>
      </c>
      <c r="B1567" t="s">
        <v>1</v>
      </c>
      <c r="C1567" t="s">
        <v>2754</v>
      </c>
      <c r="D1567" t="s">
        <v>2755</v>
      </c>
      <c r="Q1567">
        <v>53600000</v>
      </c>
      <c r="R1567">
        <v>65800000</v>
      </c>
      <c r="S1567">
        <v>90900000</v>
      </c>
      <c r="T1567">
        <v>124600000</v>
      </c>
      <c r="U1567">
        <v>126300000</v>
      </c>
      <c r="V1567">
        <v>158500000</v>
      </c>
      <c r="W1567">
        <v>193700000</v>
      </c>
      <c r="X1567">
        <v>234100000</v>
      </c>
      <c r="Y1567">
        <v>273300000</v>
      </c>
      <c r="Z1567">
        <v>338200000</v>
      </c>
      <c r="AA1567">
        <v>449600000</v>
      </c>
      <c r="AB1567">
        <v>580100000</v>
      </c>
      <c r="AC1567">
        <v>647400000</v>
      </c>
      <c r="AD1567">
        <v>655800000</v>
      </c>
      <c r="AE1567">
        <v>606200000</v>
      </c>
      <c r="AF1567">
        <v>620300000</v>
      </c>
      <c r="AG1567">
        <v>730600000</v>
      </c>
      <c r="AH1567">
        <v>816700000</v>
      </c>
      <c r="AI1567">
        <v>931700000</v>
      </c>
      <c r="AJ1567">
        <v>989400000</v>
      </c>
      <c r="AK1567">
        <v>1180500000</v>
      </c>
      <c r="AL1567">
        <v>1239100000</v>
      </c>
      <c r="AM1567">
        <v>1338300000</v>
      </c>
      <c r="AN1567">
        <v>1427300000</v>
      </c>
      <c r="AO1567">
        <v>1449900000</v>
      </c>
      <c r="AP1567">
        <v>872700000</v>
      </c>
      <c r="AQ1567">
        <v>901500000</v>
      </c>
      <c r="AR1567">
        <v>867700000</v>
      </c>
      <c r="AS1567">
        <v>833600000</v>
      </c>
      <c r="AT1567">
        <v>875500000</v>
      </c>
      <c r="AU1567">
        <v>790800000</v>
      </c>
      <c r="AV1567">
        <v>725900000</v>
      </c>
      <c r="AW1567">
        <v>752300000</v>
      </c>
      <c r="AX1567">
        <v>735100000</v>
      </c>
      <c r="AY1567">
        <v>758000000</v>
      </c>
      <c r="AZ1567">
        <v>825700000</v>
      </c>
      <c r="BA1567">
        <v>965000000</v>
      </c>
      <c r="BB1567">
        <v>987600000</v>
      </c>
      <c r="BC1567">
        <v>1142700000</v>
      </c>
      <c r="BD1567">
        <v>1077000000</v>
      </c>
      <c r="BE1567">
        <v>1333500000</v>
      </c>
    </row>
    <row r="1568" spans="1:61" x14ac:dyDescent="0.25">
      <c r="A1568" t="s">
        <v>0</v>
      </c>
      <c r="B1568" t="s">
        <v>1</v>
      </c>
      <c r="C1568" t="s">
        <v>2756</v>
      </c>
      <c r="D1568" t="s">
        <v>2757</v>
      </c>
      <c r="E1568">
        <v>630000</v>
      </c>
      <c r="F1568">
        <v>2049999.9999999998</v>
      </c>
      <c r="G1568">
        <v>1020000</v>
      </c>
      <c r="H1568">
        <v>1620000</v>
      </c>
      <c r="I1568">
        <v>1810000</v>
      </c>
      <c r="J1568">
        <v>2150000</v>
      </c>
      <c r="K1568">
        <v>20630000</v>
      </c>
      <c r="L1568">
        <v>20850000</v>
      </c>
      <c r="M1568">
        <v>19470000</v>
      </c>
      <c r="N1568">
        <v>25060000</v>
      </c>
      <c r="O1568">
        <v>26300000</v>
      </c>
      <c r="P1568">
        <v>29050000</v>
      </c>
      <c r="Q1568">
        <v>32259999.999999996</v>
      </c>
      <c r="R1568">
        <v>36480000</v>
      </c>
      <c r="S1568">
        <v>35580000</v>
      </c>
      <c r="T1568">
        <v>53480000</v>
      </c>
      <c r="U1568">
        <v>50610000</v>
      </c>
      <c r="V1568">
        <v>51710000</v>
      </c>
      <c r="W1568">
        <v>59630000</v>
      </c>
      <c r="X1568">
        <v>65590000</v>
      </c>
      <c r="Y1568">
        <v>71860000</v>
      </c>
      <c r="Z1568">
        <v>58160000</v>
      </c>
      <c r="AA1568">
        <v>38020000</v>
      </c>
      <c r="AB1568">
        <v>50440000</v>
      </c>
      <c r="AC1568">
        <v>55150000</v>
      </c>
      <c r="AD1568">
        <v>54150000</v>
      </c>
      <c r="AE1568">
        <v>66019999.999999993</v>
      </c>
      <c r="AF1568">
        <v>87760000</v>
      </c>
      <c r="AG1568">
        <v>83380000</v>
      </c>
      <c r="AH1568">
        <v>82130000</v>
      </c>
      <c r="AI1568">
        <v>99910000</v>
      </c>
      <c r="AJ1568">
        <v>89740000</v>
      </c>
      <c r="AK1568">
        <v>97760000</v>
      </c>
      <c r="AL1568">
        <v>101870000</v>
      </c>
      <c r="AM1568">
        <v>84150000</v>
      </c>
      <c r="AN1568">
        <v>121170000</v>
      </c>
      <c r="AO1568">
        <v>102160000</v>
      </c>
      <c r="AP1568">
        <v>91760000</v>
      </c>
      <c r="AQ1568">
        <v>93370000</v>
      </c>
      <c r="AR1568">
        <v>96440000</v>
      </c>
      <c r="AS1568">
        <v>95650000</v>
      </c>
      <c r="AT1568">
        <v>90060000</v>
      </c>
      <c r="AU1568">
        <v>98020000</v>
      </c>
      <c r="AV1568">
        <v>129889999.99999999</v>
      </c>
      <c r="AW1568">
        <v>141580000</v>
      </c>
      <c r="AX1568">
        <v>145270000</v>
      </c>
      <c r="AY1568">
        <v>149600000</v>
      </c>
      <c r="AZ1568">
        <v>163980000</v>
      </c>
      <c r="BA1568">
        <v>156540000</v>
      </c>
      <c r="BB1568">
        <v>162790000</v>
      </c>
      <c r="BC1568">
        <v>162170000</v>
      </c>
      <c r="BD1568">
        <v>102530000</v>
      </c>
      <c r="BE1568">
        <v>164690000</v>
      </c>
      <c r="BF1568">
        <v>167670000</v>
      </c>
      <c r="BG1568">
        <v>171190000</v>
      </c>
      <c r="BH1568">
        <v>148200000</v>
      </c>
    </row>
    <row r="1569" spans="1:61" x14ac:dyDescent="0.25">
      <c r="A1569" t="s">
        <v>0</v>
      </c>
      <c r="B1569" t="s">
        <v>1</v>
      </c>
      <c r="C1569" t="s">
        <v>2758</v>
      </c>
      <c r="D1569" t="s">
        <v>2759</v>
      </c>
      <c r="BB1569">
        <v>47.328441619872997</v>
      </c>
      <c r="BC1569">
        <v>46.902050018310497</v>
      </c>
      <c r="BD1569">
        <v>49.912300109863303</v>
      </c>
      <c r="BE1569">
        <v>50.820430755615199</v>
      </c>
      <c r="BF1569">
        <v>61.150100708007798</v>
      </c>
      <c r="BG1569">
        <v>58.399909973144503</v>
      </c>
    </row>
    <row r="1570" spans="1:61" x14ac:dyDescent="0.25">
      <c r="A1570" t="s">
        <v>0</v>
      </c>
      <c r="B1570" t="s">
        <v>1</v>
      </c>
      <c r="C1570" t="s">
        <v>2760</v>
      </c>
      <c r="D1570" t="s">
        <v>2761</v>
      </c>
      <c r="AG1570">
        <v>2.9</v>
      </c>
    </row>
    <row r="1571" spans="1:61" x14ac:dyDescent="0.25">
      <c r="A1571" t="s">
        <v>0</v>
      </c>
      <c r="B1571" t="s">
        <v>1</v>
      </c>
      <c r="C1571" t="s">
        <v>2762</v>
      </c>
      <c r="D1571" t="s">
        <v>2763</v>
      </c>
      <c r="J1571">
        <v>1877957032.9773021</v>
      </c>
      <c r="K1571">
        <v>2313372511.5332432</v>
      </c>
      <c r="L1571">
        <v>2267461196.0144939</v>
      </c>
      <c r="M1571">
        <v>2567280434.3930635</v>
      </c>
      <c r="N1571">
        <v>2155620423.8927755</v>
      </c>
      <c r="O1571">
        <v>345447155.61497378</v>
      </c>
      <c r="P1571">
        <v>265510318.30004597</v>
      </c>
      <c r="Q1571">
        <v>455747262.55206347</v>
      </c>
      <c r="R1571">
        <v>574669225.94541264</v>
      </c>
      <c r="S1571">
        <v>1319353297.693079</v>
      </c>
      <c r="T1571">
        <v>1022970238.8346128</v>
      </c>
      <c r="U1571">
        <v>470867578.87452555</v>
      </c>
      <c r="V1571">
        <v>402968069.46711445</v>
      </c>
      <c r="W1571">
        <v>619470549.86489391</v>
      </c>
      <c r="X1571">
        <v>1404911869.6322269</v>
      </c>
      <c r="Y1571">
        <v>1350292292.1585617</v>
      </c>
      <c r="Z1571">
        <v>1598621438.4515266</v>
      </c>
      <c r="AA1571">
        <v>1601327641.9226055</v>
      </c>
      <c r="AB1571">
        <v>1626578048.9634075</v>
      </c>
      <c r="AC1571">
        <v>1309802325.3614779</v>
      </c>
      <c r="AD1571">
        <v>1011063558.1437054</v>
      </c>
      <c r="AE1571">
        <v>296079205.11418915</v>
      </c>
      <c r="AF1571">
        <v>508905684.53038597</v>
      </c>
      <c r="AG1571">
        <v>545018128.98719597</v>
      </c>
      <c r="AH1571">
        <v>636803524.21948624</v>
      </c>
      <c r="AI1571">
        <v>472185030.8302269</v>
      </c>
      <c r="AJ1571">
        <v>323264434.75190163</v>
      </c>
      <c r="AK1571">
        <v>227559003.94761658</v>
      </c>
      <c r="AL1571">
        <v>75530670.762483597</v>
      </c>
      <c r="AM1571">
        <v>225257632.26646233</v>
      </c>
      <c r="AN1571">
        <v>270019918.99555588</v>
      </c>
      <c r="AO1571">
        <v>537696927.11725807</v>
      </c>
      <c r="AP1571">
        <v>145929585.80274773</v>
      </c>
      <c r="AQ1571">
        <v>-18681886.966403961</v>
      </c>
      <c r="AR1571">
        <v>-58995683.645618439</v>
      </c>
      <c r="AS1571">
        <v>-369158424.70070648</v>
      </c>
      <c r="AT1571">
        <v>-284637745.03936577</v>
      </c>
      <c r="AU1571">
        <v>-204527168.87972832</v>
      </c>
      <c r="AV1571">
        <v>-74338500.575853348</v>
      </c>
      <c r="AW1571">
        <v>-92752022.819122314</v>
      </c>
      <c r="AX1571">
        <v>2194054.417011261</v>
      </c>
      <c r="AY1571">
        <v>-122356199.24051666</v>
      </c>
      <c r="AZ1571">
        <v>-538597944.9354248</v>
      </c>
      <c r="BA1571">
        <v>95645590.691280365</v>
      </c>
      <c r="BB1571">
        <v>-664355666.28288651</v>
      </c>
      <c r="BC1571">
        <v>0</v>
      </c>
      <c r="BD1571">
        <v>-701375971.57208252</v>
      </c>
      <c r="BE1571">
        <v>-783768170.22886658</v>
      </c>
      <c r="BF1571">
        <v>-1592334383.6391525</v>
      </c>
    </row>
    <row r="1572" spans="1:61" x14ac:dyDescent="0.25">
      <c r="A1572" t="s">
        <v>0</v>
      </c>
      <c r="B1572" t="s">
        <v>1</v>
      </c>
      <c r="C1572" t="s">
        <v>2764</v>
      </c>
      <c r="D1572" t="s">
        <v>2765</v>
      </c>
      <c r="AI1572">
        <v>0.93</v>
      </c>
      <c r="AS1572">
        <v>0.97</v>
      </c>
      <c r="BG1572">
        <v>3.68</v>
      </c>
    </row>
    <row r="1573" spans="1:61" x14ac:dyDescent="0.25">
      <c r="A1573" t="s">
        <v>0</v>
      </c>
      <c r="B1573" t="s">
        <v>1</v>
      </c>
      <c r="C1573" t="s">
        <v>2766</v>
      </c>
      <c r="D1573" t="s">
        <v>2767</v>
      </c>
      <c r="AI1573">
        <v>1.27</v>
      </c>
      <c r="AS1573">
        <v>1.32</v>
      </c>
      <c r="BG1573">
        <v>5.44</v>
      </c>
    </row>
    <row r="1574" spans="1:61" x14ac:dyDescent="0.25">
      <c r="A1574" t="s">
        <v>0</v>
      </c>
      <c r="B1574" t="s">
        <v>1</v>
      </c>
      <c r="C1574" t="s">
        <v>2768</v>
      </c>
      <c r="D1574" t="s">
        <v>2769</v>
      </c>
      <c r="R1574">
        <v>11.538460000000001</v>
      </c>
      <c r="T1574">
        <v>14.22222</v>
      </c>
      <c r="U1574">
        <v>15.20673</v>
      </c>
      <c r="Y1574">
        <v>11.46148</v>
      </c>
      <c r="Z1574">
        <v>8.8563600000000005</v>
      </c>
      <c r="AB1574">
        <v>13.836779999999999</v>
      </c>
      <c r="AF1574">
        <v>11.10037</v>
      </c>
      <c r="AG1574">
        <v>17.999469999999999</v>
      </c>
      <c r="AH1574">
        <v>18.918230000000001</v>
      </c>
      <c r="AL1574">
        <v>23.955220000000001</v>
      </c>
      <c r="AM1574">
        <v>24.50928</v>
      </c>
      <c r="AN1574">
        <v>25.55518</v>
      </c>
      <c r="AO1574">
        <v>26.13794</v>
      </c>
      <c r="AP1574">
        <v>26.592379999999999</v>
      </c>
      <c r="AQ1574">
        <v>28.04626</v>
      </c>
      <c r="AR1574">
        <v>29.05217</v>
      </c>
      <c r="AS1574">
        <v>31.835650000000001</v>
      </c>
      <c r="AT1574">
        <v>33.304189999999998</v>
      </c>
      <c r="AU1574">
        <v>35.217320000000001</v>
      </c>
      <c r="AV1574">
        <v>37.759909999999998</v>
      </c>
      <c r="AW1574">
        <v>40.136049999999997</v>
      </c>
      <c r="AX1574">
        <v>40.219540000000002</v>
      </c>
      <c r="AY1574">
        <v>40.646610000000003</v>
      </c>
      <c r="AZ1574">
        <v>41.386539999999997</v>
      </c>
      <c r="BA1574">
        <v>42.046430000000001</v>
      </c>
      <c r="BB1574">
        <v>44.296469999999999</v>
      </c>
      <c r="BC1574">
        <v>45.638849999999998</v>
      </c>
      <c r="BD1574">
        <v>46.705640000000002</v>
      </c>
      <c r="BE1574">
        <v>47.206600000000002</v>
      </c>
      <c r="BF1574">
        <v>48.241720000000001</v>
      </c>
      <c r="BG1574">
        <v>48.383710000000001</v>
      </c>
    </row>
    <row r="1575" spans="1:61" x14ac:dyDescent="0.25">
      <c r="A1575" t="s">
        <v>0</v>
      </c>
      <c r="B1575" t="s">
        <v>1</v>
      </c>
      <c r="C1575" t="s">
        <v>2770</v>
      </c>
      <c r="D1575" t="s">
        <v>2771</v>
      </c>
      <c r="H1575">
        <v>11.510648178862867</v>
      </c>
      <c r="I1575">
        <v>11.978465679676985</v>
      </c>
      <c r="J1575">
        <v>15.146160448326349</v>
      </c>
      <c r="K1575">
        <v>21.219075774078107</v>
      </c>
      <c r="L1575">
        <v>21.021076934534893</v>
      </c>
      <c r="M1575">
        <v>18.438270031438524</v>
      </c>
      <c r="N1575">
        <v>16.446028513238289</v>
      </c>
      <c r="O1575">
        <v>18.175150359395627</v>
      </c>
      <c r="P1575">
        <v>17.504073872895166</v>
      </c>
      <c r="Q1575">
        <v>19.178710713466391</v>
      </c>
      <c r="R1575">
        <v>19.590613046624625</v>
      </c>
      <c r="S1575">
        <v>16.111724790910525</v>
      </c>
      <c r="T1575">
        <v>18.179165450831629</v>
      </c>
      <c r="U1575">
        <v>22.178304787000439</v>
      </c>
      <c r="V1575">
        <v>18.20400195217179</v>
      </c>
      <c r="W1575">
        <v>18.390147182185618</v>
      </c>
      <c r="X1575">
        <v>18.702666091989411</v>
      </c>
      <c r="Y1575">
        <v>18.629409599915885</v>
      </c>
      <c r="Z1575">
        <v>19.405292759988349</v>
      </c>
      <c r="AH1575">
        <v>17.713880239221766</v>
      </c>
      <c r="AI1575">
        <v>20.26306635404568</v>
      </c>
      <c r="AJ1575">
        <v>20.462118171121869</v>
      </c>
      <c r="AK1575">
        <v>21.831272465182934</v>
      </c>
      <c r="AL1575">
        <v>24.00054707735185</v>
      </c>
      <c r="AM1575">
        <v>25.448011020725609</v>
      </c>
      <c r="AN1575">
        <v>33.418780753705178</v>
      </c>
      <c r="AO1575">
        <v>33.973732768913493</v>
      </c>
      <c r="AP1575">
        <v>33.378514922246595</v>
      </c>
      <c r="AQ1575">
        <v>36.383108190337104</v>
      </c>
      <c r="AR1575">
        <v>35.137277999275099</v>
      </c>
      <c r="AS1575">
        <v>35.108135727543846</v>
      </c>
      <c r="AT1575">
        <v>36.605289715711102</v>
      </c>
      <c r="AU1575">
        <v>35.947914769623019</v>
      </c>
      <c r="AV1575">
        <v>31.113447493675046</v>
      </c>
      <c r="AW1575">
        <v>29.572004901437264</v>
      </c>
      <c r="AX1575">
        <v>27.270220068422141</v>
      </c>
      <c r="AY1575">
        <v>23.991523002240616</v>
      </c>
      <c r="AZ1575">
        <v>25.531668978270922</v>
      </c>
      <c r="BA1575">
        <v>20.444307944307944</v>
      </c>
      <c r="BB1575">
        <v>19.111875705607225</v>
      </c>
      <c r="BC1575">
        <v>18.960180473217562</v>
      </c>
    </row>
    <row r="1576" spans="1:61" x14ac:dyDescent="0.25">
      <c r="A1576" t="s">
        <v>0</v>
      </c>
      <c r="B1576" t="s">
        <v>1</v>
      </c>
      <c r="C1576" t="s">
        <v>2772</v>
      </c>
      <c r="D1576" t="s">
        <v>2773</v>
      </c>
      <c r="AX1576">
        <v>86</v>
      </c>
      <c r="AY1576">
        <v>86</v>
      </c>
      <c r="AZ1576">
        <v>86</v>
      </c>
      <c r="BA1576">
        <v>86</v>
      </c>
      <c r="BB1576">
        <v>86</v>
      </c>
      <c r="BC1576">
        <v>93</v>
      </c>
      <c r="BD1576">
        <v>93</v>
      </c>
      <c r="BE1576">
        <v>93</v>
      </c>
      <c r="BF1576">
        <v>93</v>
      </c>
      <c r="BG1576">
        <v>93</v>
      </c>
      <c r="BH1576">
        <v>93</v>
      </c>
      <c r="BI1576">
        <v>93</v>
      </c>
    </row>
    <row r="1577" spans="1:61" x14ac:dyDescent="0.25">
      <c r="A1577" t="s">
        <v>0</v>
      </c>
      <c r="B1577" t="s">
        <v>1</v>
      </c>
      <c r="C1577" t="s">
        <v>2774</v>
      </c>
      <c r="D1577" t="s">
        <v>2775</v>
      </c>
      <c r="AV1577">
        <v>565</v>
      </c>
      <c r="AW1577">
        <v>565</v>
      </c>
      <c r="AX1577">
        <v>565</v>
      </c>
      <c r="AY1577">
        <v>565</v>
      </c>
      <c r="AZ1577">
        <v>565</v>
      </c>
      <c r="BA1577">
        <v>565</v>
      </c>
      <c r="BB1577">
        <v>565</v>
      </c>
      <c r="BC1577">
        <v>565</v>
      </c>
      <c r="BD1577">
        <v>565</v>
      </c>
      <c r="BE1577">
        <v>565</v>
      </c>
      <c r="BF1577">
        <v>565</v>
      </c>
      <c r="BG1577">
        <v>565</v>
      </c>
      <c r="BH1577">
        <v>565</v>
      </c>
      <c r="BI1577">
        <v>565</v>
      </c>
    </row>
    <row r="1578" spans="1:61" x14ac:dyDescent="0.25">
      <c r="A1578" t="s">
        <v>0</v>
      </c>
      <c r="B1578" t="s">
        <v>1</v>
      </c>
      <c r="C1578" t="s">
        <v>2776</v>
      </c>
      <c r="D1578" t="s">
        <v>2777</v>
      </c>
      <c r="BB1578">
        <v>65</v>
      </c>
      <c r="BC1578">
        <v>65</v>
      </c>
      <c r="BD1578">
        <v>65</v>
      </c>
      <c r="BE1578">
        <v>65</v>
      </c>
      <c r="BF1578">
        <v>65</v>
      </c>
      <c r="BG1578">
        <v>65</v>
      </c>
      <c r="BH1578">
        <v>65</v>
      </c>
      <c r="BI1578">
        <v>65</v>
      </c>
    </row>
    <row r="1579" spans="1:61" x14ac:dyDescent="0.25">
      <c r="A1579" t="s">
        <v>0</v>
      </c>
      <c r="B1579" t="s">
        <v>1</v>
      </c>
      <c r="C1579" t="s">
        <v>2778</v>
      </c>
      <c r="D1579" t="s">
        <v>2779</v>
      </c>
      <c r="BF1579">
        <v>39.200000000000003</v>
      </c>
    </row>
    <row r="1580" spans="1:61" x14ac:dyDescent="0.25">
      <c r="A1580" t="s">
        <v>0</v>
      </c>
      <c r="B1580" t="s">
        <v>1</v>
      </c>
      <c r="C1580" t="s">
        <v>2780</v>
      </c>
      <c r="D1580" t="s">
        <v>2781</v>
      </c>
      <c r="AW1580">
        <v>47</v>
      </c>
      <c r="AX1580">
        <v>47</v>
      </c>
      <c r="AY1580">
        <v>47</v>
      </c>
      <c r="AZ1580">
        <v>39</v>
      </c>
      <c r="BA1580">
        <v>39</v>
      </c>
      <c r="BB1580">
        <v>39</v>
      </c>
      <c r="BC1580">
        <v>39</v>
      </c>
      <c r="BD1580">
        <v>39</v>
      </c>
      <c r="BE1580">
        <v>39</v>
      </c>
      <c r="BF1580">
        <v>39</v>
      </c>
      <c r="BG1580">
        <v>39</v>
      </c>
      <c r="BH1580">
        <v>39</v>
      </c>
      <c r="BI1580">
        <v>39</v>
      </c>
    </row>
    <row r="1581" spans="1:61" x14ac:dyDescent="0.25">
      <c r="A1581" t="s">
        <v>0</v>
      </c>
      <c r="B1581" t="s">
        <v>1</v>
      </c>
      <c r="C1581" t="s">
        <v>2782</v>
      </c>
      <c r="D1581" t="s">
        <v>2783</v>
      </c>
      <c r="AV1581">
        <v>11</v>
      </c>
      <c r="AW1581">
        <v>11</v>
      </c>
      <c r="AX1581">
        <v>11</v>
      </c>
      <c r="AY1581">
        <v>11</v>
      </c>
      <c r="AZ1581">
        <v>11</v>
      </c>
      <c r="BA1581">
        <v>11</v>
      </c>
      <c r="BB1581">
        <v>11</v>
      </c>
      <c r="BC1581">
        <v>11</v>
      </c>
      <c r="BD1581">
        <v>11</v>
      </c>
      <c r="BE1581">
        <v>11</v>
      </c>
      <c r="BF1581">
        <v>11</v>
      </c>
      <c r="BG1581">
        <v>11</v>
      </c>
      <c r="BH1581">
        <v>11</v>
      </c>
      <c r="BI1581">
        <v>11</v>
      </c>
    </row>
    <row r="1582" spans="1:61" x14ac:dyDescent="0.25">
      <c r="A1582" t="s">
        <v>0</v>
      </c>
      <c r="B1582" t="s">
        <v>1</v>
      </c>
      <c r="C1582" t="s">
        <v>2784</v>
      </c>
      <c r="D1582" t="s">
        <v>2785</v>
      </c>
      <c r="AV1582">
        <v>11</v>
      </c>
      <c r="AW1582">
        <v>11</v>
      </c>
      <c r="AX1582">
        <v>11</v>
      </c>
      <c r="AY1582">
        <v>11</v>
      </c>
      <c r="AZ1582">
        <v>11</v>
      </c>
      <c r="BA1582">
        <v>11</v>
      </c>
      <c r="BB1582">
        <v>11</v>
      </c>
      <c r="BC1582">
        <v>11</v>
      </c>
      <c r="BD1582">
        <v>11</v>
      </c>
      <c r="BE1582">
        <v>11</v>
      </c>
      <c r="BF1582">
        <v>11</v>
      </c>
      <c r="BG1582">
        <v>11</v>
      </c>
      <c r="BH1582">
        <v>11</v>
      </c>
      <c r="BI1582">
        <v>11</v>
      </c>
    </row>
    <row r="1583" spans="1:61" x14ac:dyDescent="0.25">
      <c r="A1583" t="s">
        <v>0</v>
      </c>
      <c r="B1583" t="s">
        <v>1</v>
      </c>
      <c r="C1583" t="s">
        <v>2786</v>
      </c>
      <c r="D1583" t="s">
        <v>2787</v>
      </c>
      <c r="AV1583">
        <v>11</v>
      </c>
      <c r="AW1583">
        <v>11</v>
      </c>
      <c r="AX1583">
        <v>11</v>
      </c>
      <c r="AY1583">
        <v>11</v>
      </c>
      <c r="AZ1583">
        <v>11</v>
      </c>
      <c r="BA1583">
        <v>11</v>
      </c>
      <c r="BB1583">
        <v>11</v>
      </c>
      <c r="BC1583">
        <v>11</v>
      </c>
      <c r="BD1583">
        <v>11</v>
      </c>
      <c r="BE1583">
        <v>11</v>
      </c>
      <c r="BF1583">
        <v>11</v>
      </c>
      <c r="BG1583">
        <v>11</v>
      </c>
      <c r="BH1583">
        <v>11</v>
      </c>
      <c r="BI1583">
        <v>11</v>
      </c>
    </row>
    <row r="1584" spans="1:61" x14ac:dyDescent="0.25">
      <c r="A1584" t="s">
        <v>0</v>
      </c>
      <c r="B1584" t="s">
        <v>1</v>
      </c>
      <c r="C1584" t="s">
        <v>2788</v>
      </c>
      <c r="D1584" t="s">
        <v>2789</v>
      </c>
      <c r="BF1584">
        <v>46.5</v>
      </c>
    </row>
    <row r="1585" spans="1:61" x14ac:dyDescent="0.25">
      <c r="A1585" t="s">
        <v>0</v>
      </c>
      <c r="B1585" t="s">
        <v>1</v>
      </c>
      <c r="C1585" t="s">
        <v>2790</v>
      </c>
      <c r="D1585" t="s">
        <v>2791</v>
      </c>
      <c r="AX1585">
        <v>16</v>
      </c>
      <c r="AY1585">
        <v>16</v>
      </c>
      <c r="AZ1585">
        <v>15</v>
      </c>
      <c r="BA1585">
        <v>15</v>
      </c>
      <c r="BB1585">
        <v>13</v>
      </c>
      <c r="BC1585">
        <v>13</v>
      </c>
      <c r="BD1585">
        <v>13</v>
      </c>
      <c r="BE1585">
        <v>13</v>
      </c>
      <c r="BF1585">
        <v>13</v>
      </c>
      <c r="BG1585">
        <v>16</v>
      </c>
    </row>
    <row r="1586" spans="1:61" x14ac:dyDescent="0.25">
      <c r="A1586" t="s">
        <v>0</v>
      </c>
      <c r="B1586" t="s">
        <v>1</v>
      </c>
      <c r="C1586" t="s">
        <v>2792</v>
      </c>
      <c r="D1586" t="s">
        <v>2793</v>
      </c>
      <c r="BG1586">
        <v>98</v>
      </c>
      <c r="BH1586">
        <v>50</v>
      </c>
      <c r="BI1586">
        <v>50</v>
      </c>
    </row>
    <row r="1587" spans="1:61" x14ac:dyDescent="0.25">
      <c r="A1587" t="s">
        <v>0</v>
      </c>
      <c r="B1587" t="s">
        <v>1</v>
      </c>
      <c r="C1587" t="s">
        <v>2794</v>
      </c>
      <c r="D1587" t="s">
        <v>2795</v>
      </c>
      <c r="BG1587">
        <v>3</v>
      </c>
      <c r="BH1587">
        <v>3</v>
      </c>
      <c r="BI1587">
        <v>3</v>
      </c>
    </row>
    <row r="1588" spans="1:61" x14ac:dyDescent="0.25">
      <c r="A1588" t="s">
        <v>0</v>
      </c>
      <c r="B1588" t="s">
        <v>1</v>
      </c>
      <c r="C1588" t="s">
        <v>2796</v>
      </c>
      <c r="D1588" t="s">
        <v>2797</v>
      </c>
      <c r="AX1588">
        <v>29</v>
      </c>
      <c r="AY1588">
        <v>29</v>
      </c>
      <c r="AZ1588">
        <v>22</v>
      </c>
      <c r="BA1588">
        <v>23</v>
      </c>
      <c r="BB1588">
        <v>21</v>
      </c>
      <c r="BC1588">
        <v>17</v>
      </c>
      <c r="BD1588">
        <v>17</v>
      </c>
      <c r="BE1588">
        <v>17</v>
      </c>
      <c r="BF1588">
        <v>17</v>
      </c>
      <c r="BG1588">
        <v>20</v>
      </c>
    </row>
    <row r="1589" spans="1:61" x14ac:dyDescent="0.25">
      <c r="A1589" t="s">
        <v>0</v>
      </c>
      <c r="B1589" t="s">
        <v>1</v>
      </c>
      <c r="C1589" t="s">
        <v>2798</v>
      </c>
      <c r="D1589" t="s">
        <v>2799</v>
      </c>
      <c r="BG1589">
        <v>128</v>
      </c>
      <c r="BH1589">
        <v>80</v>
      </c>
      <c r="BI1589">
        <v>80</v>
      </c>
    </row>
    <row r="1590" spans="1:61" x14ac:dyDescent="0.25">
      <c r="A1590" t="s">
        <v>0</v>
      </c>
      <c r="B1590" t="s">
        <v>1</v>
      </c>
      <c r="C1590" t="s">
        <v>2800</v>
      </c>
      <c r="D1590" t="s">
        <v>2801</v>
      </c>
      <c r="BG1590">
        <v>27</v>
      </c>
      <c r="BH1590">
        <v>27</v>
      </c>
      <c r="BI1590">
        <v>27</v>
      </c>
    </row>
    <row r="1591" spans="1:61" x14ac:dyDescent="0.25">
      <c r="A1591" t="s">
        <v>0</v>
      </c>
      <c r="B1591" t="s">
        <v>1</v>
      </c>
      <c r="C1591" t="s">
        <v>2802</v>
      </c>
      <c r="D1591" t="s">
        <v>2803</v>
      </c>
      <c r="AX1591">
        <v>268</v>
      </c>
      <c r="AY1591">
        <v>268</v>
      </c>
      <c r="AZ1591">
        <v>268</v>
      </c>
      <c r="BA1591">
        <v>228</v>
      </c>
      <c r="BB1591">
        <v>228</v>
      </c>
      <c r="BC1591">
        <v>144</v>
      </c>
      <c r="BD1591">
        <v>144</v>
      </c>
      <c r="BE1591">
        <v>144</v>
      </c>
      <c r="BF1591">
        <v>144</v>
      </c>
      <c r="BG1591">
        <v>144</v>
      </c>
      <c r="BH1591">
        <v>144</v>
      </c>
      <c r="BI1591">
        <v>144</v>
      </c>
    </row>
    <row r="1592" spans="1:61" x14ac:dyDescent="0.25">
      <c r="A1592" t="s">
        <v>0</v>
      </c>
      <c r="B1592" t="s">
        <v>1</v>
      </c>
      <c r="C1592" t="s">
        <v>2804</v>
      </c>
      <c r="D1592" t="s">
        <v>2805</v>
      </c>
      <c r="BG1592">
        <v>1.3</v>
      </c>
      <c r="BH1592">
        <v>1.3</v>
      </c>
      <c r="BI1592">
        <v>1.3</v>
      </c>
    </row>
    <row r="1593" spans="1:61" x14ac:dyDescent="0.25">
      <c r="A1593" t="s">
        <v>0</v>
      </c>
      <c r="B1593" t="s">
        <v>1</v>
      </c>
      <c r="C1593" t="s">
        <v>2806</v>
      </c>
      <c r="D1593" t="s">
        <v>2807</v>
      </c>
      <c r="BH1593">
        <v>1.2</v>
      </c>
    </row>
    <row r="1594" spans="1:61" x14ac:dyDescent="0.25">
      <c r="A1594" t="s">
        <v>0</v>
      </c>
      <c r="B1594" t="s">
        <v>1</v>
      </c>
      <c r="C1594" t="s">
        <v>2808</v>
      </c>
      <c r="D1594" t="s">
        <v>2809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</row>
    <row r="1595" spans="1:61" x14ac:dyDescent="0.25">
      <c r="A1595" t="s">
        <v>0</v>
      </c>
      <c r="B1595" t="s">
        <v>1</v>
      </c>
      <c r="C1595" t="s">
        <v>2810</v>
      </c>
      <c r="D1595" t="s">
        <v>2811</v>
      </c>
      <c r="AH1595">
        <v>174560000</v>
      </c>
      <c r="AI1595">
        <v>715059000</v>
      </c>
      <c r="AJ1595">
        <v>561402000</v>
      </c>
      <c r="AK1595">
        <v>291428000</v>
      </c>
      <c r="AL1595">
        <v>151140000</v>
      </c>
      <c r="AM1595">
        <v>920224000</v>
      </c>
      <c r="AN1595">
        <v>1205432000</v>
      </c>
      <c r="AO1595">
        <v>559589000</v>
      </c>
      <c r="AP1595">
        <v>-149836000</v>
      </c>
      <c r="AQ1595">
        <v>-383650000</v>
      </c>
      <c r="AR1595">
        <v>1066551000</v>
      </c>
      <c r="AS1595">
        <v>-556967000</v>
      </c>
      <c r="AT1595">
        <v>1561010000</v>
      </c>
      <c r="AU1595">
        <v>2574771000</v>
      </c>
      <c r="AV1595">
        <v>2618344000</v>
      </c>
      <c r="AW1595">
        <v>1448764000</v>
      </c>
      <c r="AX1595">
        <v>-1635839000</v>
      </c>
      <c r="AY1595">
        <v>742916000</v>
      </c>
      <c r="AZ1595">
        <v>1839661000</v>
      </c>
      <c r="BA1595">
        <v>876215000</v>
      </c>
      <c r="BB1595">
        <v>1340893000</v>
      </c>
      <c r="BC1595">
        <v>-250043000</v>
      </c>
      <c r="BD1595">
        <v>169960000</v>
      </c>
      <c r="BE1595">
        <v>2619646000</v>
      </c>
      <c r="BF1595">
        <v>399926000</v>
      </c>
      <c r="BG1595">
        <v>710517000</v>
      </c>
      <c r="BH1595">
        <v>991505000</v>
      </c>
    </row>
    <row r="1596" spans="1:61" x14ac:dyDescent="0.25">
      <c r="A1596" t="s">
        <v>0</v>
      </c>
      <c r="B1596" t="s">
        <v>1</v>
      </c>
      <c r="C1596" t="s">
        <v>2812</v>
      </c>
      <c r="D1596" t="s">
        <v>2813</v>
      </c>
      <c r="U1596">
        <v>7.6220397848552421</v>
      </c>
      <c r="V1596">
        <v>13.56978853607346</v>
      </c>
      <c r="W1596">
        <v>15.686889824615054</v>
      </c>
      <c r="X1596">
        <v>14.617771902715832</v>
      </c>
      <c r="Y1596">
        <v>16.304366527066655</v>
      </c>
      <c r="Z1596">
        <v>16.791852501305655</v>
      </c>
      <c r="AA1596">
        <v>18.188443031197103</v>
      </c>
      <c r="AB1596">
        <v>21.646122873510283</v>
      </c>
      <c r="AC1596">
        <v>25.286926429039742</v>
      </c>
      <c r="AD1596">
        <v>27.537256227917378</v>
      </c>
      <c r="AE1596">
        <v>31.984282300275531</v>
      </c>
      <c r="AF1596">
        <v>32.877615972720768</v>
      </c>
      <c r="AG1596">
        <v>24.607492587986787</v>
      </c>
      <c r="AH1596">
        <v>24.750914972064308</v>
      </c>
      <c r="AI1596">
        <v>27.009174543501597</v>
      </c>
      <c r="AJ1596">
        <v>26.534796957975427</v>
      </c>
      <c r="AK1596">
        <v>21.945642058442743</v>
      </c>
      <c r="AL1596">
        <v>23.081074613444407</v>
      </c>
      <c r="AM1596">
        <v>20.869814902293971</v>
      </c>
      <c r="AN1596">
        <v>18.272250567959254</v>
      </c>
      <c r="AO1596">
        <v>17.838565738934733</v>
      </c>
      <c r="AP1596">
        <v>17.130063076382037</v>
      </c>
      <c r="AQ1596">
        <v>16.689490049431406</v>
      </c>
      <c r="AR1596">
        <v>17.396146670067385</v>
      </c>
      <c r="AS1596">
        <v>22.060177445615501</v>
      </c>
      <c r="AT1596">
        <v>14.426423223023344</v>
      </c>
      <c r="AU1596">
        <v>15.479808143696269</v>
      </c>
      <c r="AV1596">
        <v>14.609731263790652</v>
      </c>
      <c r="AW1596">
        <v>15.44218720708224</v>
      </c>
      <c r="AX1596">
        <v>13.679678209197904</v>
      </c>
      <c r="AY1596">
        <v>15.596882219156882</v>
      </c>
      <c r="AZ1596">
        <v>12.256266191451139</v>
      </c>
      <c r="BA1596">
        <v>7.872434798634953</v>
      </c>
      <c r="BB1596">
        <v>10.476976692385483</v>
      </c>
      <c r="BC1596">
        <v>10.449301575905499</v>
      </c>
      <c r="BD1596">
        <v>11.541595015893519</v>
      </c>
      <c r="BE1596">
        <v>11.519640739434493</v>
      </c>
      <c r="BF1596">
        <v>11.788786029256963</v>
      </c>
      <c r="BG1596">
        <v>8.7004497753378214</v>
      </c>
      <c r="BH1596">
        <v>12.9306313772138</v>
      </c>
    </row>
    <row r="1597" spans="1:61" x14ac:dyDescent="0.25">
      <c r="A1597" t="s">
        <v>0</v>
      </c>
      <c r="B1597" t="s">
        <v>1</v>
      </c>
      <c r="C1597" t="s">
        <v>2814</v>
      </c>
      <c r="D1597" t="s">
        <v>2815</v>
      </c>
      <c r="O1597">
        <v>5.2718810378139658</v>
      </c>
      <c r="P1597">
        <v>4.9807514443400658</v>
      </c>
      <c r="Q1597">
        <v>4.8494913911778967</v>
      </c>
      <c r="R1597">
        <v>3.7015453389060511</v>
      </c>
      <c r="S1597">
        <v>2.7329204180064308</v>
      </c>
      <c r="T1597">
        <v>2.4675815093668483</v>
      </c>
      <c r="U1597">
        <v>2.347534039334342</v>
      </c>
      <c r="V1597">
        <v>3.7109467362924282</v>
      </c>
      <c r="W1597">
        <v>4.5607286746585363</v>
      </c>
      <c r="X1597">
        <v>5.5074342680456336</v>
      </c>
      <c r="Y1597">
        <v>6.4747553438349357</v>
      </c>
      <c r="Z1597">
        <v>7.4068154110698528</v>
      </c>
      <c r="AA1597">
        <v>7.207968752834466</v>
      </c>
      <c r="AB1597">
        <v>7.9106564648416144</v>
      </c>
      <c r="AC1597">
        <v>8.8369639929846038</v>
      </c>
      <c r="AD1597">
        <v>9.2667621341898645</v>
      </c>
      <c r="AE1597">
        <v>10.20558016877637</v>
      </c>
      <c r="AF1597">
        <v>12.001465207992139</v>
      </c>
      <c r="AG1597">
        <v>11.025140791391372</v>
      </c>
      <c r="AH1597">
        <v>11.435502410324332</v>
      </c>
      <c r="AI1597">
        <v>12.046696313297948</v>
      </c>
      <c r="AJ1597">
        <v>10.942261084000487</v>
      </c>
      <c r="AK1597">
        <v>9.0836138624776073</v>
      </c>
      <c r="AL1597">
        <v>9.8817808252886632</v>
      </c>
      <c r="AM1597">
        <v>9.8817530133487104</v>
      </c>
      <c r="AN1597">
        <v>8.6163971873826277</v>
      </c>
      <c r="AO1597">
        <v>7.901531183748518</v>
      </c>
      <c r="AP1597">
        <v>7.1223788534108738</v>
      </c>
      <c r="AQ1597">
        <v>6.8331600616610739</v>
      </c>
      <c r="AR1597">
        <v>7.0113311747178049</v>
      </c>
      <c r="AS1597">
        <v>9.2999003248819019</v>
      </c>
      <c r="AT1597">
        <v>6.5873220607852803</v>
      </c>
      <c r="AU1597">
        <v>6.7268913392964675</v>
      </c>
      <c r="AV1597">
        <v>6.1490523638372707</v>
      </c>
      <c r="AW1597">
        <v>7.1082284374782088</v>
      </c>
      <c r="AX1597">
        <v>6.6460222511831075</v>
      </c>
      <c r="AY1597">
        <v>7.7314107667285166</v>
      </c>
      <c r="AZ1597">
        <v>6.8339096843533387</v>
      </c>
      <c r="BA1597">
        <v>4.7709888034352241</v>
      </c>
      <c r="BB1597">
        <v>5.0986605353182215</v>
      </c>
      <c r="BC1597">
        <v>5.6138686014759847</v>
      </c>
      <c r="BD1597">
        <v>6.0902044377519218</v>
      </c>
      <c r="BE1597">
        <v>6.0577850852416626</v>
      </c>
      <c r="BF1597">
        <v>6.0233829459497583</v>
      </c>
      <c r="BG1597">
        <v>4.1986915988044586</v>
      </c>
      <c r="BH1597">
        <v>5.5668698215154482</v>
      </c>
    </row>
    <row r="1598" spans="1:61" x14ac:dyDescent="0.25">
      <c r="A1598" t="s">
        <v>0</v>
      </c>
      <c r="B1598" t="s">
        <v>1</v>
      </c>
      <c r="C1598" t="s">
        <v>2816</v>
      </c>
      <c r="D1598" t="s">
        <v>2817</v>
      </c>
      <c r="E1598">
        <v>16650</v>
      </c>
      <c r="F1598">
        <v>21800</v>
      </c>
      <c r="G1598">
        <v>20804</v>
      </c>
      <c r="H1598">
        <v>26060</v>
      </c>
      <c r="I1598">
        <v>21676</v>
      </c>
      <c r="J1598">
        <v>23201</v>
      </c>
      <c r="K1598">
        <v>26193</v>
      </c>
      <c r="L1598">
        <v>28207</v>
      </c>
      <c r="M1598">
        <v>28484</v>
      </c>
      <c r="N1598">
        <v>30127</v>
      </c>
      <c r="O1598">
        <v>22660</v>
      </c>
      <c r="P1598">
        <v>25870</v>
      </c>
      <c r="Q1598">
        <v>28289</v>
      </c>
      <c r="R1598">
        <v>30674</v>
      </c>
      <c r="S1598">
        <v>42347</v>
      </c>
      <c r="T1598">
        <v>45273</v>
      </c>
      <c r="U1598">
        <v>50033</v>
      </c>
      <c r="V1598">
        <v>55738</v>
      </c>
      <c r="W1598">
        <v>56424.800000000003</v>
      </c>
      <c r="X1598">
        <v>59749.1</v>
      </c>
      <c r="Y1598">
        <v>61123.5</v>
      </c>
      <c r="Z1598">
        <v>58067.5</v>
      </c>
      <c r="AA1598">
        <v>63806</v>
      </c>
      <c r="AB1598">
        <v>68111.3</v>
      </c>
      <c r="AC1598">
        <v>75855.161999999997</v>
      </c>
      <c r="AD1598">
        <v>89825.506999999998</v>
      </c>
      <c r="AE1598">
        <v>91402.837</v>
      </c>
      <c r="AF1598">
        <v>97716.5</v>
      </c>
      <c r="AG1598">
        <v>100176.162</v>
      </c>
      <c r="AH1598">
        <v>93937.5</v>
      </c>
      <c r="AI1598">
        <v>85236.517999999996</v>
      </c>
      <c r="AJ1598">
        <v>86513.551999999996</v>
      </c>
      <c r="AK1598">
        <v>87347</v>
      </c>
      <c r="AL1598">
        <v>83417.245999999999</v>
      </c>
      <c r="AM1598">
        <v>86946.813999999998</v>
      </c>
      <c r="AN1598">
        <v>84215.714999999997</v>
      </c>
      <c r="AO1598">
        <v>84885.01</v>
      </c>
      <c r="AP1598">
        <v>88265.304999999993</v>
      </c>
      <c r="AQ1598">
        <v>89939.596000000005</v>
      </c>
      <c r="AR1598">
        <v>93490.232999999993</v>
      </c>
      <c r="AS1598">
        <v>96223.83</v>
      </c>
      <c r="AT1598">
        <v>99394.096999999994</v>
      </c>
      <c r="AU1598">
        <v>98707.570999999996</v>
      </c>
      <c r="AV1598">
        <v>92348.120999999999</v>
      </c>
      <c r="AW1598">
        <v>112679.67200000001</v>
      </c>
      <c r="AX1598">
        <v>111756.314</v>
      </c>
      <c r="AY1598">
        <v>114249.542</v>
      </c>
      <c r="AZ1598">
        <v>107402.19100000001</v>
      </c>
      <c r="BA1598">
        <v>100771.749</v>
      </c>
      <c r="BB1598">
        <v>101167.80899999999</v>
      </c>
      <c r="BC1598">
        <v>101663.8</v>
      </c>
      <c r="BD1598">
        <v>109470</v>
      </c>
      <c r="BE1598">
        <v>116740</v>
      </c>
      <c r="BF1598">
        <v>122591.7</v>
      </c>
      <c r="BG1598">
        <v>123325.8</v>
      </c>
    </row>
    <row r="1599" spans="1:61" x14ac:dyDescent="0.25">
      <c r="A1599" t="s">
        <v>0</v>
      </c>
      <c r="B1599" t="s">
        <v>1</v>
      </c>
      <c r="C1599" t="s">
        <v>2818</v>
      </c>
      <c r="D1599" t="s">
        <v>2819</v>
      </c>
      <c r="AJ1599">
        <v>4.1121707629881303</v>
      </c>
      <c r="AK1599">
        <v>9.1975964956405996</v>
      </c>
      <c r="AL1599">
        <v>12.9432171079496</v>
      </c>
      <c r="AM1599">
        <v>12.9725685859107</v>
      </c>
      <c r="AN1599">
        <v>16.623705630855401</v>
      </c>
      <c r="AO1599">
        <v>22.8553173936474</v>
      </c>
      <c r="AP1599">
        <v>26.524768656171201</v>
      </c>
      <c r="AQ1599">
        <v>32.635734491528702</v>
      </c>
      <c r="AR1599">
        <v>38.855826879618903</v>
      </c>
      <c r="AS1599">
        <v>45.151889268171502</v>
      </c>
      <c r="AT1599">
        <v>47.4235741358005</v>
      </c>
      <c r="AU1599">
        <v>48.773741786837398</v>
      </c>
      <c r="AV1599">
        <v>48.5973045040218</v>
      </c>
      <c r="AW1599">
        <v>53.301413862215597</v>
      </c>
      <c r="AX1599">
        <v>51.622449800812603</v>
      </c>
      <c r="AY1599">
        <v>56.6425670929586</v>
      </c>
      <c r="AZ1599">
        <v>58.209464505445403</v>
      </c>
      <c r="BA1599">
        <v>65.426910839959703</v>
      </c>
      <c r="BB1599">
        <v>67.569419756220597</v>
      </c>
      <c r="BC1599">
        <v>77.434910588646602</v>
      </c>
      <c r="BD1599">
        <v>82.5772831575959</v>
      </c>
      <c r="BE1599">
        <v>87.195182441952099</v>
      </c>
    </row>
    <row r="1600" spans="1:61" x14ac:dyDescent="0.25">
      <c r="A1600" t="s">
        <v>0</v>
      </c>
      <c r="B1600" t="s">
        <v>1</v>
      </c>
      <c r="C1600" t="s">
        <v>2820</v>
      </c>
      <c r="D1600" t="s">
        <v>2821</v>
      </c>
      <c r="O1600">
        <v>8479.4321</v>
      </c>
      <c r="P1600">
        <v>8771.2243999999992</v>
      </c>
      <c r="Q1600">
        <v>9434.5967000000001</v>
      </c>
      <c r="R1600">
        <v>9627.3346999999994</v>
      </c>
      <c r="S1600">
        <v>10360.053599999999</v>
      </c>
      <c r="T1600">
        <v>10622.783600000001</v>
      </c>
      <c r="U1600">
        <v>10982.8238</v>
      </c>
      <c r="V1600">
        <v>11832.398800000001</v>
      </c>
      <c r="W1600">
        <v>12338.501700000001</v>
      </c>
      <c r="X1600">
        <v>13339.6628</v>
      </c>
      <c r="Y1600">
        <v>14533.9905</v>
      </c>
      <c r="Z1600">
        <v>14895.9575</v>
      </c>
      <c r="AA1600">
        <v>14732.212100000001</v>
      </c>
      <c r="AB1600">
        <v>16463.333999999999</v>
      </c>
      <c r="AC1600">
        <v>17245.458900000001</v>
      </c>
      <c r="AD1600">
        <v>17873.340499999998</v>
      </c>
      <c r="AE1600">
        <v>18241.912799999998</v>
      </c>
      <c r="AF1600">
        <v>18601.570599999999</v>
      </c>
      <c r="AG1600">
        <v>19433.022400000002</v>
      </c>
      <c r="AH1600">
        <v>20595.602699999999</v>
      </c>
      <c r="AI1600">
        <v>21219.0337</v>
      </c>
      <c r="AJ1600">
        <v>22091.596600000001</v>
      </c>
      <c r="AK1600">
        <v>23170.674800000001</v>
      </c>
      <c r="AL1600">
        <v>23965.459299999999</v>
      </c>
      <c r="AM1600">
        <v>23971.687399999999</v>
      </c>
      <c r="AN1600">
        <v>24746.4234</v>
      </c>
      <c r="AO1600">
        <v>26068.711200000002</v>
      </c>
      <c r="AP1600">
        <v>26847.333299999998</v>
      </c>
      <c r="AQ1600">
        <v>28144.021199999999</v>
      </c>
      <c r="AR1600">
        <v>29463.864699999998</v>
      </c>
      <c r="AS1600">
        <v>30799.828300000001</v>
      </c>
      <c r="AT1600">
        <v>31281.857877620001</v>
      </c>
      <c r="AU1600">
        <v>31568.350406500002</v>
      </c>
      <c r="AV1600">
        <v>31530.912120000001</v>
      </c>
      <c r="AW1600">
        <v>32529.078669999999</v>
      </c>
      <c r="AX1600">
        <v>32172.818719999999</v>
      </c>
      <c r="AY1600">
        <v>33238.039100000002</v>
      </c>
      <c r="AZ1600">
        <v>33570.519590000004</v>
      </c>
      <c r="BA1600">
        <v>35101.991959999999</v>
      </c>
      <c r="BB1600">
        <v>35556.6116489669</v>
      </c>
      <c r="BC1600">
        <v>37649.973473369799</v>
      </c>
      <c r="BD1600">
        <v>38741.135241754702</v>
      </c>
      <c r="BE1600">
        <v>39721.008847134297</v>
      </c>
    </row>
    <row r="1601" spans="1:61" x14ac:dyDescent="0.25">
      <c r="A1601" t="s">
        <v>0</v>
      </c>
      <c r="B1601" t="s">
        <v>1</v>
      </c>
      <c r="C1601" t="s">
        <v>2822</v>
      </c>
      <c r="D1601" t="s">
        <v>2823</v>
      </c>
      <c r="O1601">
        <v>0.49872301619715598</v>
      </c>
      <c r="P1601">
        <v>0.43108599749133503</v>
      </c>
      <c r="Q1601">
        <v>0.32227286206677602</v>
      </c>
      <c r="R1601">
        <v>0.49566953683562198</v>
      </c>
      <c r="S1601">
        <v>9.7632517580876907</v>
      </c>
      <c r="T1601">
        <v>8.9413699978730694</v>
      </c>
      <c r="U1601">
        <v>5.7463107257674402</v>
      </c>
      <c r="V1601">
        <v>6.03325585729326</v>
      </c>
      <c r="W1601">
        <v>5.8471550308561602</v>
      </c>
      <c r="X1601">
        <v>15.0387165751798</v>
      </c>
      <c r="Y1601">
        <v>15.2137620079088</v>
      </c>
      <c r="Z1601">
        <v>12.2182429983446</v>
      </c>
      <c r="AA1601">
        <v>9.8275989436419398</v>
      </c>
      <c r="AB1601">
        <v>10.4406131671008</v>
      </c>
      <c r="AC1601">
        <v>10.4023238569231</v>
      </c>
      <c r="AD1601">
        <v>9.5651461940268305</v>
      </c>
      <c r="AE1601">
        <v>4.0055110978417998</v>
      </c>
      <c r="AF1601">
        <v>5.18215741652656</v>
      </c>
      <c r="AG1601">
        <v>4.1183837962853698</v>
      </c>
      <c r="AH1601">
        <v>6.0818193411736301</v>
      </c>
      <c r="AI1601">
        <v>6.2758313198464899</v>
      </c>
      <c r="AJ1601">
        <v>3.9288655198515099</v>
      </c>
      <c r="AK1601">
        <v>3.6009605856257898</v>
      </c>
      <c r="AL1601">
        <v>3.0604392832845</v>
      </c>
      <c r="AM1601">
        <v>2.40997250889408</v>
      </c>
      <c r="AN1601">
        <v>2.3097102231814599</v>
      </c>
      <c r="AO1601">
        <v>2.6986994165658902</v>
      </c>
      <c r="AP1601">
        <v>2.1439412447717601</v>
      </c>
      <c r="AQ1601">
        <v>1.32091735601727</v>
      </c>
      <c r="AR1601">
        <v>1.9030772961420399</v>
      </c>
      <c r="AS1601">
        <v>3.2905328149767299</v>
      </c>
      <c r="AT1601">
        <v>2.4916530183698899</v>
      </c>
      <c r="AU1601">
        <v>2.4750960637622099</v>
      </c>
      <c r="AV1601">
        <v>2.2802195924251798</v>
      </c>
      <c r="AW1601">
        <v>2.7823173063499</v>
      </c>
      <c r="AX1601">
        <v>4.1291454820789797</v>
      </c>
      <c r="AY1601">
        <v>4.50893914437418</v>
      </c>
      <c r="AZ1601">
        <v>6.0525571819427597</v>
      </c>
      <c r="BA1601">
        <v>11.1755535255973</v>
      </c>
      <c r="BB1601">
        <v>4.8284827042219103</v>
      </c>
      <c r="BC1601">
        <v>5.9018469690159598</v>
      </c>
      <c r="BD1601">
        <v>6.5577273175947699</v>
      </c>
      <c r="BE1601">
        <v>6.8800510897473197</v>
      </c>
      <c r="BF1601">
        <v>5.87349348817399</v>
      </c>
      <c r="BG1601">
        <v>4.7141140690041796</v>
      </c>
      <c r="BH1601">
        <v>3.0278915790305301</v>
      </c>
    </row>
    <row r="1602" spans="1:61" x14ac:dyDescent="0.25">
      <c r="A1602" t="s">
        <v>0</v>
      </c>
      <c r="B1602" t="s">
        <v>1</v>
      </c>
      <c r="C1602" t="s">
        <v>2824</v>
      </c>
      <c r="D1602" t="s">
        <v>2825</v>
      </c>
      <c r="P1602">
        <v>21.949315378611381</v>
      </c>
      <c r="Q1602">
        <v>30.032018390638321</v>
      </c>
      <c r="R1602">
        <v>35.859483943262298</v>
      </c>
      <c r="S1602">
        <v>43.335429856967892</v>
      </c>
      <c r="T1602">
        <v>35.672667063374718</v>
      </c>
      <c r="U1602">
        <v>29.69482495190805</v>
      </c>
      <c r="V1602">
        <v>16.720986448372198</v>
      </c>
      <c r="W1602">
        <v>16.21958464856311</v>
      </c>
      <c r="X1602">
        <v>19.544034221376023</v>
      </c>
      <c r="Y1602">
        <v>19.815331768712635</v>
      </c>
      <c r="Z1602">
        <v>16.900490521030449</v>
      </c>
      <c r="AA1602">
        <v>18.312750485903713</v>
      </c>
      <c r="AB1602">
        <v>15.714040717375898</v>
      </c>
      <c r="AC1602">
        <v>11.320968957365189</v>
      </c>
      <c r="AD1602">
        <v>6.0113309152830494</v>
      </c>
      <c r="AE1602">
        <v>6.3627220488183163</v>
      </c>
      <c r="AF1602">
        <v>9.0328380808781574</v>
      </c>
      <c r="AG1602">
        <v>14.350568362209515</v>
      </c>
      <c r="AH1602">
        <v>14.864024415893729</v>
      </c>
      <c r="AI1602">
        <v>11.270219894770516</v>
      </c>
      <c r="AJ1602">
        <v>10.495937426299152</v>
      </c>
      <c r="AK1602">
        <v>10.813350022065649</v>
      </c>
      <c r="AL1602">
        <v>10.788782547352662</v>
      </c>
      <c r="AM1602">
        <v>16.063959846190276</v>
      </c>
      <c r="AN1602">
        <v>15.611377045157692</v>
      </c>
      <c r="AO1602">
        <v>17.380046039964057</v>
      </c>
      <c r="AP1602">
        <v>18.176057341023931</v>
      </c>
      <c r="AQ1602">
        <v>17.634535874955901</v>
      </c>
      <c r="AR1602">
        <v>19.514698607599978</v>
      </c>
      <c r="AS1602">
        <v>16.48083314336488</v>
      </c>
      <c r="AT1602">
        <v>15.868255392968186</v>
      </c>
      <c r="AU1602">
        <v>15.266612858490317</v>
      </c>
      <c r="AV1602">
        <v>16.766215161950285</v>
      </c>
      <c r="AW1602">
        <v>20.611137865434877</v>
      </c>
      <c r="AX1602">
        <v>25.378726558336485</v>
      </c>
      <c r="AY1602">
        <v>37.029584086166196</v>
      </c>
      <c r="AZ1602">
        <v>39.173081188598516</v>
      </c>
      <c r="BA1602">
        <v>42.275381261640618</v>
      </c>
      <c r="BB1602">
        <v>49.707038439266633</v>
      </c>
      <c r="BC1602">
        <v>43.451060352499717</v>
      </c>
      <c r="BD1602">
        <v>34.384625587278983</v>
      </c>
      <c r="BE1602">
        <v>34.510382366349759</v>
      </c>
      <c r="BF1602">
        <v>29.421733141496549</v>
      </c>
      <c r="BG1602">
        <v>28.431806411421672</v>
      </c>
    </row>
    <row r="1603" spans="1:61" x14ac:dyDescent="0.25">
      <c r="A1603" t="s">
        <v>0</v>
      </c>
      <c r="B1603" t="s">
        <v>1</v>
      </c>
      <c r="C1603" t="s">
        <v>2826</v>
      </c>
      <c r="D1603" t="s">
        <v>2827</v>
      </c>
      <c r="E1603">
        <v>84451418.39991428</v>
      </c>
      <c r="F1603">
        <v>73314576.450000003</v>
      </c>
      <c r="G1603">
        <v>58506805.009902857</v>
      </c>
      <c r="H1603">
        <v>61707999.999899998</v>
      </c>
      <c r="I1603">
        <v>32112337.839897145</v>
      </c>
      <c r="J1603">
        <v>36013013.519891426</v>
      </c>
      <c r="K1603">
        <v>27920613.489891429</v>
      </c>
      <c r="L1603">
        <v>40123433.599882856</v>
      </c>
      <c r="M1603">
        <v>36227999.999880001</v>
      </c>
      <c r="N1603">
        <v>36924566.399877146</v>
      </c>
      <c r="O1603">
        <v>59897932.179874286</v>
      </c>
      <c r="P1603">
        <v>148480972.72799999</v>
      </c>
      <c r="Q1603">
        <v>226181341.38615</v>
      </c>
      <c r="R1603">
        <v>316200681.73038</v>
      </c>
      <c r="S1603">
        <v>436959372.97948003</v>
      </c>
      <c r="T1603">
        <v>398032765.27977002</v>
      </c>
      <c r="U1603">
        <v>383275559.87801999</v>
      </c>
      <c r="V1603">
        <v>375924059.90000004</v>
      </c>
      <c r="W1603">
        <v>479213954.07981002</v>
      </c>
      <c r="X1603">
        <v>666557300.17405999</v>
      </c>
      <c r="Y1603">
        <v>700155130.86900997</v>
      </c>
      <c r="Z1603">
        <v>610305950.56301081</v>
      </c>
      <c r="AA1603">
        <v>691731919.16415751</v>
      </c>
      <c r="AB1603">
        <v>638499659.46592605</v>
      </c>
      <c r="AC1603">
        <v>463854174.29981339</v>
      </c>
      <c r="AD1603">
        <v>293749095.37312996</v>
      </c>
      <c r="AE1603">
        <v>378244419.5</v>
      </c>
      <c r="AF1603">
        <v>615850770.79999995</v>
      </c>
      <c r="AG1603">
        <v>975873233.5</v>
      </c>
      <c r="AH1603">
        <v>1036736123.6</v>
      </c>
      <c r="AI1603">
        <v>866664131.60000002</v>
      </c>
      <c r="AJ1603">
        <v>866047296.39999998</v>
      </c>
      <c r="AK1603">
        <v>923750971</v>
      </c>
      <c r="AL1603">
        <v>937958413.73650992</v>
      </c>
      <c r="AM1603">
        <v>1544397774.1510501</v>
      </c>
      <c r="AN1603">
        <v>1689070753.8080502</v>
      </c>
      <c r="AO1603">
        <v>1977688473.92204</v>
      </c>
      <c r="AP1603">
        <v>2041032919.6006224</v>
      </c>
      <c r="AQ1603">
        <v>1912569283.0552709</v>
      </c>
      <c r="AR1603">
        <v>2324618218.7153602</v>
      </c>
      <c r="AS1603">
        <v>1871427115.2704201</v>
      </c>
      <c r="AT1603">
        <v>2049572905.46314</v>
      </c>
      <c r="AU1603">
        <v>2364943975.26682</v>
      </c>
      <c r="AV1603">
        <v>3036243866.9987597</v>
      </c>
      <c r="AW1603">
        <v>4031139122.6272297</v>
      </c>
      <c r="AX1603">
        <v>4548431968.3452902</v>
      </c>
      <c r="AY1603">
        <v>6911623340.8048</v>
      </c>
      <c r="AZ1603">
        <v>8032361951.5597496</v>
      </c>
      <c r="BA1603">
        <v>9038905608.8585701</v>
      </c>
      <c r="BB1603">
        <v>11294387543.694799</v>
      </c>
      <c r="BC1603">
        <v>9764263623.4822598</v>
      </c>
      <c r="BD1603">
        <v>7785306752.3769293</v>
      </c>
      <c r="BE1603">
        <v>8717830233.4645596</v>
      </c>
      <c r="BF1603">
        <v>7550027745.7200003</v>
      </c>
      <c r="BG1603">
        <v>7498011535.46661</v>
      </c>
    </row>
    <row r="1604" spans="1:61" x14ac:dyDescent="0.25">
      <c r="A1604" t="s">
        <v>0</v>
      </c>
      <c r="B1604" t="s">
        <v>1</v>
      </c>
      <c r="C1604" t="s">
        <v>2828</v>
      </c>
      <c r="D1604" t="s">
        <v>2829</v>
      </c>
      <c r="U1604">
        <v>2.3932860845158661</v>
      </c>
      <c r="V1604">
        <v>2.1240740959584734</v>
      </c>
      <c r="W1604">
        <v>2.4125185903444617</v>
      </c>
      <c r="X1604">
        <v>2.4648722907242573</v>
      </c>
      <c r="Y1604">
        <v>2.0397894738006888</v>
      </c>
      <c r="Z1604">
        <v>1.6521057325856727</v>
      </c>
      <c r="AA1604">
        <v>1.9866972316509528</v>
      </c>
      <c r="AB1604">
        <v>1.9551531651347247</v>
      </c>
      <c r="AC1604">
        <v>1.4228524549205632</v>
      </c>
      <c r="AD1604">
        <v>0.97759679405716471</v>
      </c>
      <c r="AE1604">
        <v>1.2098171247206548</v>
      </c>
      <c r="AF1604">
        <v>1.8756475565992812</v>
      </c>
      <c r="AG1604">
        <v>2.4608764110772348</v>
      </c>
      <c r="AH1604">
        <v>2.3157534136534612</v>
      </c>
      <c r="AI1604">
        <v>1.5779305488105015</v>
      </c>
      <c r="AJ1604">
        <v>1.637836112977908</v>
      </c>
      <c r="AK1604">
        <v>1.4063913076197381</v>
      </c>
      <c r="AL1604">
        <v>1.443969235380226</v>
      </c>
      <c r="AM1604">
        <v>2.2283256913346778</v>
      </c>
      <c r="AN1604">
        <v>2.1012017960065292</v>
      </c>
      <c r="AO1604">
        <v>2.4839979887135435</v>
      </c>
      <c r="AP1604">
        <v>2.5418866153085489</v>
      </c>
      <c r="AQ1604">
        <v>2.2903063256651786</v>
      </c>
      <c r="AR1604">
        <v>2.7431188724154478</v>
      </c>
      <c r="AS1604">
        <v>2.1804638009060655</v>
      </c>
      <c r="AT1604">
        <v>2.1590541216426509</v>
      </c>
      <c r="AU1604">
        <v>2.4849164058380078</v>
      </c>
      <c r="AV1604">
        <v>2.7992537222862284</v>
      </c>
      <c r="AW1604">
        <v>3.1012880659678435</v>
      </c>
      <c r="AX1604">
        <v>3.3088701832827034</v>
      </c>
      <c r="AY1604">
        <v>4.5273529454409163</v>
      </c>
      <c r="AZ1604">
        <v>4.1794299788087201</v>
      </c>
      <c r="BA1604">
        <v>3.7101676672922181</v>
      </c>
      <c r="BB1604">
        <v>5.8124378578812932</v>
      </c>
      <c r="BC1604">
        <v>4.4057802875343866</v>
      </c>
      <c r="BD1604">
        <v>3.3088116807075547</v>
      </c>
      <c r="BE1604">
        <v>3.6743726352460495</v>
      </c>
      <c r="BF1604">
        <v>3.1631893068187718</v>
      </c>
      <c r="BG1604">
        <v>3.1285764191052654</v>
      </c>
    </row>
    <row r="1605" spans="1:61" x14ac:dyDescent="0.25">
      <c r="A1605" t="s">
        <v>0</v>
      </c>
      <c r="B1605" t="s">
        <v>1</v>
      </c>
      <c r="C1605" t="s">
        <v>2830</v>
      </c>
      <c r="D1605" t="s">
        <v>2831</v>
      </c>
      <c r="E1605">
        <v>81400000</v>
      </c>
      <c r="F1605">
        <v>69900000</v>
      </c>
      <c r="G1605">
        <v>55100000</v>
      </c>
      <c r="H1605">
        <v>58200000</v>
      </c>
      <c r="I1605">
        <v>28500000</v>
      </c>
      <c r="J1605">
        <v>32200000</v>
      </c>
      <c r="K1605">
        <v>24100000</v>
      </c>
      <c r="L1605">
        <v>36000000</v>
      </c>
      <c r="M1605">
        <v>31200000</v>
      </c>
      <c r="N1605">
        <v>32600000</v>
      </c>
      <c r="O1605">
        <v>55200000</v>
      </c>
      <c r="P1605">
        <v>142871419.998</v>
      </c>
      <c r="Q1605">
        <v>217837083.48615</v>
      </c>
      <c r="R1605">
        <v>301768586.98038</v>
      </c>
      <c r="S1605">
        <v>412823661.97948003</v>
      </c>
      <c r="T1605">
        <v>379882451.77977002</v>
      </c>
      <c r="U1605">
        <v>365837023.37801999</v>
      </c>
      <c r="V1605">
        <v>351189147.60000002</v>
      </c>
      <c r="W1605">
        <v>443003330.07981002</v>
      </c>
      <c r="X1605">
        <v>579271540.17405999</v>
      </c>
      <c r="Y1605">
        <v>590124955.86900997</v>
      </c>
      <c r="Z1605">
        <v>536112575.56339002</v>
      </c>
      <c r="AA1605">
        <v>606451534.16478002</v>
      </c>
      <c r="AB1605">
        <v>567292684.46629</v>
      </c>
      <c r="AC1605">
        <v>406309979.30000001</v>
      </c>
      <c r="AD1605">
        <v>232714545.37312999</v>
      </c>
      <c r="AE1605">
        <v>305282934.5</v>
      </c>
      <c r="AF1605">
        <v>525493505.80000001</v>
      </c>
      <c r="AG1605">
        <v>899300071</v>
      </c>
      <c r="AH1605">
        <v>961889473.60000002</v>
      </c>
      <c r="AI1605">
        <v>794803881.60000002</v>
      </c>
      <c r="AJ1605">
        <v>789899890</v>
      </c>
      <c r="AK1605">
        <v>851986250</v>
      </c>
      <c r="AL1605">
        <v>853832329.03999996</v>
      </c>
      <c r="AM1605">
        <v>1461543339.9010501</v>
      </c>
      <c r="AN1605">
        <v>1605270630.9015501</v>
      </c>
      <c r="AO1605">
        <v>1897641402.8670399</v>
      </c>
      <c r="AP1605">
        <v>1978069024.0927501</v>
      </c>
      <c r="AQ1605">
        <v>1850076419.12867</v>
      </c>
      <c r="AR1605">
        <v>2261512478.7728601</v>
      </c>
      <c r="AS1605">
        <v>1811048115.2704201</v>
      </c>
      <c r="AT1605">
        <v>1989226503.96314</v>
      </c>
      <c r="AU1605">
        <v>2290303363.2923198</v>
      </c>
      <c r="AV1605">
        <v>2945362884.0002599</v>
      </c>
      <c r="AW1605">
        <v>3935738594.0392299</v>
      </c>
      <c r="AX1605">
        <v>4436695951.3452902</v>
      </c>
      <c r="AY1605">
        <v>6773162159.5047998</v>
      </c>
      <c r="AZ1605">
        <v>7850771201.5597496</v>
      </c>
      <c r="BA1605">
        <v>8849300108.8585701</v>
      </c>
      <c r="BB1605">
        <v>11057312543.694799</v>
      </c>
      <c r="BC1605">
        <v>9459270123.4822598</v>
      </c>
      <c r="BD1605">
        <v>7453549953.0969296</v>
      </c>
      <c r="BE1605">
        <v>8357241433.4645596</v>
      </c>
      <c r="BF1605">
        <v>7287446745.7200003</v>
      </c>
      <c r="BG1605">
        <v>7235103535.46661</v>
      </c>
    </row>
    <row r="1606" spans="1:61" x14ac:dyDescent="0.25">
      <c r="A1606" t="s">
        <v>0</v>
      </c>
      <c r="B1606" t="s">
        <v>1</v>
      </c>
      <c r="C1606" t="s">
        <v>2832</v>
      </c>
      <c r="D1606" t="s">
        <v>2833</v>
      </c>
      <c r="AX1606">
        <v>61.2</v>
      </c>
      <c r="AY1606">
        <v>61.2</v>
      </c>
      <c r="AZ1606">
        <v>61.2</v>
      </c>
      <c r="BA1606">
        <v>59.1</v>
      </c>
      <c r="BB1606">
        <v>62.8</v>
      </c>
      <c r="BC1606">
        <v>62.8</v>
      </c>
      <c r="BD1606">
        <v>62.8</v>
      </c>
      <c r="BE1606">
        <v>62.8</v>
      </c>
      <c r="BF1606">
        <v>62.4</v>
      </c>
      <c r="BG1606">
        <v>62.8</v>
      </c>
      <c r="BH1606">
        <v>60.2</v>
      </c>
      <c r="BI1606">
        <v>60.2</v>
      </c>
    </row>
    <row r="1607" spans="1:61" x14ac:dyDescent="0.25">
      <c r="A1607" t="s">
        <v>0</v>
      </c>
      <c r="B1607" t="s">
        <v>1</v>
      </c>
      <c r="C1607" t="s">
        <v>2834</v>
      </c>
      <c r="D1607" t="s">
        <v>2835</v>
      </c>
      <c r="J1607">
        <v>33.44224485873535</v>
      </c>
      <c r="K1607">
        <v>34.528819762122595</v>
      </c>
      <c r="L1607">
        <v>35.736842105263158</v>
      </c>
      <c r="M1607">
        <v>31.786106319586011</v>
      </c>
      <c r="N1607">
        <v>34.805079740106322</v>
      </c>
      <c r="O1607">
        <v>46.7443091582848</v>
      </c>
      <c r="P1607">
        <v>48.53608715388107</v>
      </c>
      <c r="Q1607">
        <v>50.088992974238877</v>
      </c>
      <c r="R1607">
        <v>52.471119603925999</v>
      </c>
      <c r="S1607">
        <v>67.573329887582375</v>
      </c>
      <c r="T1607">
        <v>63.960032158033762</v>
      </c>
      <c r="U1607">
        <v>63.098810139679259</v>
      </c>
      <c r="V1607">
        <v>67.594324558602125</v>
      </c>
      <c r="W1607">
        <v>69.700873626152429</v>
      </c>
      <c r="X1607">
        <v>80.94798083504449</v>
      </c>
      <c r="Y1607">
        <v>85.838158452196026</v>
      </c>
      <c r="Z1607">
        <v>91.210956271023562</v>
      </c>
      <c r="AA1607">
        <v>84.349762717508938</v>
      </c>
      <c r="AB1607">
        <v>77.084031686102918</v>
      </c>
      <c r="AC1607">
        <v>77.290873931757218</v>
      </c>
      <c r="AD1607">
        <v>70.236382029836292</v>
      </c>
      <c r="AE1607">
        <v>67.485056700742973</v>
      </c>
      <c r="AF1607">
        <v>70.642041989720354</v>
      </c>
      <c r="AG1607">
        <v>83.675495924069935</v>
      </c>
      <c r="AH1607">
        <v>92.007215925087849</v>
      </c>
      <c r="AI1607">
        <v>94.161265567647035</v>
      </c>
      <c r="AJ1607">
        <v>85.686020218143128</v>
      </c>
      <c r="AK1607">
        <v>86.000087554174158</v>
      </c>
      <c r="AL1607">
        <v>88.41096774193548</v>
      </c>
      <c r="AM1607">
        <v>92.804386042570414</v>
      </c>
      <c r="AN1607">
        <v>93.714446568690704</v>
      </c>
      <c r="AO1607">
        <v>85.720354762067103</v>
      </c>
      <c r="AP1607">
        <v>80.500710443962092</v>
      </c>
      <c r="AQ1607">
        <v>79.979458262007853</v>
      </c>
      <c r="AR1607">
        <v>77.905113941166519</v>
      </c>
      <c r="AS1607">
        <v>82.455925771150362</v>
      </c>
      <c r="AT1607">
        <v>89.551919109193122</v>
      </c>
      <c r="AU1607">
        <v>85.341657193918792</v>
      </c>
      <c r="AV1607">
        <v>82.390107793166038</v>
      </c>
      <c r="AW1607">
        <v>86.948293707806158</v>
      </c>
      <c r="AX1607">
        <v>90.251247880394544</v>
      </c>
      <c r="AY1607">
        <v>93.937850897226056</v>
      </c>
      <c r="AZ1607">
        <v>104.07547215224402</v>
      </c>
      <c r="BA1607">
        <v>115.3961257730541</v>
      </c>
      <c r="BB1607">
        <v>94.369192804019278</v>
      </c>
      <c r="BC1607">
        <v>105.75660737933057</v>
      </c>
      <c r="BD1607">
        <v>105.89435621672078</v>
      </c>
      <c r="BE1607">
        <v>108.00474738645005</v>
      </c>
      <c r="BF1607">
        <v>104.79538638002754</v>
      </c>
      <c r="BG1607">
        <v>102.12148584438722</v>
      </c>
      <c r="BH1607">
        <v>92.572743735363545</v>
      </c>
    </row>
    <row r="1608" spans="1:61" x14ac:dyDescent="0.25">
      <c r="A1608" t="s">
        <v>0</v>
      </c>
      <c r="B1608" t="s">
        <v>1</v>
      </c>
      <c r="C1608" t="s">
        <v>2836</v>
      </c>
      <c r="D1608" t="s">
        <v>2837</v>
      </c>
      <c r="U1608">
        <v>18.004153707901704</v>
      </c>
      <c r="V1608">
        <v>16.699788456056442</v>
      </c>
      <c r="W1608">
        <v>18.037416902428369</v>
      </c>
      <c r="X1608">
        <v>20.090833597939124</v>
      </c>
      <c r="Y1608">
        <v>19.062553697813193</v>
      </c>
      <c r="Z1608">
        <v>18.668751689829641</v>
      </c>
      <c r="AA1608">
        <v>19.77395939765757</v>
      </c>
      <c r="AB1608">
        <v>19.390165521441631</v>
      </c>
      <c r="AC1608">
        <v>18.494621518764102</v>
      </c>
      <c r="AD1608">
        <v>18.751073208114558</v>
      </c>
      <c r="AE1608">
        <v>18.070952295413726</v>
      </c>
      <c r="AF1608">
        <v>19.639234505923611</v>
      </c>
      <c r="AG1608">
        <v>25.783307778990576</v>
      </c>
      <c r="AH1608">
        <v>21.407469794892691</v>
      </c>
      <c r="AI1608">
        <v>20.620245651399408</v>
      </c>
      <c r="AJ1608">
        <v>17.221959907157906</v>
      </c>
      <c r="AK1608">
        <v>20.195068343922795</v>
      </c>
      <c r="AL1608">
        <v>23.248028969683709</v>
      </c>
      <c r="AM1608">
        <v>23.208629722301559</v>
      </c>
      <c r="AN1608">
        <v>21.415961515619063</v>
      </c>
      <c r="AO1608">
        <v>19.788672681153294</v>
      </c>
      <c r="AP1608">
        <v>18.292704544283698</v>
      </c>
      <c r="AQ1608">
        <v>17.67356223617287</v>
      </c>
      <c r="AR1608">
        <v>17.338827246853761</v>
      </c>
      <c r="AS1608">
        <v>17.830361571599656</v>
      </c>
      <c r="AT1608">
        <v>18.849158203488951</v>
      </c>
      <c r="AU1608">
        <v>17.044467765210062</v>
      </c>
      <c r="AV1608">
        <v>15.826007271871937</v>
      </c>
      <c r="AW1608">
        <v>17.243616496728578</v>
      </c>
      <c r="AX1608">
        <v>18.539563319507494</v>
      </c>
      <c r="AY1608">
        <v>18.950334324671211</v>
      </c>
      <c r="AZ1608">
        <v>19.230098507128858</v>
      </c>
      <c r="BA1608">
        <v>20.251794876955962</v>
      </c>
      <c r="BB1608">
        <v>18.883663752018943</v>
      </c>
      <c r="BC1608">
        <v>20.127032963547393</v>
      </c>
      <c r="BD1608">
        <v>17.018228461661021</v>
      </c>
      <c r="BE1608">
        <v>18.36551882012753</v>
      </c>
      <c r="BF1608">
        <v>17.586949751944818</v>
      </c>
      <c r="BG1608">
        <v>17.087214600626954</v>
      </c>
    </row>
    <row r="1609" spans="1:61" x14ac:dyDescent="0.25">
      <c r="A1609" t="s">
        <v>0</v>
      </c>
      <c r="B1609" t="s">
        <v>1</v>
      </c>
      <c r="C1609" t="s">
        <v>2838</v>
      </c>
      <c r="D1609" t="s">
        <v>2839</v>
      </c>
      <c r="E1609">
        <v>188</v>
      </c>
      <c r="H1609">
        <v>284</v>
      </c>
      <c r="I1609">
        <v>226</v>
      </c>
      <c r="J1609">
        <v>253</v>
      </c>
      <c r="K1609">
        <v>254</v>
      </c>
      <c r="L1609">
        <v>275</v>
      </c>
      <c r="M1609">
        <v>202</v>
      </c>
      <c r="O1609">
        <v>285</v>
      </c>
      <c r="P1609">
        <v>323</v>
      </c>
      <c r="Q1609">
        <v>426</v>
      </c>
      <c r="R1609">
        <v>270</v>
      </c>
      <c r="S1609">
        <v>266</v>
      </c>
      <c r="T1609">
        <v>558</v>
      </c>
      <c r="U1609">
        <v>441</v>
      </c>
      <c r="V1609">
        <v>604</v>
      </c>
      <c r="W1609">
        <v>539</v>
      </c>
      <c r="X1609">
        <v>529</v>
      </c>
      <c r="Y1609">
        <v>686</v>
      </c>
      <c r="Z1609">
        <v>717</v>
      </c>
      <c r="AB1609">
        <v>226</v>
      </c>
      <c r="AC1609">
        <v>352</v>
      </c>
      <c r="AD1609">
        <v>2439</v>
      </c>
      <c r="AE1609">
        <v>2568</v>
      </c>
      <c r="AF1609">
        <v>2298</v>
      </c>
      <c r="AG1609">
        <v>628</v>
      </c>
      <c r="AH1609">
        <v>1123</v>
      </c>
      <c r="AI1609">
        <v>1118</v>
      </c>
      <c r="AJ1609">
        <v>1140</v>
      </c>
      <c r="AL1609">
        <v>1327</v>
      </c>
      <c r="AM1609">
        <v>1491</v>
      </c>
      <c r="AN1609">
        <v>1708</v>
      </c>
      <c r="AO1609">
        <v>1900</v>
      </c>
      <c r="AP1609">
        <v>1958</v>
      </c>
      <c r="AQ1609">
        <v>2061</v>
      </c>
      <c r="AR1609">
        <v>2250</v>
      </c>
      <c r="AS1609">
        <v>2494</v>
      </c>
      <c r="AT1609">
        <v>2273</v>
      </c>
      <c r="AU1609">
        <v>2246</v>
      </c>
      <c r="AV1609">
        <v>2223</v>
      </c>
      <c r="AW1609">
        <v>2723</v>
      </c>
      <c r="AX1609">
        <v>2912</v>
      </c>
      <c r="AY1609">
        <v>3634</v>
      </c>
      <c r="AZ1609">
        <v>3201</v>
      </c>
      <c r="BA1609">
        <v>3116</v>
      </c>
      <c r="BD1609">
        <v>2231</v>
      </c>
      <c r="BE1609">
        <v>2261</v>
      </c>
      <c r="BF1609">
        <v>2355</v>
      </c>
      <c r="BG1609">
        <v>3249</v>
      </c>
      <c r="BH1609">
        <v>3126</v>
      </c>
    </row>
    <row r="1610" spans="1:61" x14ac:dyDescent="0.25">
      <c r="A1610" t="s">
        <v>0</v>
      </c>
      <c r="B1610" t="s">
        <v>1</v>
      </c>
      <c r="C1610" t="s">
        <v>2840</v>
      </c>
      <c r="D1610" t="s">
        <v>2841</v>
      </c>
      <c r="E1610">
        <v>129</v>
      </c>
      <c r="H1610">
        <v>52</v>
      </c>
      <c r="I1610">
        <v>62</v>
      </c>
      <c r="J1610">
        <v>51</v>
      </c>
      <c r="K1610">
        <v>66</v>
      </c>
      <c r="L1610">
        <v>47</v>
      </c>
      <c r="M1610">
        <v>42</v>
      </c>
      <c r="O1610">
        <v>35</v>
      </c>
      <c r="P1610">
        <v>45</v>
      </c>
      <c r="Q1610">
        <v>54</v>
      </c>
      <c r="R1610">
        <v>64</v>
      </c>
      <c r="S1610">
        <v>58</v>
      </c>
      <c r="T1610">
        <v>99</v>
      </c>
      <c r="U1610">
        <v>44</v>
      </c>
      <c r="V1610">
        <v>350</v>
      </c>
      <c r="W1610">
        <v>101</v>
      </c>
      <c r="X1610">
        <v>231</v>
      </c>
      <c r="Y1610">
        <v>115</v>
      </c>
      <c r="Z1610">
        <v>211</v>
      </c>
      <c r="AB1610">
        <v>133</v>
      </c>
      <c r="AC1610">
        <v>128</v>
      </c>
      <c r="AD1610">
        <v>227</v>
      </c>
      <c r="AE1610">
        <v>357</v>
      </c>
      <c r="AH1610">
        <v>259</v>
      </c>
      <c r="AI1610">
        <v>315</v>
      </c>
      <c r="AJ1610">
        <v>425</v>
      </c>
      <c r="AL1610">
        <v>639</v>
      </c>
      <c r="AM1610">
        <v>602</v>
      </c>
      <c r="AN1610">
        <v>818</v>
      </c>
      <c r="AO1610">
        <v>984</v>
      </c>
      <c r="AP1610">
        <v>760</v>
      </c>
      <c r="AQ1610">
        <v>812</v>
      </c>
      <c r="AR1610">
        <v>872</v>
      </c>
      <c r="AS1610">
        <v>890</v>
      </c>
      <c r="AT1610">
        <v>1020</v>
      </c>
      <c r="AU1610">
        <v>940</v>
      </c>
      <c r="AV1610">
        <v>935</v>
      </c>
      <c r="AW1610">
        <v>1020</v>
      </c>
      <c r="AX1610">
        <v>952</v>
      </c>
      <c r="AY1610">
        <v>1263</v>
      </c>
      <c r="AZ1610">
        <v>1505</v>
      </c>
      <c r="BA1610">
        <v>1360</v>
      </c>
      <c r="BD1610">
        <v>1675</v>
      </c>
      <c r="BE1610">
        <v>1849</v>
      </c>
      <c r="BF1610">
        <v>2219</v>
      </c>
      <c r="BG1610">
        <v>2382</v>
      </c>
      <c r="BH1610">
        <v>2320</v>
      </c>
    </row>
    <row r="1611" spans="1:61" x14ac:dyDescent="0.25">
      <c r="A1611" t="s">
        <v>0</v>
      </c>
      <c r="B1611" t="s">
        <v>1</v>
      </c>
      <c r="C1611" t="s">
        <v>2842</v>
      </c>
      <c r="D1611" t="s">
        <v>2843</v>
      </c>
      <c r="BA1611">
        <v>1</v>
      </c>
      <c r="BF1611">
        <v>684</v>
      </c>
      <c r="BG1611">
        <v>5434</v>
      </c>
      <c r="BH1611">
        <v>6458</v>
      </c>
    </row>
    <row r="1612" spans="1:61" x14ac:dyDescent="0.25">
      <c r="A1612" t="s">
        <v>0</v>
      </c>
      <c r="B1612" t="s">
        <v>1</v>
      </c>
      <c r="C1612" t="s">
        <v>2844</v>
      </c>
      <c r="D1612" t="s">
        <v>2845</v>
      </c>
    </row>
    <row r="1613" spans="1:61" x14ac:dyDescent="0.25">
      <c r="A1613" t="s">
        <v>0</v>
      </c>
      <c r="B1613" t="s">
        <v>1</v>
      </c>
      <c r="C1613" t="s">
        <v>2846</v>
      </c>
      <c r="D1613" t="s">
        <v>2847</v>
      </c>
      <c r="E1613">
        <v>317</v>
      </c>
      <c r="H1613">
        <v>336</v>
      </c>
      <c r="I1613">
        <v>288</v>
      </c>
      <c r="J1613">
        <v>304</v>
      </c>
      <c r="K1613">
        <v>320</v>
      </c>
      <c r="L1613">
        <v>322</v>
      </c>
      <c r="M1613">
        <v>244</v>
      </c>
      <c r="O1613">
        <v>320</v>
      </c>
      <c r="P1613">
        <v>368</v>
      </c>
      <c r="Q1613">
        <v>480</v>
      </c>
      <c r="R1613">
        <v>334</v>
      </c>
      <c r="S1613">
        <v>324</v>
      </c>
      <c r="T1613">
        <v>657</v>
      </c>
      <c r="U1613">
        <v>485</v>
      </c>
      <c r="V1613">
        <v>954</v>
      </c>
      <c r="W1613">
        <v>640</v>
      </c>
      <c r="X1613">
        <v>760</v>
      </c>
      <c r="Y1613">
        <v>801</v>
      </c>
      <c r="Z1613">
        <v>928</v>
      </c>
      <c r="AB1613">
        <v>359</v>
      </c>
      <c r="AC1613">
        <v>480</v>
      </c>
      <c r="AD1613">
        <v>2833</v>
      </c>
      <c r="AE1613">
        <v>725</v>
      </c>
      <c r="AH1613">
        <v>1374</v>
      </c>
      <c r="AI1613">
        <v>1431</v>
      </c>
      <c r="AJ1613">
        <v>1565</v>
      </c>
      <c r="AL1613">
        <v>1966</v>
      </c>
      <c r="AM1613">
        <v>2092</v>
      </c>
      <c r="AN1613">
        <v>2526</v>
      </c>
      <c r="AO1613">
        <v>2884</v>
      </c>
      <c r="AP1613">
        <v>2718</v>
      </c>
      <c r="AQ1613">
        <v>2873</v>
      </c>
      <c r="AR1613">
        <v>3122</v>
      </c>
      <c r="AS1613">
        <v>3384</v>
      </c>
      <c r="AT1613">
        <v>3293</v>
      </c>
      <c r="AU1613">
        <v>3186</v>
      </c>
      <c r="AV1613">
        <v>3158</v>
      </c>
      <c r="AW1613">
        <v>3743</v>
      </c>
      <c r="AX1613">
        <v>3864</v>
      </c>
      <c r="AY1613">
        <v>4897</v>
      </c>
      <c r="AZ1613">
        <v>4706</v>
      </c>
      <c r="BA1613">
        <v>4475</v>
      </c>
      <c r="BD1613">
        <v>3906</v>
      </c>
      <c r="BE1613">
        <v>4110</v>
      </c>
      <c r="BF1613">
        <v>4408</v>
      </c>
      <c r="BG1613">
        <v>5916</v>
      </c>
    </row>
    <row r="1614" spans="1:61" x14ac:dyDescent="0.25">
      <c r="A1614" t="s">
        <v>0</v>
      </c>
      <c r="B1614" t="s">
        <v>1</v>
      </c>
      <c r="C1614" t="s">
        <v>2848</v>
      </c>
      <c r="D1614" t="s">
        <v>2849</v>
      </c>
    </row>
    <row r="1615" spans="1:61" x14ac:dyDescent="0.25">
      <c r="A1615" t="s">
        <v>0</v>
      </c>
      <c r="B1615" t="s">
        <v>1</v>
      </c>
      <c r="C1615" t="s">
        <v>2850</v>
      </c>
      <c r="D1615" t="s">
        <v>2851</v>
      </c>
    </row>
    <row r="1616" spans="1:61" x14ac:dyDescent="0.25">
      <c r="A1616" t="s">
        <v>0</v>
      </c>
      <c r="B1616" t="s">
        <v>1</v>
      </c>
      <c r="C1616" t="s">
        <v>2852</v>
      </c>
      <c r="D1616" t="s">
        <v>2853</v>
      </c>
    </row>
    <row r="1617" spans="1:60" x14ac:dyDescent="0.25">
      <c r="A1617" t="s">
        <v>0</v>
      </c>
      <c r="B1617" t="s">
        <v>1</v>
      </c>
      <c r="C1617" t="s">
        <v>2854</v>
      </c>
      <c r="D1617" t="s">
        <v>2855</v>
      </c>
      <c r="BH1617">
        <v>100</v>
      </c>
    </row>
    <row r="1618" spans="1:60" x14ac:dyDescent="0.25">
      <c r="A1618" t="s">
        <v>0</v>
      </c>
      <c r="B1618" t="s">
        <v>1</v>
      </c>
      <c r="C1618" t="s">
        <v>2856</v>
      </c>
      <c r="D1618" t="s">
        <v>2857</v>
      </c>
      <c r="BH1618">
        <v>100</v>
      </c>
    </row>
    <row r="1619" spans="1:60" x14ac:dyDescent="0.25">
      <c r="A1619" t="s">
        <v>0</v>
      </c>
      <c r="B1619" t="s">
        <v>1</v>
      </c>
      <c r="C1619" t="s">
        <v>2858</v>
      </c>
      <c r="D1619" t="s">
        <v>2859</v>
      </c>
      <c r="BH1619">
        <v>100</v>
      </c>
    </row>
    <row r="1620" spans="1:60" x14ac:dyDescent="0.25">
      <c r="A1620" t="s">
        <v>0</v>
      </c>
      <c r="B1620" t="s">
        <v>1</v>
      </c>
      <c r="C1620" t="s">
        <v>2860</v>
      </c>
      <c r="D1620" t="s">
        <v>2861</v>
      </c>
      <c r="BE1620">
        <v>100</v>
      </c>
      <c r="BF1620">
        <v>100</v>
      </c>
      <c r="BG1620">
        <v>100</v>
      </c>
      <c r="BH1620">
        <v>100</v>
      </c>
    </row>
    <row r="1621" spans="1:60" x14ac:dyDescent="0.25">
      <c r="A1621" t="s">
        <v>0</v>
      </c>
      <c r="B1621" t="s">
        <v>1</v>
      </c>
      <c r="C1621" t="s">
        <v>2862</v>
      </c>
      <c r="D1621" t="s">
        <v>2863</v>
      </c>
      <c r="BE1621">
        <v>100</v>
      </c>
      <c r="BF1621">
        <v>100</v>
      </c>
      <c r="BG1621">
        <v>100</v>
      </c>
      <c r="BH1621">
        <v>100</v>
      </c>
    </row>
    <row r="1622" spans="1:60" x14ac:dyDescent="0.25">
      <c r="A1622" t="s">
        <v>0</v>
      </c>
      <c r="B1622" t="s">
        <v>1</v>
      </c>
      <c r="C1622" t="s">
        <v>2864</v>
      </c>
      <c r="D1622" t="s">
        <v>2865</v>
      </c>
      <c r="BE1622">
        <v>100</v>
      </c>
      <c r="BF1622">
        <v>100</v>
      </c>
      <c r="BG1622">
        <v>100</v>
      </c>
      <c r="BH1622">
        <v>100</v>
      </c>
    </row>
    <row r="1623" spans="1:60" x14ac:dyDescent="0.25">
      <c r="A1623" t="s">
        <v>0</v>
      </c>
      <c r="B1623" t="s">
        <v>1</v>
      </c>
      <c r="C1623" t="s">
        <v>2866</v>
      </c>
      <c r="D1623" t="s">
        <v>2867</v>
      </c>
    </row>
    <row r="1624" spans="1:60" x14ac:dyDescent="0.25">
      <c r="A1624" t="s">
        <v>0</v>
      </c>
      <c r="B1624" t="s">
        <v>1</v>
      </c>
      <c r="C1624" t="s">
        <v>2868</v>
      </c>
      <c r="D1624" t="s">
        <v>2869</v>
      </c>
    </row>
    <row r="1625" spans="1:60" x14ac:dyDescent="0.25">
      <c r="A1625" t="s">
        <v>0</v>
      </c>
      <c r="B1625" t="s">
        <v>1</v>
      </c>
      <c r="C1625" t="s">
        <v>2870</v>
      </c>
      <c r="D1625" t="s">
        <v>2871</v>
      </c>
    </row>
    <row r="1626" spans="1:60" x14ac:dyDescent="0.25">
      <c r="A1626" t="s">
        <v>0</v>
      </c>
      <c r="B1626" t="s">
        <v>1</v>
      </c>
      <c r="C1626" t="s">
        <v>2872</v>
      </c>
      <c r="D1626" t="s">
        <v>2873</v>
      </c>
    </row>
    <row r="1627" spans="1:60" x14ac:dyDescent="0.25">
      <c r="A1627" t="s">
        <v>0</v>
      </c>
      <c r="B1627" t="s">
        <v>1</v>
      </c>
      <c r="C1627" t="s">
        <v>2874</v>
      </c>
      <c r="D1627" t="s">
        <v>2875</v>
      </c>
    </row>
    <row r="1628" spans="1:60" x14ac:dyDescent="0.25">
      <c r="A1628" t="s">
        <v>0</v>
      </c>
      <c r="B1628" t="s">
        <v>1</v>
      </c>
      <c r="C1628" t="s">
        <v>2876</v>
      </c>
      <c r="D1628" t="s">
        <v>2877</v>
      </c>
    </row>
    <row r="1629" spans="1:60" x14ac:dyDescent="0.25">
      <c r="A1629" t="s">
        <v>0</v>
      </c>
      <c r="B1629" t="s">
        <v>1</v>
      </c>
      <c r="C1629" t="s">
        <v>2878</v>
      </c>
      <c r="D1629" t="s">
        <v>2879</v>
      </c>
      <c r="U1629">
        <v>21.16504854368932</v>
      </c>
      <c r="V1629">
        <v>22.943925233644872</v>
      </c>
      <c r="W1629">
        <v>23.321299638989252</v>
      </c>
      <c r="X1629">
        <v>22.526315789473657</v>
      </c>
      <c r="Y1629">
        <v>20.947630922693293</v>
      </c>
      <c r="Z1629">
        <v>22.135076252723319</v>
      </c>
      <c r="AA1629">
        <v>24.972577696526564</v>
      </c>
      <c r="AB1629">
        <v>24.640000000000086</v>
      </c>
      <c r="AC1629">
        <v>29.179566563467485</v>
      </c>
      <c r="AD1629">
        <v>26.512890094979603</v>
      </c>
      <c r="AE1629">
        <v>24.92795389048996</v>
      </c>
      <c r="AF1629">
        <v>24.349635796045664</v>
      </c>
      <c r="AG1629">
        <v>17.084432717678119</v>
      </c>
      <c r="AH1629">
        <v>22.045995241871555</v>
      </c>
      <c r="AI1629">
        <v>22.993492407809136</v>
      </c>
      <c r="AJ1629">
        <v>27.626137303556707</v>
      </c>
      <c r="AK1629">
        <v>26.003594967046123</v>
      </c>
      <c r="AL1629">
        <v>26.683673469387724</v>
      </c>
      <c r="AM1629">
        <v>26.557526148249206</v>
      </c>
      <c r="AN1629">
        <v>24.922941435490955</v>
      </c>
      <c r="AO1629">
        <v>25.406504065040629</v>
      </c>
      <c r="AP1629">
        <v>25.565529622980261</v>
      </c>
      <c r="AQ1629">
        <v>25.350631136044921</v>
      </c>
      <c r="AR1629">
        <v>22.582697201017815</v>
      </c>
      <c r="AS1629">
        <v>23.120567375886516</v>
      </c>
      <c r="AT1629">
        <v>23.39449541284403</v>
      </c>
      <c r="AU1629">
        <v>24.597116200169669</v>
      </c>
      <c r="AV1629">
        <v>26.825078728886304</v>
      </c>
      <c r="AW1629">
        <v>27.151370679380232</v>
      </c>
      <c r="AX1629">
        <v>30.241099825587298</v>
      </c>
      <c r="AY1629">
        <v>30.932401368045149</v>
      </c>
      <c r="AZ1629">
        <v>31.092266630629538</v>
      </c>
      <c r="BA1629">
        <v>33.551724137930997</v>
      </c>
      <c r="BB1629">
        <v>27.229087937902207</v>
      </c>
      <c r="BC1629">
        <v>29.043914018198691</v>
      </c>
      <c r="BD1629">
        <v>31.61374784568461</v>
      </c>
      <c r="BE1629">
        <v>30.873025491859547</v>
      </c>
      <c r="BF1629">
        <v>27.829852472464761</v>
      </c>
      <c r="BG1629">
        <v>25.543745312540452</v>
      </c>
      <c r="BH1629">
        <v>28.390307579342405</v>
      </c>
    </row>
    <row r="1630" spans="1:60" x14ac:dyDescent="0.25">
      <c r="A1630" t="s">
        <v>0</v>
      </c>
      <c r="B1630" t="s">
        <v>1</v>
      </c>
      <c r="C1630" t="s">
        <v>2880</v>
      </c>
      <c r="D1630" t="s">
        <v>2881</v>
      </c>
      <c r="U1630">
        <v>57.102803738317697</v>
      </c>
      <c r="V1630">
        <v>61.016949152542253</v>
      </c>
      <c r="W1630">
        <v>57.761194029850706</v>
      </c>
      <c r="X1630">
        <v>61.272727272727359</v>
      </c>
      <c r="Y1630">
        <v>62.727272727272599</v>
      </c>
      <c r="Z1630">
        <v>61.814345991561261</v>
      </c>
      <c r="AA1630">
        <v>58.020134228188034</v>
      </c>
      <c r="AB1630">
        <v>57.317073170731781</v>
      </c>
      <c r="AC1630">
        <v>53.244680851063904</v>
      </c>
      <c r="AD1630">
        <v>51.844919786096312</v>
      </c>
      <c r="AE1630">
        <v>45.499999999999908</v>
      </c>
      <c r="AF1630">
        <v>49.999999999999993</v>
      </c>
      <c r="AG1630">
        <v>52.323232323232297</v>
      </c>
      <c r="AH1630">
        <v>54.059040590405928</v>
      </c>
      <c r="AI1630">
        <v>51.419031719532605</v>
      </c>
      <c r="AJ1630">
        <v>52.280130293159623</v>
      </c>
      <c r="AK1630">
        <v>43.8228438228439</v>
      </c>
      <c r="AL1630">
        <v>35.946622185154474</v>
      </c>
      <c r="AM1630">
        <v>38.696369636963787</v>
      </c>
      <c r="AN1630">
        <v>45.284621920135855</v>
      </c>
      <c r="AO1630">
        <v>46.049046321525744</v>
      </c>
      <c r="AP1630">
        <v>47.243426632739663</v>
      </c>
      <c r="AQ1630">
        <v>55.619834710743753</v>
      </c>
      <c r="AR1630">
        <v>54.823151125401935</v>
      </c>
      <c r="AS1630">
        <v>51.158038147139109</v>
      </c>
      <c r="AT1630">
        <v>52.04646017699099</v>
      </c>
      <c r="AU1630">
        <v>50.961010433827425</v>
      </c>
      <c r="AV1630">
        <v>53.322528363046949</v>
      </c>
      <c r="AW1630">
        <v>55.470508779828798</v>
      </c>
      <c r="AX1630">
        <v>55.615801704105486</v>
      </c>
      <c r="AY1630">
        <v>55.004182700351414</v>
      </c>
      <c r="AZ1630">
        <v>56.783599088838223</v>
      </c>
      <c r="BA1630">
        <v>60.003132504959609</v>
      </c>
      <c r="BB1630">
        <v>54.773031619797344</v>
      </c>
      <c r="BC1630">
        <v>52.217469865739488</v>
      </c>
      <c r="BD1630">
        <v>53.925698059630889</v>
      </c>
      <c r="BE1630">
        <v>54.59297343616106</v>
      </c>
      <c r="BF1630">
        <v>53.397639493392923</v>
      </c>
      <c r="BG1630">
        <v>53.298637395912195</v>
      </c>
      <c r="BH1630">
        <v>49.634552718301897</v>
      </c>
    </row>
    <row r="1631" spans="1:60" x14ac:dyDescent="0.25">
      <c r="A1631" t="s">
        <v>0</v>
      </c>
      <c r="B1631" t="s">
        <v>1</v>
      </c>
      <c r="C1631" t="s">
        <v>2882</v>
      </c>
      <c r="D1631" t="s">
        <v>2883</v>
      </c>
      <c r="U1631">
        <v>19.728506787330318</v>
      </c>
      <c r="V1631">
        <v>21.255411255411268</v>
      </c>
      <c r="W1631">
        <v>21.824324324324405</v>
      </c>
      <c r="X1631">
        <v>21.083743842364509</v>
      </c>
      <c r="Y1631">
        <v>19.444444444444464</v>
      </c>
      <c r="Z1631">
        <v>20.692464358452145</v>
      </c>
      <c r="AA1631">
        <v>23.19185059422756</v>
      </c>
      <c r="AB1631">
        <v>22.61380323054339</v>
      </c>
      <c r="AC1631">
        <v>26.511954992967645</v>
      </c>
      <c r="AD1631">
        <v>24.273291925465799</v>
      </c>
      <c r="AE1631">
        <v>22.70341207349086</v>
      </c>
      <c r="AF1631">
        <v>22.762645914396778</v>
      </c>
      <c r="AG1631">
        <v>16.289308176100647</v>
      </c>
      <c r="AH1631">
        <v>20.24763292061181</v>
      </c>
      <c r="AI1631">
        <v>21.44302090357386</v>
      </c>
      <c r="AJ1631">
        <v>25.613496932515378</v>
      </c>
      <c r="AK1631">
        <v>24.88532110091742</v>
      </c>
      <c r="AL1631">
        <v>25.537109374999972</v>
      </c>
      <c r="AM1631">
        <v>25.468818142171827</v>
      </c>
      <c r="AN1631">
        <v>23.851664559629146</v>
      </c>
      <c r="AO1631">
        <v>24.395003903200603</v>
      </c>
      <c r="AP1631">
        <v>24.636678200692046</v>
      </c>
      <c r="AQ1631">
        <v>23.916639100231592</v>
      </c>
      <c r="AR1631">
        <v>21.366235329521523</v>
      </c>
      <c r="AS1631">
        <v>22.365532381997795</v>
      </c>
      <c r="AT1631">
        <v>22.705911451892149</v>
      </c>
      <c r="AU1631">
        <v>23.848684210526347</v>
      </c>
      <c r="AV1631">
        <v>25.919778699861645</v>
      </c>
      <c r="AW1631">
        <v>26.298776264142248</v>
      </c>
      <c r="AX1631">
        <v>29.30078132766053</v>
      </c>
      <c r="AY1631">
        <v>29.941387170302679</v>
      </c>
      <c r="AZ1631">
        <v>30.10073919016169</v>
      </c>
      <c r="BA1631">
        <v>32.500139174970741</v>
      </c>
      <c r="BB1631">
        <v>25.911527033406511</v>
      </c>
      <c r="BC1631">
        <v>27.320655477404475</v>
      </c>
      <c r="BD1631">
        <v>29.342008121077772</v>
      </c>
      <c r="BE1631">
        <v>28.913383443474729</v>
      </c>
      <c r="BF1631">
        <v>26.367829566015228</v>
      </c>
      <c r="BG1631">
        <v>24.580658006072412</v>
      </c>
      <c r="BH1631">
        <v>26.925517262724576</v>
      </c>
    </row>
    <row r="1632" spans="1:60" x14ac:dyDescent="0.25">
      <c r="A1632" t="s">
        <v>0</v>
      </c>
      <c r="B1632" t="s">
        <v>1</v>
      </c>
      <c r="C1632" t="s">
        <v>2884</v>
      </c>
      <c r="D1632" t="s">
        <v>2885</v>
      </c>
      <c r="U1632">
        <v>48.110236220472395</v>
      </c>
      <c r="V1632">
        <v>53.333333333333243</v>
      </c>
      <c r="W1632">
        <v>50.921052631578924</v>
      </c>
      <c r="X1632">
        <v>55.8563535911603</v>
      </c>
      <c r="Y1632">
        <v>51.111111111111043</v>
      </c>
      <c r="Z1632">
        <v>51.223776223776284</v>
      </c>
      <c r="AA1632">
        <v>47.894736842105331</v>
      </c>
      <c r="AB1632">
        <v>44.976076555023987</v>
      </c>
      <c r="AC1632">
        <v>42.147368421052676</v>
      </c>
      <c r="AD1632">
        <v>37.945205479452127</v>
      </c>
      <c r="AE1632">
        <v>34.21052631578943</v>
      </c>
      <c r="AF1632">
        <v>38</v>
      </c>
      <c r="AG1632">
        <v>40.279937791601853</v>
      </c>
      <c r="AH1632">
        <v>43.088235294117624</v>
      </c>
      <c r="AI1632">
        <v>41.453566621803517</v>
      </c>
      <c r="AJ1632">
        <v>41.259640102827746</v>
      </c>
      <c r="AK1632">
        <v>36.718750000000057</v>
      </c>
      <c r="AL1632">
        <v>31.667891256429236</v>
      </c>
      <c r="AM1632">
        <v>34.05954974582432</v>
      </c>
      <c r="AN1632">
        <v>41.673182173573039</v>
      </c>
      <c r="AO1632">
        <v>41.866226259289711</v>
      </c>
      <c r="AP1632">
        <v>42.616679418515723</v>
      </c>
      <c r="AQ1632">
        <v>49.304029304029278</v>
      </c>
      <c r="AR1632">
        <v>48.853868194842406</v>
      </c>
      <c r="AS1632">
        <v>46.82044887780561</v>
      </c>
      <c r="AT1632">
        <v>48.480164863472304</v>
      </c>
      <c r="AU1632">
        <v>47.346938775510075</v>
      </c>
      <c r="AV1632">
        <v>49.773071104387242</v>
      </c>
      <c r="AW1632">
        <v>52.071005917159688</v>
      </c>
      <c r="AX1632">
        <v>52.542993047932782</v>
      </c>
      <c r="AY1632">
        <v>52.290367731263586</v>
      </c>
      <c r="AZ1632">
        <v>53.841723303766805</v>
      </c>
      <c r="BA1632">
        <v>57.35173033259295</v>
      </c>
      <c r="BB1632">
        <v>51.681279009798978</v>
      </c>
      <c r="BC1632">
        <v>49.312050456832971</v>
      </c>
      <c r="BD1632">
        <v>50.939937859042885</v>
      </c>
      <c r="BE1632">
        <v>51.052747560951147</v>
      </c>
      <c r="BF1632">
        <v>50.734869511763492</v>
      </c>
      <c r="BG1632">
        <v>48.787374839760254</v>
      </c>
      <c r="BH1632">
        <v>44.676443781589256</v>
      </c>
    </row>
    <row r="1633" spans="1:60" x14ac:dyDescent="0.25">
      <c r="A1633" t="s">
        <v>0</v>
      </c>
      <c r="B1633" t="s">
        <v>1</v>
      </c>
      <c r="C1633" t="s">
        <v>2886</v>
      </c>
      <c r="D1633" t="s">
        <v>2887</v>
      </c>
      <c r="U1633">
        <v>65.048543689320283</v>
      </c>
      <c r="V1633">
        <v>67.289719626168193</v>
      </c>
      <c r="W1633">
        <v>64.259927797833939</v>
      </c>
      <c r="X1633">
        <v>64.473684210526343</v>
      </c>
      <c r="Y1633">
        <v>69.077306733167333</v>
      </c>
      <c r="Z1633">
        <v>68.191721132897598</v>
      </c>
      <c r="AA1633">
        <v>67.276051188299817</v>
      </c>
      <c r="AB1633">
        <v>66.400000000000347</v>
      </c>
      <c r="AC1633">
        <v>60.526315789473649</v>
      </c>
      <c r="AD1633">
        <v>63.22930800542742</v>
      </c>
      <c r="AE1633">
        <v>62.968299711815526</v>
      </c>
      <c r="AF1633">
        <v>65.45265348595187</v>
      </c>
      <c r="AG1633">
        <v>75.659630606860304</v>
      </c>
      <c r="AH1633">
        <v>65.7414750198257</v>
      </c>
      <c r="AI1633">
        <v>64.786695589298631</v>
      </c>
      <c r="AJ1633">
        <v>58.478081058726325</v>
      </c>
      <c r="AK1633">
        <v>62.19292989814258</v>
      </c>
      <c r="AL1633">
        <v>62.755102040816148</v>
      </c>
      <c r="AM1633">
        <v>65.165984538426798</v>
      </c>
      <c r="AN1633">
        <v>63.716424482606939</v>
      </c>
      <c r="AO1633">
        <v>62.845528455284324</v>
      </c>
      <c r="AP1633">
        <v>61.256732495511613</v>
      </c>
      <c r="AQ1633">
        <v>66.164095371669262</v>
      </c>
      <c r="AR1633">
        <v>68.924936386768593</v>
      </c>
      <c r="AS1633">
        <v>65.41843971631215</v>
      </c>
      <c r="AT1633">
        <v>64.194699286442315</v>
      </c>
      <c r="AU1633">
        <v>61.238337574215542</v>
      </c>
      <c r="AV1633">
        <v>58.373890638419709</v>
      </c>
      <c r="AW1633">
        <v>58.498212157330208</v>
      </c>
      <c r="AX1633">
        <v>57.043192777264871</v>
      </c>
      <c r="AY1633">
        <v>56.592595361354427</v>
      </c>
      <c r="AZ1633">
        <v>55.738369539511609</v>
      </c>
      <c r="BA1633">
        <v>52.285919540229955</v>
      </c>
      <c r="BB1633">
        <v>54.634722850431153</v>
      </c>
      <c r="BC1633">
        <v>49.926150600026297</v>
      </c>
      <c r="BD1633">
        <v>44.65895532281575</v>
      </c>
      <c r="BE1633">
        <v>46.836073741903405</v>
      </c>
      <c r="BF1633">
        <v>47.869121424440813</v>
      </c>
      <c r="BG1633">
        <v>51.783174282980241</v>
      </c>
      <c r="BH1633">
        <v>44.198417230969959</v>
      </c>
    </row>
    <row r="1634" spans="1:60" x14ac:dyDescent="0.25">
      <c r="A1634" t="s">
        <v>0</v>
      </c>
      <c r="B1634" t="s">
        <v>1</v>
      </c>
      <c r="C1634" t="s">
        <v>2888</v>
      </c>
      <c r="D1634" t="s">
        <v>2889</v>
      </c>
      <c r="U1634">
        <v>23.364485981308395</v>
      </c>
      <c r="V1634">
        <v>22.881355932203345</v>
      </c>
      <c r="W1634">
        <v>26.865671641791032</v>
      </c>
      <c r="X1634">
        <v>22.424242424242415</v>
      </c>
      <c r="Y1634">
        <v>21.717171717171706</v>
      </c>
      <c r="Z1634">
        <v>22.784810126582187</v>
      </c>
      <c r="AA1634">
        <v>29.194630872483156</v>
      </c>
      <c r="AB1634">
        <v>28.048780487804841</v>
      </c>
      <c r="AC1634">
        <v>29.255319148936177</v>
      </c>
      <c r="AD1634">
        <v>28.074866310160502</v>
      </c>
      <c r="AE1634">
        <v>21.249999999999922</v>
      </c>
      <c r="AF1634">
        <v>18.6602870813397</v>
      </c>
      <c r="AG1634">
        <v>20.808080808080746</v>
      </c>
      <c r="AH1634">
        <v>23.431734317343146</v>
      </c>
      <c r="AI1634">
        <v>26.210350584307129</v>
      </c>
      <c r="AJ1634">
        <v>19.218241042345337</v>
      </c>
      <c r="AK1634">
        <v>17.249417249417249</v>
      </c>
      <c r="AL1634">
        <v>17.014178482068452</v>
      </c>
      <c r="AM1634">
        <v>17.986798679868002</v>
      </c>
      <c r="AN1634">
        <v>20.135938827527607</v>
      </c>
      <c r="AO1634">
        <v>22.161671207992658</v>
      </c>
      <c r="AP1634">
        <v>22.052586938083181</v>
      </c>
      <c r="AQ1634">
        <v>22.14876033057854</v>
      </c>
      <c r="AR1634">
        <v>22.829581993569072</v>
      </c>
      <c r="AS1634">
        <v>24.52316076294284</v>
      </c>
      <c r="AT1634">
        <v>21.736725663716769</v>
      </c>
      <c r="AU1634">
        <v>20.318506315211373</v>
      </c>
      <c r="AV1634">
        <v>20.907617504051828</v>
      </c>
      <c r="AW1634">
        <v>19.045475011256148</v>
      </c>
      <c r="AX1634">
        <v>18.783888458559296</v>
      </c>
      <c r="AY1634">
        <v>18.259996653839682</v>
      </c>
      <c r="AZ1634">
        <v>17.011389521640087</v>
      </c>
      <c r="BA1634">
        <v>14.74104625665656</v>
      </c>
      <c r="BB1634">
        <v>15.315241452816286</v>
      </c>
      <c r="BC1634">
        <v>17.915875666155859</v>
      </c>
      <c r="BD1634">
        <v>20.205868433506847</v>
      </c>
      <c r="BE1634">
        <v>19.843616109682934</v>
      </c>
      <c r="BF1634">
        <v>21.511194761400652</v>
      </c>
      <c r="BG1634">
        <v>21.877365632096904</v>
      </c>
      <c r="BH1634">
        <v>25.119207614559002</v>
      </c>
    </row>
    <row r="1635" spans="1:60" x14ac:dyDescent="0.25">
      <c r="A1635" t="s">
        <v>0</v>
      </c>
      <c r="B1635" t="s">
        <v>1</v>
      </c>
      <c r="C1635" t="s">
        <v>2890</v>
      </c>
      <c r="D1635" t="s">
        <v>2891</v>
      </c>
      <c r="U1635">
        <v>60.633484162895833</v>
      </c>
      <c r="V1635">
        <v>62.337662337662316</v>
      </c>
      <c r="W1635">
        <v>60.135135135135144</v>
      </c>
      <c r="X1635">
        <v>60.344827586206925</v>
      </c>
      <c r="Y1635">
        <v>64.12037037037058</v>
      </c>
      <c r="Z1635">
        <v>63.747454175152754</v>
      </c>
      <c r="AA1635">
        <v>62.478777589134125</v>
      </c>
      <c r="AB1635">
        <v>60.939794419970937</v>
      </c>
      <c r="AC1635">
        <v>54.992967651195471</v>
      </c>
      <c r="AD1635">
        <v>57.888198757763988</v>
      </c>
      <c r="AE1635">
        <v>57.34908136482936</v>
      </c>
      <c r="AF1635">
        <v>61.18677042801535</v>
      </c>
      <c r="AG1635">
        <v>72.138364779874351</v>
      </c>
      <c r="AH1635">
        <v>60.378732702112295</v>
      </c>
      <c r="AI1635">
        <v>60.418071476736358</v>
      </c>
      <c r="AJ1635">
        <v>54.217791411043038</v>
      </c>
      <c r="AK1635">
        <v>59.518348623853193</v>
      </c>
      <c r="AL1635">
        <v>60.058593749999837</v>
      </c>
      <c r="AM1635">
        <v>62.494548626254044</v>
      </c>
      <c r="AN1635">
        <v>60.977665402444316</v>
      </c>
      <c r="AO1635">
        <v>60.343481654956847</v>
      </c>
      <c r="AP1635">
        <v>59.031141868512051</v>
      </c>
      <c r="AQ1635">
        <v>62.421435659940684</v>
      </c>
      <c r="AR1635">
        <v>65.212157688835546</v>
      </c>
      <c r="AS1635">
        <v>63.282107574094496</v>
      </c>
      <c r="AT1635">
        <v>62.305218896858683</v>
      </c>
      <c r="AU1635">
        <v>59.375000000000085</v>
      </c>
      <c r="AV1635">
        <v>56.40387275242049</v>
      </c>
      <c r="AW1635">
        <v>56.661279150311763</v>
      </c>
      <c r="AX1635">
        <v>55.269488459015157</v>
      </c>
      <c r="AY1635">
        <v>54.779478273454011</v>
      </c>
      <c r="AZ1635">
        <v>53.960881794989348</v>
      </c>
      <c r="BA1635">
        <v>50.647163614095717</v>
      </c>
      <c r="BB1635">
        <v>51.991058287745417</v>
      </c>
      <c r="BC1635">
        <v>46.963889199012499</v>
      </c>
      <c r="BD1635">
        <v>41.449796973052685</v>
      </c>
      <c r="BE1635">
        <v>43.863189224638113</v>
      </c>
      <c r="BF1635">
        <v>45.35434876787027</v>
      </c>
      <c r="BG1635">
        <v>49.830769996515777</v>
      </c>
      <c r="BH1635">
        <v>41.918011730295952</v>
      </c>
    </row>
    <row r="1636" spans="1:60" x14ac:dyDescent="0.25">
      <c r="A1636" t="s">
        <v>0</v>
      </c>
      <c r="B1636" t="s">
        <v>1</v>
      </c>
      <c r="C1636" t="s">
        <v>2892</v>
      </c>
      <c r="D1636" t="s">
        <v>2893</v>
      </c>
      <c r="U1636">
        <v>19.685039370078727</v>
      </c>
      <c r="V1636">
        <v>19.999999999999968</v>
      </c>
      <c r="W1636">
        <v>23.684210526315784</v>
      </c>
      <c r="X1636">
        <v>20.441988950276237</v>
      </c>
      <c r="Y1636">
        <v>17.695473251028812</v>
      </c>
      <c r="Z1636">
        <v>18.881118881118805</v>
      </c>
      <c r="AA1636">
        <v>24.099722991689678</v>
      </c>
      <c r="AB1636">
        <v>22.009569377990402</v>
      </c>
      <c r="AC1636">
        <v>23.157894736842096</v>
      </c>
      <c r="AD1636">
        <v>20.547945205479522</v>
      </c>
      <c r="AE1636">
        <v>15.97744360902251</v>
      </c>
      <c r="AF1636">
        <v>14.181818181818173</v>
      </c>
      <c r="AG1636">
        <v>16.018662519440078</v>
      </c>
      <c r="AH1636">
        <v>18.676470588235254</v>
      </c>
      <c r="AI1636">
        <v>21.130551816958228</v>
      </c>
      <c r="AJ1636">
        <v>15.167095115681272</v>
      </c>
      <c r="AK1636">
        <v>14.453124999999995</v>
      </c>
      <c r="AL1636">
        <v>14.988978692138183</v>
      </c>
      <c r="AM1636">
        <v>15.831517792302114</v>
      </c>
      <c r="AN1636">
        <v>18.530101641907741</v>
      </c>
      <c r="AO1636">
        <v>20.148637489677881</v>
      </c>
      <c r="AP1636">
        <v>19.892884468247946</v>
      </c>
      <c r="AQ1636">
        <v>19.633699633699663</v>
      </c>
      <c r="AR1636">
        <v>20.343839541547222</v>
      </c>
      <c r="AS1636">
        <v>22.443890274314267</v>
      </c>
      <c r="AT1636">
        <v>20.247295208655295</v>
      </c>
      <c r="AU1636">
        <v>18.87755102040812</v>
      </c>
      <c r="AV1636">
        <v>19.515885022692856</v>
      </c>
      <c r="AW1636">
        <v>17.878275570583231</v>
      </c>
      <c r="AX1636">
        <v>17.746066593487043</v>
      </c>
      <c r="AY1636">
        <v>17.359078763201392</v>
      </c>
      <c r="AZ1636">
        <v>16.130054141227966</v>
      </c>
      <c r="BA1636">
        <v>14.089672896030331</v>
      </c>
      <c r="BB1636">
        <v>14.450747808148545</v>
      </c>
      <c r="BC1636">
        <v>16.919022830852981</v>
      </c>
      <c r="BD1636">
        <v>19.087109104320792</v>
      </c>
      <c r="BE1636">
        <v>18.556804295129904</v>
      </c>
      <c r="BF1636">
        <v>20.438500083825449</v>
      </c>
      <c r="BG1636">
        <v>20.025638360530788</v>
      </c>
      <c r="BH1636">
        <v>22.609992542878469</v>
      </c>
    </row>
    <row r="1637" spans="1:60" x14ac:dyDescent="0.25">
      <c r="A1637" t="s">
        <v>0</v>
      </c>
      <c r="B1637" t="s">
        <v>1</v>
      </c>
      <c r="C1637" t="s">
        <v>2894</v>
      </c>
      <c r="D1637" t="s">
        <v>2895</v>
      </c>
      <c r="AS1637">
        <v>80</v>
      </c>
      <c r="AT1637">
        <v>80</v>
      </c>
      <c r="AU1637">
        <v>80</v>
      </c>
      <c r="AV1637">
        <v>80</v>
      </c>
      <c r="AW1637">
        <v>80</v>
      </c>
      <c r="AX1637">
        <v>80</v>
      </c>
      <c r="AY1637">
        <v>80</v>
      </c>
      <c r="AZ1637">
        <v>80</v>
      </c>
      <c r="BA1637">
        <v>80</v>
      </c>
      <c r="BB1637">
        <v>80</v>
      </c>
      <c r="BC1637">
        <v>80</v>
      </c>
      <c r="BD1637">
        <v>80</v>
      </c>
      <c r="BE1637">
        <v>80</v>
      </c>
      <c r="BF1637">
        <v>80</v>
      </c>
      <c r="BG1637">
        <v>80</v>
      </c>
      <c r="BH1637">
        <v>80</v>
      </c>
    </row>
    <row r="1638" spans="1:60" x14ac:dyDescent="0.25">
      <c r="A1638" t="s">
        <v>0</v>
      </c>
      <c r="B1638" t="s">
        <v>1</v>
      </c>
      <c r="C1638" t="s">
        <v>2896</v>
      </c>
      <c r="D1638" t="s">
        <v>2897</v>
      </c>
      <c r="AS1638">
        <v>91</v>
      </c>
      <c r="AT1638">
        <v>90</v>
      </c>
      <c r="AU1638">
        <v>92</v>
      </c>
      <c r="AV1638">
        <v>91</v>
      </c>
      <c r="AW1638">
        <v>90</v>
      </c>
      <c r="AX1638">
        <v>90</v>
      </c>
      <c r="AY1638">
        <v>91</v>
      </c>
      <c r="AZ1638">
        <v>89</v>
      </c>
      <c r="BA1638">
        <v>86</v>
      </c>
      <c r="BB1638">
        <v>83</v>
      </c>
      <c r="BC1638">
        <v>85</v>
      </c>
      <c r="BD1638">
        <v>78</v>
      </c>
      <c r="BE1638">
        <v>89</v>
      </c>
      <c r="BF1638">
        <v>91</v>
      </c>
      <c r="BG1638">
        <v>91</v>
      </c>
    </row>
    <row r="1639" spans="1:60" x14ac:dyDescent="0.25">
      <c r="A1639" t="s">
        <v>0</v>
      </c>
      <c r="B1639" t="s">
        <v>1</v>
      </c>
      <c r="C1639" t="s">
        <v>2898</v>
      </c>
      <c r="D1639" t="s">
        <v>2899</v>
      </c>
      <c r="O1639">
        <v>269448000</v>
      </c>
      <c r="P1639">
        <v>310420000</v>
      </c>
      <c r="Q1639">
        <v>345280000</v>
      </c>
      <c r="R1639">
        <v>411670000</v>
      </c>
      <c r="S1639">
        <v>482577000</v>
      </c>
      <c r="T1639">
        <v>638671000</v>
      </c>
      <c r="U1639">
        <v>895134000</v>
      </c>
      <c r="V1639">
        <v>999040000</v>
      </c>
      <c r="W1639">
        <v>1090935000</v>
      </c>
      <c r="X1639">
        <v>1375363000</v>
      </c>
      <c r="Y1639">
        <v>1578619000</v>
      </c>
      <c r="Z1639">
        <v>1703499000</v>
      </c>
      <c r="AA1639">
        <v>1844912000</v>
      </c>
      <c r="AB1639">
        <v>1967297000</v>
      </c>
      <c r="AC1639">
        <v>1992557000</v>
      </c>
      <c r="AD1639">
        <v>2035414000</v>
      </c>
      <c r="AE1639">
        <v>2345924000</v>
      </c>
      <c r="AF1639">
        <v>2407077000</v>
      </c>
      <c r="AG1639">
        <v>3043075000</v>
      </c>
      <c r="AH1639">
        <v>3311087000</v>
      </c>
      <c r="AI1639">
        <v>3157987000</v>
      </c>
      <c r="AJ1639">
        <v>3271670000</v>
      </c>
      <c r="AK1639">
        <v>3114013000</v>
      </c>
      <c r="AL1639">
        <v>3420543000</v>
      </c>
      <c r="AM1639">
        <v>2992444000</v>
      </c>
      <c r="AN1639">
        <v>3396927000</v>
      </c>
      <c r="AO1639">
        <v>3193402000</v>
      </c>
      <c r="AP1639">
        <v>3087413000</v>
      </c>
      <c r="AQ1639">
        <v>3590482000</v>
      </c>
      <c r="AR1639">
        <v>5991700000</v>
      </c>
      <c r="AS1639">
        <v>3965502000</v>
      </c>
      <c r="AT1639">
        <v>4468139000</v>
      </c>
      <c r="AU1639">
        <v>5182015000</v>
      </c>
      <c r="AV1639">
        <v>6810554000</v>
      </c>
      <c r="AW1639">
        <v>5119438000</v>
      </c>
      <c r="AX1639">
        <v>4780639000</v>
      </c>
      <c r="AY1639">
        <v>5261345000</v>
      </c>
      <c r="AZ1639">
        <v>5235764000</v>
      </c>
      <c r="BA1639">
        <v>5836209000</v>
      </c>
      <c r="BB1639">
        <v>5968021000</v>
      </c>
      <c r="BC1639">
        <v>5783176000</v>
      </c>
      <c r="BD1639">
        <v>6749423000</v>
      </c>
      <c r="BE1639">
        <v>7455130000</v>
      </c>
      <c r="BF1639">
        <v>7496269000</v>
      </c>
      <c r="BG1639">
        <v>7012010000</v>
      </c>
      <c r="BH1639">
        <v>5568268000</v>
      </c>
    </row>
    <row r="1640" spans="1:60" x14ac:dyDescent="0.25">
      <c r="A1640" t="s">
        <v>0</v>
      </c>
      <c r="B1640" t="s">
        <v>1</v>
      </c>
      <c r="C1640" t="s">
        <v>2900</v>
      </c>
      <c r="D1640" t="s">
        <v>2901</v>
      </c>
      <c r="O1640">
        <v>49781000</v>
      </c>
      <c r="P1640">
        <v>57129000</v>
      </c>
      <c r="Q1640">
        <v>56912000</v>
      </c>
      <c r="R1640">
        <v>62997000</v>
      </c>
      <c r="S1640">
        <v>88607000</v>
      </c>
      <c r="T1640">
        <v>96656000</v>
      </c>
      <c r="U1640">
        <v>240176000</v>
      </c>
      <c r="V1640">
        <v>328343000</v>
      </c>
      <c r="W1640">
        <v>529296000</v>
      </c>
      <c r="X1640">
        <v>525206000</v>
      </c>
      <c r="Y1640">
        <v>472219000</v>
      </c>
      <c r="Z1640">
        <v>443113000</v>
      </c>
      <c r="AA1640">
        <v>394729000</v>
      </c>
      <c r="AB1640">
        <v>313249000</v>
      </c>
      <c r="AC1640">
        <v>534016000</v>
      </c>
      <c r="AD1640">
        <v>535796000</v>
      </c>
      <c r="AE1640">
        <v>591358000</v>
      </c>
      <c r="AF1640">
        <v>605928000</v>
      </c>
      <c r="AG1640">
        <v>567305000</v>
      </c>
      <c r="AH1640">
        <v>672764000</v>
      </c>
      <c r="AI1640">
        <v>703804000</v>
      </c>
      <c r="AJ1640">
        <v>710333000</v>
      </c>
      <c r="AK1640">
        <v>704687000</v>
      </c>
      <c r="AL1640">
        <v>526839000</v>
      </c>
      <c r="AM1640">
        <v>418835000</v>
      </c>
      <c r="AN1640">
        <v>611755000</v>
      </c>
      <c r="AO1640">
        <v>584399000</v>
      </c>
      <c r="AP1640">
        <v>443637000</v>
      </c>
      <c r="AQ1640">
        <v>543704000</v>
      </c>
      <c r="AR1640">
        <v>294623000</v>
      </c>
      <c r="AS1640">
        <v>298594000</v>
      </c>
      <c r="AT1640">
        <v>182891000</v>
      </c>
      <c r="AU1640">
        <v>462488000</v>
      </c>
      <c r="AV1640">
        <v>367425000</v>
      </c>
      <c r="AW1640">
        <v>281013000</v>
      </c>
      <c r="AX1640">
        <v>596927000</v>
      </c>
      <c r="AY1640">
        <v>396159000</v>
      </c>
      <c r="AZ1640">
        <v>221395000</v>
      </c>
      <c r="BA1640">
        <v>138020000</v>
      </c>
      <c r="BB1640">
        <v>203842000</v>
      </c>
      <c r="BC1640">
        <v>152353000</v>
      </c>
      <c r="BD1640">
        <v>125861000</v>
      </c>
      <c r="BE1640">
        <v>114629000</v>
      </c>
      <c r="BF1640">
        <v>346449000</v>
      </c>
      <c r="BG1640">
        <v>176043000</v>
      </c>
      <c r="BH1640">
        <v>364899000</v>
      </c>
    </row>
    <row r="1641" spans="1:60" x14ac:dyDescent="0.25">
      <c r="A1641" t="s">
        <v>0</v>
      </c>
      <c r="B1641" t="s">
        <v>1</v>
      </c>
      <c r="C1641" t="s">
        <v>2902</v>
      </c>
      <c r="D1641" t="s">
        <v>2903</v>
      </c>
      <c r="O1641">
        <v>319229000</v>
      </c>
      <c r="P1641">
        <v>367549000</v>
      </c>
      <c r="Q1641">
        <v>402192000</v>
      </c>
      <c r="R1641">
        <v>474667000</v>
      </c>
      <c r="S1641">
        <v>571184000</v>
      </c>
      <c r="T1641">
        <v>735327000</v>
      </c>
      <c r="U1641">
        <v>1135310000</v>
      </c>
      <c r="V1641">
        <v>1327383000</v>
      </c>
      <c r="W1641">
        <v>1620231000</v>
      </c>
      <c r="X1641">
        <v>1900569000</v>
      </c>
      <c r="Y1641">
        <v>2050838000</v>
      </c>
      <c r="Z1641">
        <v>2146612000</v>
      </c>
      <c r="AA1641">
        <v>2239641000</v>
      </c>
      <c r="AB1641">
        <v>2280546000</v>
      </c>
      <c r="AC1641">
        <v>2526573000</v>
      </c>
      <c r="AD1641">
        <v>2571210000</v>
      </c>
      <c r="AE1641">
        <v>2937282000</v>
      </c>
      <c r="AF1641">
        <v>3013005000</v>
      </c>
      <c r="AG1641">
        <v>3610380000</v>
      </c>
      <c r="AH1641">
        <v>3983851000</v>
      </c>
      <c r="AI1641">
        <v>3861791000</v>
      </c>
      <c r="AJ1641">
        <v>3982003000</v>
      </c>
      <c r="AK1641">
        <v>3818700000</v>
      </c>
      <c r="AL1641">
        <v>3947382000</v>
      </c>
      <c r="AM1641">
        <v>3411279000</v>
      </c>
      <c r="AN1641">
        <v>4008682000</v>
      </c>
      <c r="AO1641">
        <v>3777801000</v>
      </c>
      <c r="AP1641">
        <v>3531050000</v>
      </c>
      <c r="AQ1641">
        <v>4134186000</v>
      </c>
      <c r="AR1641">
        <v>6286323000</v>
      </c>
      <c r="AS1641">
        <v>4264096000</v>
      </c>
      <c r="AT1641">
        <v>4651030000</v>
      </c>
      <c r="AU1641">
        <v>5644503000</v>
      </c>
      <c r="AV1641">
        <v>7177979000</v>
      </c>
      <c r="AW1641">
        <v>5400451000</v>
      </c>
      <c r="AX1641">
        <v>5377566000</v>
      </c>
      <c r="AY1641">
        <v>5657504000</v>
      </c>
      <c r="AZ1641">
        <v>5457159000</v>
      </c>
      <c r="BA1641">
        <v>5974229000</v>
      </c>
      <c r="BB1641">
        <v>6171863000</v>
      </c>
      <c r="BC1641">
        <v>5935529000</v>
      </c>
      <c r="BD1641">
        <v>6875284000</v>
      </c>
      <c r="BE1641">
        <v>7569759000</v>
      </c>
      <c r="BF1641">
        <v>7842718000</v>
      </c>
      <c r="BG1641">
        <v>7188053000</v>
      </c>
      <c r="BH1641">
        <v>5933167000</v>
      </c>
    </row>
    <row r="1642" spans="1:60" x14ac:dyDescent="0.25">
      <c r="A1642" t="s">
        <v>0</v>
      </c>
      <c r="B1642" t="s">
        <v>1</v>
      </c>
      <c r="C1642" t="s">
        <v>2904</v>
      </c>
      <c r="D1642" t="s">
        <v>2905</v>
      </c>
      <c r="AM1642">
        <v>3.78999996185303</v>
      </c>
      <c r="AP1642">
        <v>8.1099996566772496</v>
      </c>
    </row>
    <row r="1643" spans="1:60" x14ac:dyDescent="0.25">
      <c r="A1643" t="s">
        <v>0</v>
      </c>
      <c r="B1643" t="s">
        <v>1</v>
      </c>
      <c r="C1643" t="s">
        <v>2906</v>
      </c>
      <c r="D1643" t="s">
        <v>2907</v>
      </c>
      <c r="AM1643">
        <v>5.0199999809265101</v>
      </c>
      <c r="AP1643">
        <v>9.9799995422363299</v>
      </c>
    </row>
    <row r="1644" spans="1:60" x14ac:dyDescent="0.25">
      <c r="A1644" t="s">
        <v>0</v>
      </c>
      <c r="B1644" t="s">
        <v>1</v>
      </c>
      <c r="C1644" t="s">
        <v>2908</v>
      </c>
      <c r="D1644" t="s">
        <v>2909</v>
      </c>
      <c r="AM1644">
        <v>3.28999996185303</v>
      </c>
      <c r="AP1644">
        <v>7.28999996185303</v>
      </c>
    </row>
    <row r="1645" spans="1:60" x14ac:dyDescent="0.25">
      <c r="A1645" t="s">
        <v>0</v>
      </c>
      <c r="B1645" t="s">
        <v>1</v>
      </c>
      <c r="C1645" t="s">
        <v>2910</v>
      </c>
      <c r="D1645" t="s">
        <v>2911</v>
      </c>
      <c r="AM1645">
        <v>9.3500003814697301</v>
      </c>
      <c r="AP1645">
        <v>28.639999389648398</v>
      </c>
    </row>
    <row r="1646" spans="1:60" x14ac:dyDescent="0.25">
      <c r="A1646" t="s">
        <v>0</v>
      </c>
      <c r="B1646" t="s">
        <v>1</v>
      </c>
      <c r="C1646" t="s">
        <v>2912</v>
      </c>
      <c r="D1646" t="s">
        <v>2913</v>
      </c>
      <c r="AM1646">
        <v>9.3299999237060494</v>
      </c>
      <c r="AP1646">
        <v>26.9899997711182</v>
      </c>
    </row>
    <row r="1647" spans="1:60" x14ac:dyDescent="0.25">
      <c r="A1647" t="s">
        <v>0</v>
      </c>
      <c r="B1647" t="s">
        <v>1</v>
      </c>
      <c r="C1647" t="s">
        <v>2914</v>
      </c>
      <c r="D1647" t="s">
        <v>2915</v>
      </c>
      <c r="AM1647">
        <v>9.3599996566772496</v>
      </c>
      <c r="AP1647">
        <v>29.190000534057599</v>
      </c>
    </row>
    <row r="1648" spans="1:60" x14ac:dyDescent="0.25">
      <c r="A1648" t="s">
        <v>0</v>
      </c>
      <c r="B1648" t="s">
        <v>1</v>
      </c>
      <c r="C1648" t="s">
        <v>2916</v>
      </c>
      <c r="D1648" t="s">
        <v>2917</v>
      </c>
    </row>
    <row r="1649" spans="1:61" x14ac:dyDescent="0.25">
      <c r="A1649" t="s">
        <v>0</v>
      </c>
      <c r="B1649" t="s">
        <v>1</v>
      </c>
      <c r="C1649" t="s">
        <v>2918</v>
      </c>
      <c r="D1649" t="s">
        <v>2919</v>
      </c>
    </row>
    <row r="1650" spans="1:61" x14ac:dyDescent="0.25">
      <c r="A1650" t="s">
        <v>0</v>
      </c>
      <c r="B1650" t="s">
        <v>1</v>
      </c>
      <c r="C1650" t="s">
        <v>2920</v>
      </c>
      <c r="D1650" t="s">
        <v>2921</v>
      </c>
    </row>
    <row r="1651" spans="1:61" x14ac:dyDescent="0.25">
      <c r="A1651" t="s">
        <v>0</v>
      </c>
      <c r="B1651" t="s">
        <v>1</v>
      </c>
      <c r="C1651" t="s">
        <v>2922</v>
      </c>
      <c r="D1651" t="s">
        <v>2923</v>
      </c>
      <c r="AJ1651">
        <v>21.500999450683601</v>
      </c>
      <c r="AK1651">
        <v>22.2070007324219</v>
      </c>
      <c r="AL1651">
        <v>22.919000625610401</v>
      </c>
      <c r="AM1651">
        <v>23.966999053955099</v>
      </c>
      <c r="AN1651">
        <v>19.868000030517599</v>
      </c>
      <c r="AO1651">
        <v>21.559999465942401</v>
      </c>
      <c r="AP1651">
        <v>23.346000671386701</v>
      </c>
      <c r="AQ1651">
        <v>23.156000137329102</v>
      </c>
      <c r="AR1651">
        <v>23.302000045776399</v>
      </c>
      <c r="AS1651">
        <v>22.764999389648398</v>
      </c>
      <c r="AT1651">
        <v>21.798000335693398</v>
      </c>
      <c r="AU1651">
        <v>21.975999832153299</v>
      </c>
      <c r="AV1651">
        <v>20.708999633789102</v>
      </c>
      <c r="AW1651">
        <v>19.7299995422363</v>
      </c>
      <c r="AX1651">
        <v>15.680000305175801</v>
      </c>
      <c r="AY1651">
        <v>17.6019992828369</v>
      </c>
      <c r="AZ1651">
        <v>17.465999603271499</v>
      </c>
      <c r="BA1651">
        <v>17.478000640869102</v>
      </c>
      <c r="BB1651">
        <v>18.754999160766602</v>
      </c>
      <c r="BC1651">
        <v>19.004999160766602</v>
      </c>
      <c r="BD1651">
        <v>27.556999206543001</v>
      </c>
      <c r="BE1651">
        <v>25.868000030517599</v>
      </c>
      <c r="BF1651">
        <v>22.75</v>
      </c>
      <c r="BG1651">
        <v>22.475000381469702</v>
      </c>
      <c r="BH1651">
        <v>21.6079998016357</v>
      </c>
      <c r="BI1651">
        <v>21.0790004730225</v>
      </c>
    </row>
    <row r="1652" spans="1:61" x14ac:dyDescent="0.25">
      <c r="A1652" t="s">
        <v>0</v>
      </c>
      <c r="B1652" t="s">
        <v>1</v>
      </c>
      <c r="C1652" t="s">
        <v>2924</v>
      </c>
      <c r="D1652" t="s">
        <v>2925</v>
      </c>
      <c r="AH1652">
        <v>21.690000534057599</v>
      </c>
      <c r="AP1652">
        <v>17.340000152587901</v>
      </c>
      <c r="AR1652">
        <v>17.200000762939499</v>
      </c>
      <c r="AS1652">
        <v>16.899999618530298</v>
      </c>
      <c r="AT1652">
        <v>16.200000762939499</v>
      </c>
      <c r="AU1652">
        <v>16.299999237060501</v>
      </c>
      <c r="AV1652">
        <v>16.200000762939499</v>
      </c>
      <c r="AX1652">
        <v>17.340000152587901</v>
      </c>
      <c r="AY1652">
        <v>15.2200002670288</v>
      </c>
      <c r="AZ1652">
        <v>15.25</v>
      </c>
      <c r="BA1652">
        <v>15.920000076293899</v>
      </c>
      <c r="BB1652">
        <v>18.7600002288818</v>
      </c>
      <c r="BC1652">
        <v>18.940000534057599</v>
      </c>
      <c r="BD1652">
        <v>27.370000839233398</v>
      </c>
      <c r="BE1652">
        <v>25.610000610351602</v>
      </c>
      <c r="BF1652">
        <v>23.002000808715799</v>
      </c>
    </row>
    <row r="1653" spans="1:61" x14ac:dyDescent="0.25">
      <c r="A1653" t="s">
        <v>0</v>
      </c>
      <c r="B1653" t="s">
        <v>1</v>
      </c>
      <c r="C1653" t="s">
        <v>2926</v>
      </c>
      <c r="D1653" t="s">
        <v>2927</v>
      </c>
      <c r="AJ1653">
        <v>12.4840002059937</v>
      </c>
      <c r="AK1653">
        <v>12.8909997940063</v>
      </c>
      <c r="AL1653">
        <v>13.314999580383301</v>
      </c>
      <c r="AM1653">
        <v>13.927000045776399</v>
      </c>
      <c r="AN1653">
        <v>11.1479997634888</v>
      </c>
      <c r="AO1653">
        <v>12.3030004501343</v>
      </c>
      <c r="AP1653">
        <v>13.5299997329712</v>
      </c>
      <c r="AQ1653">
        <v>13.4739999771118</v>
      </c>
      <c r="AR1653">
        <v>13.6149997711182</v>
      </c>
      <c r="AS1653">
        <v>13.3590002059937</v>
      </c>
      <c r="AT1653">
        <v>12.8450002670288</v>
      </c>
      <c r="AU1653">
        <v>13.013999938964799</v>
      </c>
      <c r="AV1653">
        <v>12.335000038146999</v>
      </c>
      <c r="AW1653">
        <v>11.828000068664601</v>
      </c>
      <c r="AX1653">
        <v>11.8920001983643</v>
      </c>
      <c r="AY1653">
        <v>10.6499996185303</v>
      </c>
      <c r="AZ1653">
        <v>10.5620002746582</v>
      </c>
      <c r="BA1653">
        <v>10.557000160217299</v>
      </c>
      <c r="BB1653">
        <v>11.305000305175801</v>
      </c>
      <c r="BC1653">
        <v>10.8830003738403</v>
      </c>
      <c r="BD1653">
        <v>14.994000434875501</v>
      </c>
      <c r="BE1653">
        <v>14.5769996643066</v>
      </c>
      <c r="BF1653">
        <v>13.420000076293899</v>
      </c>
      <c r="BG1653">
        <v>13.307000160217299</v>
      </c>
      <c r="BH1653">
        <v>12.7810001373291</v>
      </c>
      <c r="BI1653">
        <v>12.4670000076294</v>
      </c>
    </row>
    <row r="1654" spans="1:61" x14ac:dyDescent="0.25">
      <c r="A1654" t="s">
        <v>0</v>
      </c>
      <c r="B1654" t="s">
        <v>1</v>
      </c>
      <c r="C1654" t="s">
        <v>2928</v>
      </c>
      <c r="D1654" t="s">
        <v>2929</v>
      </c>
      <c r="AH1654">
        <v>14.6599998474121</v>
      </c>
      <c r="AP1654">
        <v>15.4899997711182</v>
      </c>
      <c r="AR1654">
        <v>15.6000003814697</v>
      </c>
      <c r="AS1654">
        <v>15.300000190734901</v>
      </c>
      <c r="AT1654">
        <v>14.5</v>
      </c>
      <c r="AU1654">
        <v>14.8999996185303</v>
      </c>
      <c r="AV1654">
        <v>13.9099998474121</v>
      </c>
      <c r="AX1654">
        <v>13.1199998855591</v>
      </c>
      <c r="AY1654">
        <v>11.5200004577637</v>
      </c>
      <c r="AZ1654">
        <v>11.319999694824199</v>
      </c>
      <c r="BA1654">
        <v>11.1400003433228</v>
      </c>
      <c r="BB1654">
        <v>11.2700004577637</v>
      </c>
      <c r="BC1654">
        <v>10.8900003433228</v>
      </c>
      <c r="BD1654">
        <v>15.039999961853001</v>
      </c>
      <c r="BE1654">
        <v>14.6300001144409</v>
      </c>
      <c r="BF1654">
        <v>13.262000083923301</v>
      </c>
    </row>
    <row r="1655" spans="1:61" x14ac:dyDescent="0.25">
      <c r="A1655" t="s">
        <v>0</v>
      </c>
      <c r="B1655" t="s">
        <v>1</v>
      </c>
      <c r="C1655" t="s">
        <v>2930</v>
      </c>
      <c r="D1655" t="s">
        <v>2931</v>
      </c>
      <c r="AJ1655">
        <v>14.4370002746582</v>
      </c>
      <c r="AK1655">
        <v>14.944999694824199</v>
      </c>
      <c r="AL1655">
        <v>15.4700002670288</v>
      </c>
      <c r="AM1655">
        <v>16.222000122070298</v>
      </c>
      <c r="AN1655">
        <v>13.1780004501343</v>
      </c>
      <c r="AO1655">
        <v>14.4969997406006</v>
      </c>
      <c r="AP1655">
        <v>15.8999996185303</v>
      </c>
      <c r="AQ1655">
        <v>15.8339996337891</v>
      </c>
      <c r="AR1655">
        <v>16</v>
      </c>
      <c r="AS1655">
        <v>15.699999809265099</v>
      </c>
      <c r="AT1655">
        <v>15.1000003814697</v>
      </c>
      <c r="AU1655">
        <v>15.300000190734901</v>
      </c>
      <c r="AV1655">
        <v>14.5</v>
      </c>
      <c r="AW1655">
        <v>13.8999996185303</v>
      </c>
      <c r="AX1655">
        <v>12.8999996185303</v>
      </c>
      <c r="AY1655">
        <v>12.5</v>
      </c>
      <c r="AZ1655">
        <v>12.3999996185303</v>
      </c>
      <c r="BA1655">
        <v>12.3999996185303</v>
      </c>
      <c r="BB1655">
        <v>13.289999961853001</v>
      </c>
      <c r="BC1655">
        <v>13.050000190734901</v>
      </c>
      <c r="BD1655">
        <v>18.329999923706101</v>
      </c>
      <c r="BE1655">
        <v>17.629999160766602</v>
      </c>
      <c r="BF1655">
        <v>15.9340000152588</v>
      </c>
      <c r="BG1655">
        <v>15.7670001983643</v>
      </c>
      <c r="BH1655">
        <v>15.1549997329712</v>
      </c>
      <c r="BI1655">
        <v>14.78600025177</v>
      </c>
    </row>
    <row r="1656" spans="1:61" x14ac:dyDescent="0.25">
      <c r="A1656" t="s">
        <v>0</v>
      </c>
      <c r="B1656" t="s">
        <v>1</v>
      </c>
      <c r="C1656" t="s">
        <v>2932</v>
      </c>
      <c r="D1656" t="s">
        <v>2933</v>
      </c>
      <c r="AH1656">
        <v>16.129999160766602</v>
      </c>
      <c r="AP1656">
        <v>15.939999580383301</v>
      </c>
      <c r="AR1656">
        <v>16</v>
      </c>
      <c r="AS1656">
        <v>15.699999809265099</v>
      </c>
      <c r="AT1656">
        <v>15.1000003814697</v>
      </c>
      <c r="AU1656">
        <v>15.300000190734901</v>
      </c>
      <c r="AV1656">
        <v>14.5100002288818</v>
      </c>
      <c r="AW1656">
        <v>14.2399997711182</v>
      </c>
      <c r="AX1656">
        <v>14.2399997711182</v>
      </c>
      <c r="AY1656">
        <v>12.5200004577637</v>
      </c>
      <c r="AZ1656">
        <v>12.3800001144409</v>
      </c>
      <c r="BA1656">
        <v>12.430000305175801</v>
      </c>
      <c r="BB1656">
        <v>13.289999961853001</v>
      </c>
      <c r="BC1656">
        <v>13.050000190734901</v>
      </c>
      <c r="BD1656">
        <v>18.329999923706101</v>
      </c>
      <c r="BE1656">
        <v>17.629999160766602</v>
      </c>
      <c r="BF1656">
        <v>15.9340000152588</v>
      </c>
    </row>
    <row r="1657" spans="1:61" x14ac:dyDescent="0.25">
      <c r="A1657" t="s">
        <v>0</v>
      </c>
      <c r="B1657" t="s">
        <v>1</v>
      </c>
      <c r="C1657" t="s">
        <v>2934</v>
      </c>
      <c r="D1657" t="s">
        <v>2935</v>
      </c>
      <c r="AJ1657">
        <v>31.5559997558594</v>
      </c>
      <c r="AK1657">
        <v>32.861000061035199</v>
      </c>
      <c r="AL1657">
        <v>34.189998626708999</v>
      </c>
      <c r="AM1657">
        <v>36.025001525878899</v>
      </c>
      <c r="AN1657">
        <v>30.136999130248999</v>
      </c>
      <c r="AO1657">
        <v>32.883998870849602</v>
      </c>
      <c r="AP1657">
        <v>35.733001708984403</v>
      </c>
      <c r="AQ1657">
        <v>35.778999328613303</v>
      </c>
      <c r="AR1657">
        <v>36.340000152587898</v>
      </c>
      <c r="AS1657">
        <v>35.838001251220703</v>
      </c>
      <c r="AT1657">
        <v>34.629001617431598</v>
      </c>
      <c r="AU1657">
        <v>35.228000640869098</v>
      </c>
      <c r="AV1657">
        <v>33.504001617431598</v>
      </c>
      <c r="AW1657">
        <v>32.2299995422363</v>
      </c>
      <c r="AX1657">
        <v>26.4370002746582</v>
      </c>
      <c r="AY1657">
        <v>29.120000839233398</v>
      </c>
      <c r="AZ1657">
        <v>29.5200004577637</v>
      </c>
      <c r="BA1657">
        <v>29.982000350952099</v>
      </c>
      <c r="BB1657">
        <v>32.306999206542997</v>
      </c>
      <c r="BC1657">
        <v>32.830001831054702</v>
      </c>
      <c r="BD1657">
        <v>45.844001770019503</v>
      </c>
      <c r="BE1657">
        <v>42.692001342773402</v>
      </c>
      <c r="BF1657">
        <v>39.411998748779297</v>
      </c>
      <c r="BG1657">
        <v>39.589000701904297</v>
      </c>
      <c r="BH1657">
        <v>38.5260009765625</v>
      </c>
      <c r="BI1657">
        <v>38.012001037597699</v>
      </c>
    </row>
    <row r="1658" spans="1:61" x14ac:dyDescent="0.25">
      <c r="A1658" t="s">
        <v>0</v>
      </c>
      <c r="B1658" t="s">
        <v>1</v>
      </c>
      <c r="C1658" t="s">
        <v>2936</v>
      </c>
      <c r="D1658" t="s">
        <v>2937</v>
      </c>
      <c r="AH1658">
        <v>30.430000305175799</v>
      </c>
      <c r="AP1658">
        <v>29.040000915527301</v>
      </c>
      <c r="AX1658">
        <v>29.319999694824201</v>
      </c>
      <c r="BC1658">
        <v>32.7299995422363</v>
      </c>
      <c r="BD1658">
        <v>45.529998779296903</v>
      </c>
      <c r="BE1658">
        <v>41.7700004577637</v>
      </c>
    </row>
    <row r="1659" spans="1:61" x14ac:dyDescent="0.25">
      <c r="A1659" t="s">
        <v>0</v>
      </c>
      <c r="B1659" t="s">
        <v>1</v>
      </c>
      <c r="C1659" t="s">
        <v>2938</v>
      </c>
      <c r="D1659" t="s">
        <v>2939</v>
      </c>
      <c r="AJ1659">
        <v>28.879999160766602</v>
      </c>
      <c r="AK1659">
        <v>30.072999954223601</v>
      </c>
      <c r="AL1659">
        <v>31.291999816894499</v>
      </c>
      <c r="AM1659">
        <v>32.955001831054702</v>
      </c>
      <c r="AN1659">
        <v>25.936000823974599</v>
      </c>
      <c r="AO1659">
        <v>29.215999603271499</v>
      </c>
      <c r="AP1659">
        <v>32.702999114990199</v>
      </c>
      <c r="AQ1659">
        <v>32.745998382568402</v>
      </c>
      <c r="AR1659">
        <v>33.258998870849602</v>
      </c>
      <c r="AS1659">
        <v>32.799999237060497</v>
      </c>
      <c r="AT1659">
        <v>31.693000793456999</v>
      </c>
      <c r="AU1659">
        <v>32.241001129150398</v>
      </c>
      <c r="AV1659">
        <v>30.663999557495099</v>
      </c>
      <c r="AW1659">
        <v>29.4969997406006</v>
      </c>
      <c r="AX1659">
        <v>28.3320007324219</v>
      </c>
      <c r="AY1659">
        <v>26.6679992675781</v>
      </c>
      <c r="AZ1659">
        <v>27.024000167846701</v>
      </c>
      <c r="BA1659">
        <v>27.4340000152588</v>
      </c>
      <c r="BB1659">
        <v>29.547000885009801</v>
      </c>
      <c r="BC1659">
        <v>27.924999237060501</v>
      </c>
      <c r="BD1659">
        <v>41.070999145507798</v>
      </c>
      <c r="BE1659">
        <v>36.487998962402301</v>
      </c>
      <c r="BF1659">
        <v>35.6189994812012</v>
      </c>
      <c r="BG1659">
        <v>35.874000549316399</v>
      </c>
      <c r="BH1659">
        <v>35.011001586914098</v>
      </c>
      <c r="BI1659">
        <v>34.617000579833999</v>
      </c>
    </row>
    <row r="1660" spans="1:61" x14ac:dyDescent="0.25">
      <c r="A1660" t="s">
        <v>0</v>
      </c>
      <c r="B1660" t="s">
        <v>1</v>
      </c>
      <c r="C1660" t="s">
        <v>2940</v>
      </c>
      <c r="D1660" t="s">
        <v>2941</v>
      </c>
      <c r="AH1660">
        <v>31</v>
      </c>
      <c r="AP1660">
        <v>33.340000152587898</v>
      </c>
      <c r="AX1660">
        <v>31.350000381469702</v>
      </c>
      <c r="BC1660">
        <v>27.840000152587901</v>
      </c>
      <c r="BD1660">
        <v>40.790000915527301</v>
      </c>
      <c r="BE1660">
        <v>35.700000762939503</v>
      </c>
    </row>
    <row r="1661" spans="1:61" x14ac:dyDescent="0.25">
      <c r="A1661" t="s">
        <v>0</v>
      </c>
      <c r="B1661" t="s">
        <v>1</v>
      </c>
      <c r="C1661" t="s">
        <v>2942</v>
      </c>
      <c r="D1661" t="s">
        <v>2943</v>
      </c>
      <c r="AJ1661">
        <v>29.7399997711182</v>
      </c>
      <c r="AK1661">
        <v>30.979000091552699</v>
      </c>
      <c r="AL1661">
        <v>32.243000030517599</v>
      </c>
      <c r="AM1661">
        <v>33.972999572753899</v>
      </c>
      <c r="AN1661">
        <v>27.344999313354499</v>
      </c>
      <c r="AO1661">
        <v>30.4640007019043</v>
      </c>
      <c r="AP1661">
        <v>33.750999450683601</v>
      </c>
      <c r="AQ1661">
        <v>33.7890014648438</v>
      </c>
      <c r="AR1661">
        <v>34.313999176025398</v>
      </c>
      <c r="AS1661">
        <v>33.833999633789098</v>
      </c>
      <c r="AT1661">
        <v>32.687000274658203</v>
      </c>
      <c r="AU1661">
        <v>33.247001647949197</v>
      </c>
      <c r="AV1661">
        <v>31.613000869751001</v>
      </c>
      <c r="AW1661">
        <v>30.400999069213899</v>
      </c>
      <c r="AX1661">
        <v>27.711999893188501</v>
      </c>
      <c r="AY1661">
        <v>27.465999603271499</v>
      </c>
      <c r="AZ1661">
        <v>27.833000183105501</v>
      </c>
      <c r="BA1661">
        <v>28.254999160766602</v>
      </c>
      <c r="BB1661">
        <v>30.4309997558594</v>
      </c>
      <c r="BC1661">
        <v>29.486000061035199</v>
      </c>
      <c r="BD1661">
        <v>42.587001800537102</v>
      </c>
      <c r="BE1661">
        <v>38.4679985046387</v>
      </c>
      <c r="BF1661">
        <v>36.819000244140597</v>
      </c>
      <c r="BG1661">
        <v>37.037998199462898</v>
      </c>
      <c r="BH1661">
        <v>36.1189994812012</v>
      </c>
      <c r="BI1661">
        <v>35.691001892089801</v>
      </c>
    </row>
    <row r="1662" spans="1:61" x14ac:dyDescent="0.25">
      <c r="A1662" t="s">
        <v>0</v>
      </c>
      <c r="B1662" t="s">
        <v>1</v>
      </c>
      <c r="C1662" t="s">
        <v>2944</v>
      </c>
      <c r="D1662" t="s">
        <v>2945</v>
      </c>
      <c r="AH1662">
        <v>30.829999923706101</v>
      </c>
      <c r="AP1662">
        <v>31.850000381469702</v>
      </c>
      <c r="AX1662">
        <v>30.680000305175799</v>
      </c>
      <c r="BC1662">
        <v>29.389999389648398</v>
      </c>
      <c r="BD1662">
        <v>42.2700004577637</v>
      </c>
      <c r="BE1662">
        <v>37.630001068115199</v>
      </c>
    </row>
    <row r="1663" spans="1:61" x14ac:dyDescent="0.25">
      <c r="A1663" t="s">
        <v>0</v>
      </c>
      <c r="B1663" t="s">
        <v>1</v>
      </c>
      <c r="C1663" t="s">
        <v>2946</v>
      </c>
      <c r="D1663" t="s">
        <v>2947</v>
      </c>
      <c r="AT1663">
        <v>12.1</v>
      </c>
      <c r="BE1663">
        <v>7</v>
      </c>
    </row>
    <row r="1664" spans="1:61" x14ac:dyDescent="0.25">
      <c r="A1664" t="s">
        <v>0</v>
      </c>
      <c r="B1664" t="s">
        <v>1</v>
      </c>
      <c r="C1664" t="s">
        <v>2948</v>
      </c>
      <c r="D1664" t="s">
        <v>2949</v>
      </c>
      <c r="AI1664">
        <v>9897.8818360000005</v>
      </c>
      <c r="AS1664">
        <v>9897.8818360000005</v>
      </c>
      <c r="BC1664">
        <v>9897.8818360000005</v>
      </c>
    </row>
    <row r="1665" spans="1:60" x14ac:dyDescent="0.25">
      <c r="A1665" t="s">
        <v>0</v>
      </c>
      <c r="B1665" t="s">
        <v>1</v>
      </c>
      <c r="C1665" t="s">
        <v>2950</v>
      </c>
      <c r="D1665" t="s">
        <v>2951</v>
      </c>
      <c r="AI1665">
        <v>0.53800205700000003</v>
      </c>
      <c r="AS1665">
        <v>0.53800205700000003</v>
      </c>
      <c r="BC1665">
        <v>0.53800205700000003</v>
      </c>
    </row>
    <row r="1666" spans="1:60" x14ac:dyDescent="0.25">
      <c r="A1666" t="s">
        <v>0</v>
      </c>
      <c r="B1666" t="s">
        <v>1</v>
      </c>
      <c r="C1666" t="s">
        <v>2952</v>
      </c>
      <c r="D1666" t="s">
        <v>2953</v>
      </c>
      <c r="AI1666">
        <v>831.39495850000003</v>
      </c>
      <c r="AS1666">
        <v>831.39495850000003</v>
      </c>
      <c r="BC1666">
        <v>831.39495850000003</v>
      </c>
    </row>
    <row r="1667" spans="1:60" x14ac:dyDescent="0.25">
      <c r="A1667" t="s">
        <v>0</v>
      </c>
      <c r="B1667" t="s">
        <v>1</v>
      </c>
      <c r="C1667" t="s">
        <v>2954</v>
      </c>
      <c r="D1667" t="s">
        <v>2955</v>
      </c>
      <c r="E1667">
        <v>1566559</v>
      </c>
      <c r="F1667">
        <v>1607538</v>
      </c>
      <c r="G1667">
        <v>1652015</v>
      </c>
      <c r="H1667">
        <v>1699967</v>
      </c>
      <c r="I1667">
        <v>1751297</v>
      </c>
      <c r="J1667">
        <v>1805591</v>
      </c>
      <c r="K1667">
        <v>1865976</v>
      </c>
      <c r="L1667">
        <v>1944135</v>
      </c>
      <c r="M1667">
        <v>2026350</v>
      </c>
      <c r="N1667">
        <v>2111834</v>
      </c>
      <c r="O1667">
        <v>2200360</v>
      </c>
      <c r="P1667">
        <v>2291761</v>
      </c>
      <c r="Q1667">
        <v>2386376</v>
      </c>
      <c r="R1667">
        <v>2484247</v>
      </c>
      <c r="S1667">
        <v>2585975</v>
      </c>
      <c r="T1667">
        <v>2689901</v>
      </c>
      <c r="U1667">
        <v>2785899</v>
      </c>
      <c r="V1667">
        <v>2885281</v>
      </c>
      <c r="W1667">
        <v>2989614</v>
      </c>
      <c r="X1667">
        <v>3100868</v>
      </c>
      <c r="Y1667">
        <v>3220319</v>
      </c>
      <c r="Z1667">
        <v>3348697</v>
      </c>
      <c r="AA1667">
        <v>3485497</v>
      </c>
      <c r="AB1667">
        <v>3628475</v>
      </c>
      <c r="AC1667">
        <v>3778594</v>
      </c>
      <c r="AD1667">
        <v>3942025</v>
      </c>
      <c r="AE1667">
        <v>4105355</v>
      </c>
      <c r="AF1667">
        <v>4268504</v>
      </c>
      <c r="AG1667">
        <v>4432734</v>
      </c>
      <c r="AH1667">
        <v>4599580</v>
      </c>
      <c r="AI1667">
        <v>4770577</v>
      </c>
      <c r="AJ1667">
        <v>4945897</v>
      </c>
      <c r="AK1667">
        <v>5124253</v>
      </c>
      <c r="AL1667">
        <v>5302734</v>
      </c>
      <c r="AM1667">
        <v>5470506</v>
      </c>
      <c r="AN1667">
        <v>5602723</v>
      </c>
      <c r="AO1667">
        <v>5726709</v>
      </c>
      <c r="AP1667">
        <v>5842760</v>
      </c>
      <c r="AQ1667">
        <v>5951651</v>
      </c>
      <c r="AR1667">
        <v>6054481</v>
      </c>
      <c r="AS1667">
        <v>6152391</v>
      </c>
      <c r="AT1667">
        <v>6245016</v>
      </c>
      <c r="AU1667">
        <v>6333018</v>
      </c>
      <c r="AV1667">
        <v>6419412</v>
      </c>
      <c r="AW1667">
        <v>6504223</v>
      </c>
      <c r="AX1667">
        <v>6576510</v>
      </c>
      <c r="AY1667">
        <v>6654809</v>
      </c>
      <c r="AZ1667">
        <v>6738759</v>
      </c>
      <c r="BA1667">
        <v>6827812</v>
      </c>
      <c r="BB1667">
        <v>6920144</v>
      </c>
      <c r="BC1667">
        <v>7014846</v>
      </c>
      <c r="BD1667">
        <v>7111613</v>
      </c>
      <c r="BE1667">
        <v>7211572</v>
      </c>
      <c r="BF1667">
        <v>7313952</v>
      </c>
      <c r="BG1667">
        <v>7417691</v>
      </c>
      <c r="BH1667">
        <v>7522101</v>
      </c>
    </row>
    <row r="1668" spans="1:60" x14ac:dyDescent="0.25">
      <c r="A1668" t="s">
        <v>0</v>
      </c>
      <c r="B1668" t="s">
        <v>1</v>
      </c>
      <c r="C1668" t="s">
        <v>2956</v>
      </c>
      <c r="D1668" t="s">
        <v>2957</v>
      </c>
      <c r="E1668">
        <v>37.511000000000003</v>
      </c>
      <c r="F1668">
        <v>37.950000000000003</v>
      </c>
      <c r="G1668">
        <v>38.390999999999998</v>
      </c>
      <c r="H1668">
        <v>38.832999999999998</v>
      </c>
      <c r="I1668">
        <v>39.279000000000003</v>
      </c>
      <c r="J1668">
        <v>39.723999999999997</v>
      </c>
      <c r="K1668">
        <v>40.229999999999997</v>
      </c>
      <c r="L1668">
        <v>41.036000000000001</v>
      </c>
      <c r="M1668">
        <v>41.847999999999999</v>
      </c>
      <c r="N1668">
        <v>42.661999999999999</v>
      </c>
      <c r="O1668">
        <v>43.481999999999999</v>
      </c>
      <c r="P1668">
        <v>44.305</v>
      </c>
      <c r="Q1668">
        <v>45.131999999999998</v>
      </c>
      <c r="R1668">
        <v>45.959000000000003</v>
      </c>
      <c r="S1668">
        <v>46.79</v>
      </c>
      <c r="T1668">
        <v>47.588000000000001</v>
      </c>
      <c r="U1668">
        <v>48.183999999999997</v>
      </c>
      <c r="V1668">
        <v>48.779000000000003</v>
      </c>
      <c r="W1668">
        <v>49.375</v>
      </c>
      <c r="X1668">
        <v>49.972000000000001</v>
      </c>
      <c r="Y1668">
        <v>50.569000000000003</v>
      </c>
      <c r="Z1668">
        <v>51.164000000000001</v>
      </c>
      <c r="AA1668">
        <v>51.76</v>
      </c>
      <c r="AB1668">
        <v>52.356000000000002</v>
      </c>
      <c r="AC1668">
        <v>53.011000000000003</v>
      </c>
      <c r="AD1668">
        <v>53.838999999999999</v>
      </c>
      <c r="AE1668">
        <v>54.667000000000002</v>
      </c>
      <c r="AF1668">
        <v>55.491</v>
      </c>
      <c r="AG1668">
        <v>56.314</v>
      </c>
      <c r="AH1668">
        <v>57.131</v>
      </c>
      <c r="AI1668">
        <v>57.945999999999998</v>
      </c>
      <c r="AJ1668">
        <v>58.756</v>
      </c>
      <c r="AK1668">
        <v>59.561999999999998</v>
      </c>
      <c r="AL1668">
        <v>60.362000000000002</v>
      </c>
      <c r="AM1668">
        <v>61.078000000000003</v>
      </c>
      <c r="AN1668">
        <v>61.473999999999997</v>
      </c>
      <c r="AO1668">
        <v>61.87</v>
      </c>
      <c r="AP1668">
        <v>62.262</v>
      </c>
      <c r="AQ1668">
        <v>62.652999999999999</v>
      </c>
      <c r="AR1668">
        <v>63.042999999999999</v>
      </c>
      <c r="AS1668">
        <v>63.432000000000002</v>
      </c>
      <c r="AT1668">
        <v>63.817999999999998</v>
      </c>
      <c r="AU1668">
        <v>64.201999999999998</v>
      </c>
      <c r="AV1668">
        <v>64.584999999999994</v>
      </c>
      <c r="AW1668">
        <v>64.929000000000002</v>
      </c>
      <c r="AX1668">
        <v>65.097999999999999</v>
      </c>
      <c r="AY1668">
        <v>65.266000000000005</v>
      </c>
      <c r="AZ1668">
        <v>65.433000000000007</v>
      </c>
      <c r="BA1668">
        <v>65.600999999999999</v>
      </c>
      <c r="BB1668">
        <v>65.766999999999996</v>
      </c>
      <c r="BC1668">
        <v>65.933999999999997</v>
      </c>
      <c r="BD1668">
        <v>66.099999999999994</v>
      </c>
      <c r="BE1668">
        <v>66.274000000000001</v>
      </c>
      <c r="BF1668">
        <v>66.456000000000003</v>
      </c>
      <c r="BG1668">
        <v>66.644999999999996</v>
      </c>
      <c r="BH1668">
        <v>66.841999999999999</v>
      </c>
    </row>
    <row r="1669" spans="1:60" x14ac:dyDescent="0.25">
      <c r="A1669" t="s">
        <v>0</v>
      </c>
      <c r="B1669" t="s">
        <v>1</v>
      </c>
      <c r="C1669" t="s">
        <v>2958</v>
      </c>
      <c r="D1669" t="s">
        <v>2959</v>
      </c>
      <c r="E1669">
        <v>2.4448747906951374</v>
      </c>
      <c r="F1669">
        <v>2.5822321759440299</v>
      </c>
      <c r="G1669">
        <v>2.729193891918507</v>
      </c>
      <c r="H1669">
        <v>2.8613084148341907</v>
      </c>
      <c r="I1669">
        <v>2.9747817172770574</v>
      </c>
      <c r="J1669">
        <v>3.0531305734252676</v>
      </c>
      <c r="K1669">
        <v>3.2896278590028021</v>
      </c>
      <c r="L1669">
        <v>4.1032907465433066</v>
      </c>
      <c r="M1669">
        <v>4.1418997030125038</v>
      </c>
      <c r="N1669">
        <v>4.1320619168480865</v>
      </c>
      <c r="O1669">
        <v>4.1064219070793442</v>
      </c>
      <c r="P1669">
        <v>4.0699534332752645</v>
      </c>
      <c r="Q1669">
        <v>4.0455379504532294</v>
      </c>
      <c r="R1669">
        <v>4.0193698342454462</v>
      </c>
      <c r="S1669">
        <v>4.0133017342197306</v>
      </c>
      <c r="T1669">
        <v>3.9401777099650031</v>
      </c>
      <c r="U1669">
        <v>3.5066232045913721</v>
      </c>
      <c r="V1669">
        <v>3.5051673555139851</v>
      </c>
      <c r="W1669">
        <v>3.5521986515317199</v>
      </c>
      <c r="X1669">
        <v>3.6537790219521415</v>
      </c>
      <c r="Y1669">
        <v>3.7798350673939822</v>
      </c>
      <c r="Z1669">
        <v>3.9090891978035049</v>
      </c>
      <c r="AA1669">
        <v>4.0039330284904775</v>
      </c>
      <c r="AB1669">
        <v>4.0201804577615903</v>
      </c>
      <c r="AC1669">
        <v>4.0539532953213646</v>
      </c>
      <c r="AD1669">
        <v>4.2342567902689785</v>
      </c>
      <c r="AE1669">
        <v>4.0597668398963069</v>
      </c>
      <c r="AF1669">
        <v>3.8971195497347644</v>
      </c>
      <c r="AG1669">
        <v>3.7753134885830311</v>
      </c>
      <c r="AH1669">
        <v>3.6948445527771225</v>
      </c>
      <c r="AI1669">
        <v>3.6502266966510981</v>
      </c>
      <c r="AJ1669">
        <v>3.6091082028127079</v>
      </c>
      <c r="AK1669">
        <v>3.5426414330092943</v>
      </c>
      <c r="AL1669">
        <v>3.423777830683481</v>
      </c>
      <c r="AM1669">
        <v>3.1148580115696225</v>
      </c>
      <c r="AN1669">
        <v>2.3881612833891288</v>
      </c>
      <c r="AO1669">
        <v>2.1888290617442783</v>
      </c>
      <c r="AP1669">
        <v>2.0062267761036381</v>
      </c>
      <c r="AQ1669">
        <v>1.8465372120599264</v>
      </c>
      <c r="AR1669">
        <v>1.7129998986702395</v>
      </c>
      <c r="AS1669">
        <v>1.6042127705018001</v>
      </c>
      <c r="AT1669">
        <v>1.4942918873218796</v>
      </c>
      <c r="AU1669">
        <v>1.3993194161210869</v>
      </c>
      <c r="AV1669">
        <v>1.3549624937204718</v>
      </c>
      <c r="AW1669">
        <v>1.3125133528289328</v>
      </c>
      <c r="AX1669">
        <v>1.1052551240587076</v>
      </c>
      <c r="AY1669">
        <v>1.1835541718630593</v>
      </c>
      <c r="AZ1669">
        <v>1.2536032132293902</v>
      </c>
      <c r="BA1669">
        <v>1.3128487526193167</v>
      </c>
      <c r="BB1669">
        <v>1.3432307793315601</v>
      </c>
      <c r="BC1669">
        <v>1.3592181693883563</v>
      </c>
      <c r="BD1669">
        <v>1.3700321302426437</v>
      </c>
      <c r="BE1669">
        <v>1.3957876386902106</v>
      </c>
      <c r="BF1669">
        <v>1.4096798904461045</v>
      </c>
      <c r="BG1669">
        <v>1.4084065817759384</v>
      </c>
      <c r="BH1669">
        <v>1.3977664470921973</v>
      </c>
    </row>
    <row r="1670" spans="1:60" x14ac:dyDescent="0.25">
      <c r="A1670" t="s">
        <v>0</v>
      </c>
      <c r="B1670" t="s">
        <v>1</v>
      </c>
      <c r="C1670" t="s">
        <v>2960</v>
      </c>
      <c r="D1670" t="s">
        <v>2961</v>
      </c>
      <c r="AI1670">
        <v>6.9785989050000001</v>
      </c>
      <c r="AS1670">
        <v>6.9645808860000002</v>
      </c>
      <c r="BC1670">
        <v>7.03523356</v>
      </c>
    </row>
    <row r="1671" spans="1:60" x14ac:dyDescent="0.25">
      <c r="A1671" t="s">
        <v>0</v>
      </c>
      <c r="B1671" t="s">
        <v>1</v>
      </c>
      <c r="C1671" t="s">
        <v>2962</v>
      </c>
      <c r="D1671" t="s">
        <v>2963</v>
      </c>
    </row>
    <row r="1672" spans="1:60" x14ac:dyDescent="0.25">
      <c r="A1672" t="s">
        <v>0</v>
      </c>
      <c r="B1672" t="s">
        <v>1</v>
      </c>
      <c r="C1672" t="s">
        <v>2964</v>
      </c>
      <c r="D1672" t="s">
        <v>2965</v>
      </c>
    </row>
    <row r="1673" spans="1:60" x14ac:dyDescent="0.25">
      <c r="A1673" t="s">
        <v>0</v>
      </c>
      <c r="B1673" t="s">
        <v>1</v>
      </c>
      <c r="C1673" t="s">
        <v>2966</v>
      </c>
      <c r="D1673" t="s">
        <v>2967</v>
      </c>
      <c r="O1673">
        <v>13270000</v>
      </c>
      <c r="P1673">
        <v>2779000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29100000</v>
      </c>
      <c r="W1673">
        <v>31300000</v>
      </c>
      <c r="X1673">
        <v>31600000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183120000</v>
      </c>
      <c r="AF1673">
        <v>270553000</v>
      </c>
      <c r="AG1673">
        <v>276824000</v>
      </c>
      <c r="AH1673">
        <v>270336000</v>
      </c>
      <c r="AI1673">
        <v>176026000</v>
      </c>
      <c r="AJ1673">
        <v>257620000</v>
      </c>
      <c r="AK1673">
        <v>290194000</v>
      </c>
      <c r="AL1673">
        <v>284739000</v>
      </c>
      <c r="AM1673">
        <v>302627000</v>
      </c>
      <c r="AN1673">
        <v>292999000</v>
      </c>
      <c r="AO1673">
        <v>237268000</v>
      </c>
      <c r="AP1673">
        <v>173229000</v>
      </c>
      <c r="AQ1673">
        <v>129222000</v>
      </c>
      <c r="AR1673">
        <v>122708000</v>
      </c>
      <c r="AS1673">
        <v>76849000</v>
      </c>
      <c r="AT1673">
        <v>43034000</v>
      </c>
      <c r="AU1673">
        <v>46554000</v>
      </c>
      <c r="AV1673">
        <v>50884000</v>
      </c>
      <c r="AW1673">
        <v>53180000</v>
      </c>
      <c r="AX1673">
        <v>48942000</v>
      </c>
      <c r="AY1673">
        <v>51515000</v>
      </c>
      <c r="AZ1673">
        <v>54112000</v>
      </c>
      <c r="BA1673">
        <v>52743000</v>
      </c>
      <c r="BB1673">
        <v>427628000</v>
      </c>
      <c r="BC1673">
        <v>420083000</v>
      </c>
      <c r="BD1673">
        <v>418784000</v>
      </c>
      <c r="BE1673">
        <v>419235000</v>
      </c>
      <c r="BF1673">
        <v>572227000</v>
      </c>
      <c r="BG1673">
        <v>1536682000</v>
      </c>
      <c r="BH1673">
        <v>1767535000</v>
      </c>
    </row>
    <row r="1674" spans="1:60" x14ac:dyDescent="0.25">
      <c r="A1674" t="s">
        <v>0</v>
      </c>
      <c r="B1674" t="s">
        <v>1</v>
      </c>
      <c r="C1674" t="s">
        <v>2968</v>
      </c>
      <c r="D1674" t="s">
        <v>2969</v>
      </c>
    </row>
    <row r="1675" spans="1:60" x14ac:dyDescent="0.25">
      <c r="A1675" t="s">
        <v>0</v>
      </c>
      <c r="B1675" t="s">
        <v>1</v>
      </c>
      <c r="C1675" t="s">
        <v>2970</v>
      </c>
      <c r="D1675" t="s">
        <v>2971</v>
      </c>
      <c r="BF1675">
        <v>2</v>
      </c>
    </row>
    <row r="1676" spans="1:60" x14ac:dyDescent="0.25">
      <c r="A1676" t="s">
        <v>0</v>
      </c>
      <c r="B1676" t="s">
        <v>1</v>
      </c>
      <c r="C1676" t="s">
        <v>2972</v>
      </c>
      <c r="D1676" t="s">
        <v>2973</v>
      </c>
    </row>
    <row r="1677" spans="1:60" x14ac:dyDescent="0.25">
      <c r="A1677" t="s">
        <v>0</v>
      </c>
      <c r="B1677" t="s">
        <v>1</v>
      </c>
      <c r="C1677" t="s">
        <v>2974</v>
      </c>
      <c r="D1677" t="s">
        <v>2975</v>
      </c>
      <c r="AM1677">
        <v>14.160000443458557</v>
      </c>
      <c r="BD1677">
        <v>18.060000419616699</v>
      </c>
      <c r="BE1677">
        <v>17.190000534057649</v>
      </c>
    </row>
    <row r="1678" spans="1:60" x14ac:dyDescent="0.25">
      <c r="A1678" t="s">
        <v>0</v>
      </c>
      <c r="B1678" t="s">
        <v>1</v>
      </c>
      <c r="C1678" t="s">
        <v>2976</v>
      </c>
      <c r="D1678" t="s">
        <v>2977</v>
      </c>
      <c r="AM1678">
        <v>22.859999597072626</v>
      </c>
      <c r="BD1678">
        <v>24.470000028610272</v>
      </c>
      <c r="BE1678">
        <v>23.090000152587901</v>
      </c>
    </row>
    <row r="1679" spans="1:60" x14ac:dyDescent="0.25">
      <c r="A1679" t="s">
        <v>0</v>
      </c>
      <c r="B1679" t="s">
        <v>1</v>
      </c>
      <c r="C1679" t="s">
        <v>2978</v>
      </c>
      <c r="D1679" t="s">
        <v>2979</v>
      </c>
      <c r="AM1679">
        <v>20.850000083446457</v>
      </c>
      <c r="BD1679">
        <v>22.939999580383329</v>
      </c>
      <c r="BE1679">
        <v>21.630001068115192</v>
      </c>
    </row>
    <row r="1680" spans="1:60" x14ac:dyDescent="0.25">
      <c r="A1680" t="s">
        <v>0</v>
      </c>
      <c r="B1680" t="s">
        <v>1</v>
      </c>
      <c r="C1680" t="s">
        <v>2980</v>
      </c>
      <c r="D1680" t="s">
        <v>2981</v>
      </c>
      <c r="AH1680">
        <v>58.630001068115199</v>
      </c>
      <c r="AM1680">
        <v>69.050003051757798</v>
      </c>
      <c r="BD1680">
        <v>79.480003356933594</v>
      </c>
      <c r="BE1680">
        <v>80.199996948242202</v>
      </c>
    </row>
    <row r="1681" spans="1:61" x14ac:dyDescent="0.25">
      <c r="A1681" t="s">
        <v>0</v>
      </c>
      <c r="B1681" t="s">
        <v>1</v>
      </c>
      <c r="C1681" t="s">
        <v>2982</v>
      </c>
      <c r="D1681" t="s">
        <v>2983</v>
      </c>
      <c r="AH1681">
        <v>68.989997863769503</v>
      </c>
      <c r="AM1681">
        <v>70.480003356933594</v>
      </c>
      <c r="BD1681">
        <v>68.650001525878906</v>
      </c>
      <c r="BE1681">
        <v>68.589996337890597</v>
      </c>
    </row>
    <row r="1682" spans="1:61" x14ac:dyDescent="0.25">
      <c r="A1682" t="s">
        <v>0</v>
      </c>
      <c r="B1682" t="s">
        <v>1</v>
      </c>
      <c r="C1682" t="s">
        <v>2984</v>
      </c>
      <c r="D1682" t="s">
        <v>2985</v>
      </c>
      <c r="AH1682">
        <v>66.959999084472699</v>
      </c>
      <c r="AM1682">
        <v>70.150001525878906</v>
      </c>
      <c r="AR1682">
        <v>68.360000610351605</v>
      </c>
      <c r="AS1682">
        <v>68.120002746582003</v>
      </c>
      <c r="AT1682">
        <v>67.599998474121094</v>
      </c>
      <c r="AU1682">
        <v>67.660003662109403</v>
      </c>
      <c r="AV1682">
        <v>64.260002136230497</v>
      </c>
      <c r="AY1682">
        <v>68.180000305175795</v>
      </c>
      <c r="AZ1682">
        <v>69.5</v>
      </c>
      <c r="BA1682">
        <v>69.300003051757798</v>
      </c>
      <c r="BB1682">
        <v>69.059997558593807</v>
      </c>
      <c r="BC1682">
        <v>68.5</v>
      </c>
      <c r="BD1682">
        <v>71.220001220703097</v>
      </c>
      <c r="BE1682">
        <v>71.449996948242202</v>
      </c>
      <c r="BF1682">
        <v>71.970001220703097</v>
      </c>
    </row>
    <row r="1683" spans="1:61" x14ac:dyDescent="0.25">
      <c r="A1683" t="s">
        <v>0</v>
      </c>
      <c r="B1683" t="s">
        <v>1</v>
      </c>
      <c r="C1683" t="s">
        <v>2986</v>
      </c>
      <c r="D1683" t="s">
        <v>2987</v>
      </c>
      <c r="AG1683">
        <v>2.9</v>
      </c>
    </row>
    <row r="1684" spans="1:61" x14ac:dyDescent="0.25">
      <c r="A1684" t="s">
        <v>0</v>
      </c>
      <c r="B1684" t="s">
        <v>1</v>
      </c>
      <c r="C1684" t="s">
        <v>2988</v>
      </c>
      <c r="D1684" t="s">
        <v>2989</v>
      </c>
      <c r="V1684">
        <v>9.9105267178463272</v>
      </c>
      <c r="AA1684">
        <v>7.1400200025003118</v>
      </c>
      <c r="AF1684">
        <v>7.2539744913766375</v>
      </c>
      <c r="AK1684">
        <v>6.6802181501764721</v>
      </c>
      <c r="AP1684">
        <v>8.7660216635255388</v>
      </c>
      <c r="AU1684">
        <v>10.753917376927014</v>
      </c>
      <c r="BE1684">
        <v>13.595655671274677</v>
      </c>
      <c r="BG1684">
        <v>14.404556378689145</v>
      </c>
    </row>
    <row r="1685" spans="1:61" x14ac:dyDescent="0.25">
      <c r="A1685" t="s">
        <v>0</v>
      </c>
      <c r="B1685" t="s">
        <v>1</v>
      </c>
      <c r="C1685" t="s">
        <v>2990</v>
      </c>
      <c r="D1685" t="s">
        <v>2991</v>
      </c>
      <c r="G1685">
        <v>6.74120482683447</v>
      </c>
      <c r="H1685">
        <v>7.0779289043562299</v>
      </c>
      <c r="I1685">
        <v>7.4219365310042402</v>
      </c>
      <c r="J1685">
        <v>8.3816841929347206</v>
      </c>
      <c r="K1685">
        <v>8.6752672488806208</v>
      </c>
      <c r="L1685">
        <v>8.9957434092114692</v>
      </c>
      <c r="M1685">
        <v>9.3083757474141091</v>
      </c>
      <c r="N1685">
        <v>9.4053029777093506</v>
      </c>
      <c r="O1685">
        <v>9.7790050737743694</v>
      </c>
      <c r="P1685">
        <v>10.5018365321303</v>
      </c>
      <c r="Q1685">
        <v>10.655040944936999</v>
      </c>
      <c r="R1685">
        <v>11.2262978246734</v>
      </c>
      <c r="S1685">
        <v>13.6050408088769</v>
      </c>
      <c r="T1685">
        <v>14.892609810261501</v>
      </c>
      <c r="U1685">
        <v>15.0743363212246</v>
      </c>
      <c r="V1685">
        <v>15.8069467846462</v>
      </c>
      <c r="W1685">
        <v>16.297526872531801</v>
      </c>
      <c r="X1685">
        <v>17.481601403568199</v>
      </c>
      <c r="Y1685">
        <v>19.373838885349802</v>
      </c>
      <c r="Z1685">
        <v>21.7982172265563</v>
      </c>
      <c r="AA1685">
        <v>25.483272305194401</v>
      </c>
      <c r="AB1685">
        <v>27.161186592433701</v>
      </c>
      <c r="AC1685">
        <v>29.4970486393829</v>
      </c>
      <c r="AD1685">
        <v>32.837874590252298</v>
      </c>
      <c r="AE1685">
        <v>36.097216981344303</v>
      </c>
      <c r="AF1685">
        <v>39.410881745621197</v>
      </c>
      <c r="AG1685">
        <v>42.860352442860297</v>
      </c>
      <c r="AH1685">
        <v>45.304859236179297</v>
      </c>
      <c r="AI1685">
        <v>46.581435006023703</v>
      </c>
      <c r="AJ1685">
        <v>49.096832496349002</v>
      </c>
      <c r="AK1685">
        <v>50.913508461583902</v>
      </c>
      <c r="AL1685">
        <v>53.289161646891102</v>
      </c>
      <c r="AM1685">
        <v>55.105837612126102</v>
      </c>
      <c r="AN1685">
        <v>58.226793757529599</v>
      </c>
      <c r="AO1685">
        <v>60.404475844061203</v>
      </c>
      <c r="AP1685">
        <v>61.860145687999498</v>
      </c>
      <c r="AQ1685">
        <v>63.824329530753602</v>
      </c>
      <c r="AR1685">
        <v>64.068882064535302</v>
      </c>
      <c r="AS1685">
        <v>66.203864502311205</v>
      </c>
      <c r="AT1685">
        <v>67.364518591211393</v>
      </c>
      <c r="AU1685">
        <v>69.392650746919699</v>
      </c>
      <c r="AV1685">
        <v>71.622505724566594</v>
      </c>
      <c r="AW1685">
        <v>73.470722930978098</v>
      </c>
      <c r="AX1685">
        <v>76.632864464071503</v>
      </c>
      <c r="AY1685">
        <v>82.008505070330401</v>
      </c>
      <c r="AZ1685">
        <v>84.783556864027901</v>
      </c>
      <c r="BA1685">
        <v>95.082324719223394</v>
      </c>
      <c r="BB1685">
        <v>96.963253734597998</v>
      </c>
      <c r="BC1685">
        <v>100</v>
      </c>
      <c r="BD1685">
        <v>106.449678333878</v>
      </c>
      <c r="BE1685">
        <v>113.32461018427701</v>
      </c>
      <c r="BF1685">
        <v>116.693926507469</v>
      </c>
      <c r="BG1685">
        <v>120.39581288845299</v>
      </c>
      <c r="BH1685">
        <v>126.48246115289901</v>
      </c>
      <c r="BI1685">
        <v>128.50555536918401</v>
      </c>
    </row>
    <row r="1686" spans="1:61" x14ac:dyDescent="0.25">
      <c r="A1686" t="s">
        <v>0</v>
      </c>
      <c r="B1686" t="s">
        <v>1</v>
      </c>
      <c r="C1686" t="s">
        <v>2992</v>
      </c>
      <c r="D1686" t="s">
        <v>2993</v>
      </c>
    </row>
    <row r="1687" spans="1:61" x14ac:dyDescent="0.25">
      <c r="A1687" t="s">
        <v>0</v>
      </c>
      <c r="B1687" t="s">
        <v>1</v>
      </c>
      <c r="C1687" t="s">
        <v>2994</v>
      </c>
      <c r="D1687" t="s">
        <v>2995</v>
      </c>
      <c r="BE1687">
        <v>30.3</v>
      </c>
    </row>
    <row r="1688" spans="1:61" x14ac:dyDescent="0.25">
      <c r="A1688" t="s">
        <v>0</v>
      </c>
      <c r="B1688" t="s">
        <v>1</v>
      </c>
      <c r="C1688" t="s">
        <v>2996</v>
      </c>
      <c r="D1688" t="s">
        <v>2997</v>
      </c>
    </row>
    <row r="1689" spans="1:61" x14ac:dyDescent="0.25">
      <c r="A1689" t="s">
        <v>0</v>
      </c>
      <c r="B1689" t="s">
        <v>1</v>
      </c>
      <c r="C1689" t="s">
        <v>2998</v>
      </c>
      <c r="D1689" t="s">
        <v>2999</v>
      </c>
    </row>
    <row r="1690" spans="1:61" x14ac:dyDescent="0.25">
      <c r="A1690" t="s">
        <v>0</v>
      </c>
      <c r="B1690" t="s">
        <v>1</v>
      </c>
      <c r="C1690" t="s">
        <v>3000</v>
      </c>
      <c r="D1690" t="s">
        <v>3001</v>
      </c>
    </row>
    <row r="1691" spans="1:61" x14ac:dyDescent="0.25">
      <c r="A1691" t="s">
        <v>0</v>
      </c>
      <c r="B1691" t="s">
        <v>1</v>
      </c>
      <c r="C1691" t="s">
        <v>3002</v>
      </c>
      <c r="D1691" t="s">
        <v>3003</v>
      </c>
    </row>
    <row r="1692" spans="1:61" x14ac:dyDescent="0.25">
      <c r="A1692" t="s">
        <v>0</v>
      </c>
      <c r="B1692" t="s">
        <v>1</v>
      </c>
      <c r="C1692" t="s">
        <v>3004</v>
      </c>
      <c r="D1692" t="s">
        <v>3005</v>
      </c>
    </row>
    <row r="1693" spans="1:61" x14ac:dyDescent="0.25">
      <c r="A1693" t="s">
        <v>0</v>
      </c>
      <c r="B1693" t="s">
        <v>1</v>
      </c>
      <c r="C1693" t="s">
        <v>3006</v>
      </c>
      <c r="D1693" t="s">
        <v>3007</v>
      </c>
      <c r="AG1693">
        <v>9.6999999999999993</v>
      </c>
      <c r="BE1693">
        <v>1.6</v>
      </c>
    </row>
    <row r="1694" spans="1:61" x14ac:dyDescent="0.25">
      <c r="A1694" t="s">
        <v>0</v>
      </c>
      <c r="B1694" t="s">
        <v>1</v>
      </c>
      <c r="C1694" t="s">
        <v>3008</v>
      </c>
      <c r="D1694" t="s">
        <v>3009</v>
      </c>
      <c r="AI1694">
        <v>33.3333333333333</v>
      </c>
      <c r="AJ1694">
        <v>30.985915492957702</v>
      </c>
      <c r="AK1694">
        <v>28.421052631578899</v>
      </c>
      <c r="AL1694">
        <v>26.356589147286801</v>
      </c>
      <c r="AM1694">
        <v>25.149700598802401</v>
      </c>
      <c r="AN1694">
        <v>24.271844660194201</v>
      </c>
      <c r="AO1694">
        <v>23.949579831932802</v>
      </c>
      <c r="AP1694">
        <v>23.550724637681199</v>
      </c>
      <c r="AQ1694">
        <v>23.566878980891701</v>
      </c>
      <c r="AR1694">
        <v>23.314606741573002</v>
      </c>
      <c r="AS1694">
        <v>23.341523341523299</v>
      </c>
      <c r="AT1694">
        <v>23.644251626898001</v>
      </c>
      <c r="AU1694">
        <v>24.105461393597</v>
      </c>
      <c r="AV1694">
        <v>24.469820554649299</v>
      </c>
      <c r="AW1694">
        <v>24.928774928774899</v>
      </c>
      <c r="AX1694">
        <v>25.336597307221499</v>
      </c>
      <c r="AY1694">
        <v>25.792811839323502</v>
      </c>
      <c r="AZ1694">
        <v>26.090909090909101</v>
      </c>
      <c r="BA1694">
        <v>26.465927099841501</v>
      </c>
      <c r="BB1694">
        <v>26.880222841225599</v>
      </c>
      <c r="BC1694">
        <v>27.4133663366337</v>
      </c>
      <c r="BD1694">
        <v>27.867036011080302</v>
      </c>
      <c r="BE1694">
        <v>28.307538691962101</v>
      </c>
      <c r="BF1694">
        <v>28.688152519291901</v>
      </c>
      <c r="BG1694">
        <v>29.109159347553302</v>
      </c>
      <c r="BH1694">
        <v>29.5993776740568</v>
      </c>
    </row>
    <row r="1695" spans="1:61" x14ac:dyDescent="0.25">
      <c r="A1695" t="s">
        <v>0</v>
      </c>
      <c r="B1695" t="s">
        <v>1</v>
      </c>
      <c r="C1695" t="s">
        <v>2602</v>
      </c>
      <c r="D1695" t="s">
        <v>2603</v>
      </c>
      <c r="Q1695">
        <v>42707</v>
      </c>
      <c r="R1695">
        <v>41334</v>
      </c>
      <c r="S1695">
        <v>59763</v>
      </c>
      <c r="T1695">
        <v>56004</v>
      </c>
      <c r="U1695">
        <v>57033</v>
      </c>
      <c r="V1695">
        <v>63015</v>
      </c>
      <c r="W1695">
        <v>73408</v>
      </c>
      <c r="X1695">
        <v>79648</v>
      </c>
      <c r="Y1695">
        <v>82992</v>
      </c>
      <c r="Z1695">
        <v>84291</v>
      </c>
      <c r="AA1695">
        <v>87727</v>
      </c>
      <c r="AB1695">
        <v>87684</v>
      </c>
      <c r="AC1695">
        <v>87931</v>
      </c>
      <c r="AD1695">
        <v>86654</v>
      </c>
      <c r="AE1695">
        <v>90635</v>
      </c>
      <c r="AF1695">
        <v>83537</v>
      </c>
      <c r="AG1695">
        <v>85541</v>
      </c>
      <c r="AH1695">
        <v>74296</v>
      </c>
      <c r="AI1695">
        <v>57185</v>
      </c>
      <c r="AJ1695">
        <v>38295</v>
      </c>
      <c r="AK1695">
        <v>21119</v>
      </c>
      <c r="AL1695">
        <v>12148</v>
      </c>
      <c r="AM1695">
        <v>45181</v>
      </c>
      <c r="AN1695">
        <v>50167</v>
      </c>
      <c r="AO1695">
        <v>54965</v>
      </c>
      <c r="AP1695">
        <v>17731</v>
      </c>
      <c r="AQ1695">
        <v>85820</v>
      </c>
      <c r="AS1695">
        <v>105038</v>
      </c>
      <c r="AT1695">
        <v>78942</v>
      </c>
      <c r="AU1695">
        <v>63648</v>
      </c>
      <c r="AW1695">
        <v>86597</v>
      </c>
      <c r="AX1695">
        <v>102811</v>
      </c>
      <c r="AY1695">
        <v>112869</v>
      </c>
      <c r="AZ1695">
        <v>120330</v>
      </c>
      <c r="BA1695">
        <v>132476</v>
      </c>
      <c r="BB1695">
        <v>142721</v>
      </c>
      <c r="BC1695">
        <v>139840</v>
      </c>
      <c r="BD1695">
        <v>160841</v>
      </c>
      <c r="BF1695">
        <v>99345</v>
      </c>
      <c r="BG1695">
        <v>62221</v>
      </c>
      <c r="BH1695">
        <v>62005</v>
      </c>
    </row>
    <row r="1696" spans="1:61" x14ac:dyDescent="0.25">
      <c r="A1696" t="s">
        <v>0</v>
      </c>
      <c r="B1696" t="s">
        <v>1</v>
      </c>
      <c r="C1696" t="s">
        <v>2604</v>
      </c>
      <c r="D1696" t="s">
        <v>2605</v>
      </c>
      <c r="Q1696">
        <v>28.662749999999999</v>
      </c>
      <c r="R1696">
        <v>27.82939</v>
      </c>
      <c r="S1696">
        <v>25.97259</v>
      </c>
      <c r="T1696">
        <v>23.573319999999999</v>
      </c>
      <c r="U1696">
        <v>31.704450000000001</v>
      </c>
      <c r="V1696">
        <v>34.307699999999997</v>
      </c>
      <c r="W1696">
        <v>33.949979999999996</v>
      </c>
      <c r="X1696">
        <v>33.988300000000002</v>
      </c>
      <c r="Y1696">
        <v>35.252800000000001</v>
      </c>
      <c r="Z1696">
        <v>31.534800000000001</v>
      </c>
      <c r="AA1696">
        <v>32.15316</v>
      </c>
      <c r="AB1696">
        <v>33.130330000000001</v>
      </c>
      <c r="AC1696">
        <v>34.564599999999999</v>
      </c>
      <c r="AD1696">
        <v>37.030029999999996</v>
      </c>
      <c r="AE1696">
        <v>37.242789999999999</v>
      </c>
      <c r="AF1696">
        <v>39.084479999999999</v>
      </c>
      <c r="AG1696">
        <v>39.079509999999999</v>
      </c>
      <c r="AH1696">
        <v>39.201300000000003</v>
      </c>
      <c r="AI1696">
        <v>39.045200000000001</v>
      </c>
      <c r="AJ1696">
        <v>38.284370000000003</v>
      </c>
      <c r="AK1696">
        <v>39.949809999999999</v>
      </c>
      <c r="AL1696">
        <v>38.162660000000002</v>
      </c>
      <c r="AM1696">
        <v>48.454000000000001</v>
      </c>
      <c r="AN1696">
        <v>47.096699999999998</v>
      </c>
      <c r="AO1696">
        <v>45.625399999999999</v>
      </c>
      <c r="AP1696">
        <v>39.02769</v>
      </c>
      <c r="AS1696">
        <v>54.821109999999997</v>
      </c>
      <c r="AT1696">
        <v>49.299489999999999</v>
      </c>
      <c r="AU1696">
        <v>38.097029999999997</v>
      </c>
      <c r="AX1696">
        <v>39.389749999999999</v>
      </c>
      <c r="AY1696">
        <v>38.736060000000002</v>
      </c>
      <c r="BA1696">
        <v>36.46698</v>
      </c>
      <c r="BB1696">
        <v>34.983640000000001</v>
      </c>
      <c r="BC1696">
        <v>33.686360000000001</v>
      </c>
      <c r="BD1696">
        <v>32.464979999999997</v>
      </c>
    </row>
    <row r="1697" spans="1:61" x14ac:dyDescent="0.25">
      <c r="A1697" t="s">
        <v>0</v>
      </c>
      <c r="B1697" t="s">
        <v>1</v>
      </c>
      <c r="C1697" t="s">
        <v>2606</v>
      </c>
      <c r="D1697" t="s">
        <v>2607</v>
      </c>
      <c r="U1697">
        <v>207568072.31664199</v>
      </c>
      <c r="V1697">
        <v>230796130.62314099</v>
      </c>
      <c r="W1697">
        <v>273925972.56477398</v>
      </c>
      <c r="X1697">
        <v>359196728.74913901</v>
      </c>
      <c r="Y1697">
        <v>429678256.83073997</v>
      </c>
      <c r="Z1697">
        <v>415144330.99857903</v>
      </c>
      <c r="AA1697">
        <v>430007407.35161602</v>
      </c>
      <c r="AB1697">
        <v>413986151.91202801</v>
      </c>
      <c r="AC1697">
        <v>368161338.96597397</v>
      </c>
      <c r="AD1697">
        <v>328341962.99445701</v>
      </c>
      <c r="AE1697">
        <v>418120660.97487998</v>
      </c>
      <c r="AF1697">
        <v>537009940.71772301</v>
      </c>
      <c r="AG1697">
        <v>678476536.50551498</v>
      </c>
      <c r="AH1697">
        <v>719461720.44049001</v>
      </c>
      <c r="AI1697">
        <v>847058823.52941203</v>
      </c>
      <c r="AJ1697">
        <v>727865927.02414</v>
      </c>
      <c r="AK1697">
        <v>681792484.830212</v>
      </c>
      <c r="AL1697">
        <v>628647809.44632196</v>
      </c>
      <c r="AM1697">
        <v>815576690.98293495</v>
      </c>
      <c r="AN1697">
        <v>804652392.28125799</v>
      </c>
      <c r="AO1697">
        <v>879384294.01844001</v>
      </c>
      <c r="AP1697">
        <v>821044541.06352997</v>
      </c>
      <c r="AQ1697">
        <v>851829897.47305095</v>
      </c>
      <c r="AR1697">
        <v>919724335.60243595</v>
      </c>
      <c r="AS1697">
        <v>854318405.66140997</v>
      </c>
      <c r="AT1697">
        <v>915888337.66301501</v>
      </c>
      <c r="AU1697">
        <v>1050337616.0555201</v>
      </c>
      <c r="AV1697">
        <v>1199650745.3998599</v>
      </c>
      <c r="AW1697">
        <v>1400760089.9261301</v>
      </c>
      <c r="AX1697">
        <v>1339876165.76317</v>
      </c>
      <c r="AY1697">
        <v>1469694408.4446199</v>
      </c>
      <c r="AZ1697">
        <v>1650436060.6908</v>
      </c>
      <c r="BA1697">
        <v>1947990287.9133201</v>
      </c>
      <c r="BB1697">
        <v>1978559922.9786501</v>
      </c>
      <c r="BC1697">
        <v>1971915607.09795</v>
      </c>
      <c r="BD1697">
        <v>1946109131.37676</v>
      </c>
      <c r="BE1697">
        <v>2192853751.06041</v>
      </c>
      <c r="BF1697">
        <v>2286080663.11379</v>
      </c>
      <c r="BG1697">
        <v>2362053985.59795</v>
      </c>
      <c r="BH1697">
        <v>1974536417.5109899</v>
      </c>
    </row>
    <row r="1698" spans="1:61" x14ac:dyDescent="0.25">
      <c r="A1698" t="s">
        <v>0</v>
      </c>
      <c r="B1698" t="s">
        <v>1</v>
      </c>
      <c r="C1698" t="s">
        <v>2608</v>
      </c>
      <c r="D1698" t="s">
        <v>2609</v>
      </c>
      <c r="U1698">
        <v>9328902.1265906394</v>
      </c>
      <c r="V1698">
        <v>13987644.2801903</v>
      </c>
      <c r="W1698">
        <v>16820015.859240498</v>
      </c>
      <c r="X1698">
        <v>17221760.967424501</v>
      </c>
      <c r="Y1698">
        <v>17285906.883995298</v>
      </c>
      <c r="Z1698">
        <v>16200754.380432401</v>
      </c>
      <c r="AA1698">
        <v>13543540.389027299</v>
      </c>
      <c r="AB1698">
        <v>11786082.616712499</v>
      </c>
      <c r="AC1698">
        <v>12872774.0897194</v>
      </c>
      <c r="AD1698">
        <v>10784954.988869</v>
      </c>
      <c r="AE1698">
        <v>10075196.6499971</v>
      </c>
      <c r="AF1698">
        <v>7240583.4703513198</v>
      </c>
      <c r="AG1698">
        <v>4663068.9794193497</v>
      </c>
      <c r="AH1698">
        <v>5266923.2828732803</v>
      </c>
      <c r="AI1698">
        <v>10246679.316888001</v>
      </c>
      <c r="AJ1698">
        <v>10815244.086540001</v>
      </c>
      <c r="AK1698">
        <v>13568009.6483624</v>
      </c>
      <c r="AL1698">
        <v>10958995.093358999</v>
      </c>
      <c r="AM1698">
        <v>14828667.1087806</v>
      </c>
      <c r="AN1698">
        <v>29606132.698916201</v>
      </c>
      <c r="AO1698">
        <v>19519043.909287799</v>
      </c>
      <c r="AP1698">
        <v>29839724.5100182</v>
      </c>
      <c r="AQ1698">
        <v>14050802.4325452</v>
      </c>
      <c r="AR1698">
        <v>13488166.241648899</v>
      </c>
      <c r="AS1698">
        <v>29182524.531559698</v>
      </c>
      <c r="AT1698">
        <v>24327306.532750599</v>
      </c>
      <c r="AU1698">
        <v>19201913.1576479</v>
      </c>
      <c r="AV1698">
        <v>29182162.144682001</v>
      </c>
      <c r="AW1698">
        <v>24247939.192805901</v>
      </c>
      <c r="AX1698">
        <v>27670015.158132698</v>
      </c>
      <c r="AY1698">
        <v>27046824.8154618</v>
      </c>
      <c r="AZ1698">
        <v>31529041.446901999</v>
      </c>
      <c r="BA1698">
        <v>25727561.089430999</v>
      </c>
      <c r="BB1698">
        <v>27549943.530021701</v>
      </c>
      <c r="BC1698">
        <v>37166410.507195801</v>
      </c>
      <c r="BD1698">
        <v>47095315.330247402</v>
      </c>
      <c r="BE1698">
        <v>43472925.458978601</v>
      </c>
      <c r="BF1698">
        <v>35638262.403890103</v>
      </c>
      <c r="BG1698">
        <v>45768477.476548798</v>
      </c>
      <c r="BH1698">
        <v>36755241.190339603</v>
      </c>
    </row>
    <row r="1699" spans="1:61" x14ac:dyDescent="0.25">
      <c r="A1699" t="s">
        <v>0</v>
      </c>
      <c r="B1699" t="s">
        <v>1</v>
      </c>
      <c r="C1699" t="s">
        <v>2610</v>
      </c>
      <c r="D1699" t="s">
        <v>2611</v>
      </c>
      <c r="AT1699">
        <v>4</v>
      </c>
      <c r="AV1699">
        <v>13</v>
      </c>
      <c r="AW1699">
        <v>19</v>
      </c>
      <c r="AX1699">
        <v>14</v>
      </c>
      <c r="AY1699">
        <v>59.8</v>
      </c>
      <c r="AZ1699">
        <v>91</v>
      </c>
      <c r="BA1699">
        <v>110</v>
      </c>
      <c r="BB1699">
        <v>130</v>
      </c>
      <c r="BC1699">
        <v>149</v>
      </c>
      <c r="BD1699">
        <v>206</v>
      </c>
      <c r="BE1699">
        <v>141</v>
      </c>
      <c r="BF1699">
        <v>185</v>
      </c>
      <c r="BG1699">
        <v>197</v>
      </c>
      <c r="BH1699">
        <v>147</v>
      </c>
      <c r="BI1699">
        <v>153</v>
      </c>
    </row>
    <row r="1700" spans="1:61" x14ac:dyDescent="0.25">
      <c r="A1700" t="s">
        <v>0</v>
      </c>
      <c r="B1700" t="s">
        <v>1</v>
      </c>
      <c r="C1700" t="s">
        <v>2612</v>
      </c>
      <c r="D1700" t="s">
        <v>2613</v>
      </c>
      <c r="AT1700">
        <v>0.40876118281179663</v>
      </c>
      <c r="AV1700">
        <v>1.3079157678099393</v>
      </c>
      <c r="AW1700">
        <v>1.8966923581965411</v>
      </c>
      <c r="AX1700">
        <v>1.3857987501481071</v>
      </c>
      <c r="AY1700">
        <v>5.8647914502717171</v>
      </c>
      <c r="AZ1700">
        <v>8.8360521024123688</v>
      </c>
      <c r="BA1700">
        <v>10.568700830920868</v>
      </c>
      <c r="BB1700">
        <v>12.354814300488471</v>
      </c>
      <c r="BC1700">
        <v>14.004820289958055</v>
      </c>
      <c r="BD1700">
        <v>19.146992202712738</v>
      </c>
      <c r="BE1700">
        <v>12.957831906593331</v>
      </c>
      <c r="BF1700">
        <v>16.809462291651258</v>
      </c>
      <c r="BG1700">
        <v>17.6996652517117</v>
      </c>
      <c r="BH1700">
        <v>13.062540065120761</v>
      </c>
      <c r="BI1700">
        <v>13.450549450549451</v>
      </c>
    </row>
    <row r="1701" spans="1:61" x14ac:dyDescent="0.25">
      <c r="A1701" t="s">
        <v>0</v>
      </c>
      <c r="B1701" t="s">
        <v>1</v>
      </c>
      <c r="C1701" t="s">
        <v>2614</v>
      </c>
      <c r="D1701" t="s">
        <v>2615</v>
      </c>
    </row>
    <row r="1702" spans="1:61" x14ac:dyDescent="0.25">
      <c r="A1702" t="s">
        <v>0</v>
      </c>
      <c r="B1702" t="s">
        <v>1</v>
      </c>
      <c r="C1702" t="s">
        <v>2616</v>
      </c>
      <c r="D1702" t="s">
        <v>2617</v>
      </c>
    </row>
    <row r="1703" spans="1:61" x14ac:dyDescent="0.25">
      <c r="A1703" t="s">
        <v>0</v>
      </c>
      <c r="B1703" t="s">
        <v>1</v>
      </c>
      <c r="C1703" t="s">
        <v>2618</v>
      </c>
      <c r="D1703" t="s">
        <v>2619</v>
      </c>
    </row>
    <row r="1704" spans="1:61" x14ac:dyDescent="0.25">
      <c r="A1704" t="s">
        <v>0</v>
      </c>
      <c r="B1704" t="s">
        <v>1</v>
      </c>
      <c r="C1704" t="s">
        <v>2620</v>
      </c>
      <c r="D1704" t="s">
        <v>2621</v>
      </c>
      <c r="U1704">
        <v>515421842.494133</v>
      </c>
      <c r="V1704">
        <v>538524304.787328</v>
      </c>
      <c r="W1704">
        <v>711246384.90502799</v>
      </c>
      <c r="X1704">
        <v>998862136.110618</v>
      </c>
      <c r="Y1704">
        <v>1066787396.26942</v>
      </c>
      <c r="Z1704">
        <v>994321300.09903598</v>
      </c>
      <c r="AA1704">
        <v>997143161.14213204</v>
      </c>
      <c r="AB1704">
        <v>1003290282.74765</v>
      </c>
      <c r="AC1704">
        <v>915254237.77904701</v>
      </c>
      <c r="AD1704">
        <v>964654307.33772898</v>
      </c>
      <c r="AE1704">
        <v>959662480.91222501</v>
      </c>
      <c r="AF1704">
        <v>1240553301.25353</v>
      </c>
      <c r="AG1704">
        <v>1853569919.31919</v>
      </c>
      <c r="AH1704">
        <v>1446297133.477</v>
      </c>
      <c r="AI1704">
        <v>1688425047.4383299</v>
      </c>
      <c r="AJ1704">
        <v>1410307828.88481</v>
      </c>
      <c r="AK1704">
        <v>1971884068.89534</v>
      </c>
      <c r="AL1704">
        <v>2040365631.9272101</v>
      </c>
      <c r="AM1704">
        <v>2266808912.0289302</v>
      </c>
      <c r="AN1704">
        <v>2509119746.23315</v>
      </c>
      <c r="AO1704">
        <v>2631988973.4523902</v>
      </c>
      <c r="AP1704">
        <v>2613236479.81674</v>
      </c>
      <c r="AQ1704">
        <v>2654723484.599</v>
      </c>
      <c r="AR1704">
        <v>2801323526.3124599</v>
      </c>
      <c r="AS1704">
        <v>2658527984.8250899</v>
      </c>
      <c r="AT1704">
        <v>2810151437.48317</v>
      </c>
      <c r="AU1704">
        <v>2565882021.9450402</v>
      </c>
      <c r="AV1704">
        <v>2805678621.0911002</v>
      </c>
      <c r="AW1704">
        <v>3477411412.0543799</v>
      </c>
      <c r="AX1704">
        <v>3876808056.93292</v>
      </c>
      <c r="AY1704">
        <v>4153039950.4141598</v>
      </c>
      <c r="AZ1704">
        <v>4772123332.6612997</v>
      </c>
      <c r="BA1704">
        <v>5831472300.9394197</v>
      </c>
      <c r="BB1704">
        <v>5333876432.5785503</v>
      </c>
      <c r="BC1704">
        <v>5631759116.9484396</v>
      </c>
      <c r="BD1704">
        <v>4618324316.0050802</v>
      </c>
      <c r="BE1704">
        <v>5076664514.71772</v>
      </c>
      <c r="BF1704">
        <v>4830677219.3127899</v>
      </c>
      <c r="BG1704">
        <v>4733768241.8601904</v>
      </c>
      <c r="BH1704">
        <v>3294156630.3447399</v>
      </c>
    </row>
    <row r="1705" spans="1:61" x14ac:dyDescent="0.25">
      <c r="A1705" t="s">
        <v>0</v>
      </c>
      <c r="B1705" t="s">
        <v>1</v>
      </c>
      <c r="C1705" t="s">
        <v>2622</v>
      </c>
      <c r="D1705" t="s">
        <v>2623</v>
      </c>
      <c r="U1705">
        <v>296192642.51925302</v>
      </c>
      <c r="V1705">
        <v>314721996.30428302</v>
      </c>
      <c r="W1705">
        <v>365234630.086366</v>
      </c>
      <c r="X1705">
        <v>445305533.58626097</v>
      </c>
      <c r="Y1705">
        <v>600067910.40155101</v>
      </c>
      <c r="Z1705">
        <v>579176969.10045695</v>
      </c>
      <c r="AA1705">
        <v>611152260.05485499</v>
      </c>
      <c r="AB1705">
        <v>615822816.72323</v>
      </c>
      <c r="AC1705">
        <v>611456769.26166999</v>
      </c>
      <c r="AD1705">
        <v>612345777.70134103</v>
      </c>
      <c r="AE1705">
        <v>670000577.22480798</v>
      </c>
      <c r="AF1705">
        <v>663720151.44887102</v>
      </c>
      <c r="AG1705">
        <v>749588338.441661</v>
      </c>
      <c r="AH1705">
        <v>716301566.47076595</v>
      </c>
      <c r="AI1705">
        <v>845920303.60531294</v>
      </c>
      <c r="AJ1705">
        <v>841425989.93280995</v>
      </c>
      <c r="AK1705">
        <v>1157803489.9935901</v>
      </c>
      <c r="AL1705">
        <v>1355926574.7328701</v>
      </c>
      <c r="AM1705">
        <v>1361271640.58606</v>
      </c>
      <c r="AN1705">
        <v>1352365847.21121</v>
      </c>
      <c r="AO1705">
        <v>1244082219.6919799</v>
      </c>
      <c r="AP1705">
        <v>1181833937.4119301</v>
      </c>
      <c r="AQ1705">
        <v>1198709082.52651</v>
      </c>
      <c r="AR1705">
        <v>1176842504.5838699</v>
      </c>
      <c r="AS1705">
        <v>1170219233.7155399</v>
      </c>
      <c r="AT1705">
        <v>1349122913.71626</v>
      </c>
      <c r="AU1705">
        <v>1378598893.3696001</v>
      </c>
      <c r="AV1705">
        <v>1539048604.59852</v>
      </c>
      <c r="AW1705">
        <v>1899689540.7344</v>
      </c>
      <c r="AX1705">
        <v>2106466613.57038</v>
      </c>
      <c r="AY1705">
        <v>2361788846.9412699</v>
      </c>
      <c r="AZ1705">
        <v>2709936720.7975898</v>
      </c>
      <c r="BA1705">
        <v>3252791548.5908699</v>
      </c>
      <c r="BB1705">
        <v>2872007554.0167699</v>
      </c>
      <c r="BC1705">
        <v>3234385915.8865399</v>
      </c>
      <c r="BD1705">
        <v>3177832763.09092</v>
      </c>
      <c r="BE1705">
        <v>3195932282.9688301</v>
      </c>
      <c r="BF1705">
        <v>3304263973.45083</v>
      </c>
      <c r="BG1705">
        <v>3400297465.6515498</v>
      </c>
      <c r="BH1705">
        <v>3076276046.645</v>
      </c>
    </row>
    <row r="1706" spans="1:61" x14ac:dyDescent="0.25">
      <c r="A1706" t="s">
        <v>0</v>
      </c>
      <c r="B1706" t="s">
        <v>1</v>
      </c>
      <c r="C1706" t="s">
        <v>2624</v>
      </c>
      <c r="D1706" t="s">
        <v>2625</v>
      </c>
      <c r="J1706">
        <v>54.322071083808687</v>
      </c>
      <c r="K1706">
        <v>57.049110922946667</v>
      </c>
      <c r="L1706">
        <v>57.920291321060077</v>
      </c>
      <c r="M1706">
        <v>56.933785472068543</v>
      </c>
      <c r="N1706">
        <v>56.643835616438352</v>
      </c>
      <c r="O1706">
        <v>56.491120636864665</v>
      </c>
      <c r="P1706">
        <v>54.1242495432002</v>
      </c>
      <c r="Q1706">
        <v>52.380440623320787</v>
      </c>
      <c r="R1706">
        <v>52.463301829881345</v>
      </c>
      <c r="S1706">
        <v>47.66086186540732</v>
      </c>
      <c r="T1706">
        <v>49.654947916666664</v>
      </c>
      <c r="U1706">
        <v>50.601405263784685</v>
      </c>
      <c r="V1706">
        <v>51.26243714560821</v>
      </c>
      <c r="W1706">
        <v>51.561618062088435</v>
      </c>
      <c r="X1706">
        <v>50.538492221779016</v>
      </c>
      <c r="Y1706">
        <v>47.723638262458792</v>
      </c>
      <c r="Z1706">
        <v>47.776526492158119</v>
      </c>
      <c r="AA1706">
        <v>49.752762202190851</v>
      </c>
      <c r="AB1706">
        <v>47.404114545642514</v>
      </c>
      <c r="AC1706">
        <v>45.277315733934287</v>
      </c>
      <c r="AD1706">
        <v>44.397669978951484</v>
      </c>
      <c r="AE1706">
        <v>50.118521365878657</v>
      </c>
      <c r="AF1706">
        <v>47.557146713264871</v>
      </c>
      <c r="AG1706">
        <v>51.435858806116116</v>
      </c>
      <c r="AH1706">
        <v>50.355459982843918</v>
      </c>
      <c r="AI1706">
        <v>48.658600187754239</v>
      </c>
      <c r="AJ1706">
        <v>47.785324151033009</v>
      </c>
      <c r="AK1706">
        <v>48.555623847572221</v>
      </c>
      <c r="AL1706">
        <v>50.624326301958348</v>
      </c>
      <c r="AM1706">
        <v>51.942270201064979</v>
      </c>
      <c r="AN1706">
        <v>53.242472351532435</v>
      </c>
      <c r="AO1706">
        <v>51.704910357908126</v>
      </c>
      <c r="AP1706">
        <v>57.657358047635356</v>
      </c>
      <c r="AQ1706">
        <v>58.938370956375451</v>
      </c>
      <c r="AR1706">
        <v>58.581974904709313</v>
      </c>
      <c r="AS1706">
        <v>58.477547266381116</v>
      </c>
      <c r="AT1706">
        <v>59.273527007101215</v>
      </c>
      <c r="AU1706">
        <v>60.825992355591382</v>
      </c>
      <c r="AV1706">
        <v>61.393290651067744</v>
      </c>
      <c r="AW1706">
        <v>60.664228605440407</v>
      </c>
      <c r="AX1706">
        <v>60.608579017962825</v>
      </c>
      <c r="AY1706">
        <v>60.570078084031934</v>
      </c>
      <c r="AZ1706">
        <v>59.422448975140298</v>
      </c>
      <c r="BA1706">
        <v>57.694112972805577</v>
      </c>
      <c r="BB1706">
        <v>60.609021786674852</v>
      </c>
      <c r="BC1706">
        <v>60.263822824833788</v>
      </c>
      <c r="BD1706">
        <v>59.514843509525662</v>
      </c>
      <c r="BE1706">
        <v>59.361319067500176</v>
      </c>
      <c r="BF1706">
        <v>60.335637468969772</v>
      </c>
      <c r="BG1706">
        <v>61.020514888164115</v>
      </c>
      <c r="BH1706">
        <v>61.352973175305927</v>
      </c>
    </row>
    <row r="1707" spans="1:61" x14ac:dyDescent="0.25">
      <c r="A1707" t="s">
        <v>0</v>
      </c>
      <c r="B1707" t="s">
        <v>1</v>
      </c>
      <c r="C1707" t="s">
        <v>2626</v>
      </c>
      <c r="D1707" t="s">
        <v>2627</v>
      </c>
      <c r="K1707">
        <v>2.0391479611959511</v>
      </c>
      <c r="L1707">
        <v>1.8932523865037041</v>
      </c>
      <c r="M1707">
        <v>4.3050804413419428</v>
      </c>
      <c r="N1707">
        <v>5.3189305560028544</v>
      </c>
      <c r="O1707">
        <v>2.3873043867430823</v>
      </c>
      <c r="P1707">
        <v>9.3352346001146884</v>
      </c>
      <c r="Q1707">
        <v>15.305617692084866</v>
      </c>
      <c r="R1707">
        <v>-0.50565428436641469</v>
      </c>
      <c r="S1707">
        <v>7.5495809444474276</v>
      </c>
      <c r="T1707">
        <v>9.1815302234174112</v>
      </c>
      <c r="U1707">
        <v>5.9321811821124015</v>
      </c>
      <c r="V1707">
        <v>1.5223785699119077</v>
      </c>
      <c r="W1707">
        <v>5.6943523663788937</v>
      </c>
      <c r="X1707">
        <v>7.6048376584628272</v>
      </c>
      <c r="Y1707">
        <v>7.9641476709237509</v>
      </c>
      <c r="Z1707">
        <v>6.5871082087531221</v>
      </c>
      <c r="AA1707">
        <v>1.4459782509487411</v>
      </c>
      <c r="AB1707">
        <v>3.9043037411167631</v>
      </c>
      <c r="AC1707">
        <v>5.4936134342655691</v>
      </c>
      <c r="AD1707">
        <v>5.4538953939742925</v>
      </c>
      <c r="AE1707">
        <v>0.46610826832737473</v>
      </c>
      <c r="AF1707">
        <v>7.4408323138467125</v>
      </c>
      <c r="AG1707">
        <v>5.0666743246710553</v>
      </c>
      <c r="AH1707">
        <v>-5.6186556668045</v>
      </c>
      <c r="AI1707">
        <v>6.9967929215863194</v>
      </c>
      <c r="AJ1707">
        <v>2.2340206936995628</v>
      </c>
      <c r="AK1707">
        <v>8.4252621706535535</v>
      </c>
      <c r="AL1707">
        <v>3.0918514068467573</v>
      </c>
      <c r="AM1707">
        <v>4.0336132766845196</v>
      </c>
      <c r="AN1707">
        <v>4.3713762432050913</v>
      </c>
      <c r="AO1707">
        <v>6.2297216517775524</v>
      </c>
      <c r="AP1707">
        <v>6.0648749094023344</v>
      </c>
      <c r="AQ1707">
        <v>5.5178831037964216</v>
      </c>
      <c r="AR1707">
        <v>6.4622748194144322</v>
      </c>
      <c r="AS1707">
        <v>6.3011254694473848</v>
      </c>
      <c r="AT1707">
        <v>5.607650472424865</v>
      </c>
      <c r="AU1707">
        <v>3.4704245604731767</v>
      </c>
      <c r="AV1707">
        <v>6.5149305772423531</v>
      </c>
      <c r="AW1707">
        <v>6.0538033534708973</v>
      </c>
      <c r="AX1707">
        <v>6.0859358165298119</v>
      </c>
      <c r="AY1707">
        <v>7.2725801280148232</v>
      </c>
      <c r="AZ1707">
        <v>6.0569814453251638</v>
      </c>
      <c r="BA1707">
        <v>6.3974217787989858</v>
      </c>
      <c r="BB1707">
        <v>3.6847069921367677</v>
      </c>
      <c r="BC1707">
        <v>5.0088969470404692</v>
      </c>
      <c r="BD1707">
        <v>-0.97141588945497404</v>
      </c>
      <c r="BE1707">
        <v>4.9262571968150297</v>
      </c>
      <c r="BF1707">
        <v>4.6202815020520092</v>
      </c>
      <c r="BG1707">
        <v>2.9615381433609684</v>
      </c>
      <c r="BH1707">
        <v>0.60987445422962594</v>
      </c>
    </row>
    <row r="1708" spans="1:61" x14ac:dyDescent="0.25">
      <c r="A1708" t="s">
        <v>0</v>
      </c>
      <c r="B1708" t="s">
        <v>1</v>
      </c>
      <c r="C1708" t="s">
        <v>2628</v>
      </c>
      <c r="D1708" t="s">
        <v>2629</v>
      </c>
      <c r="J1708">
        <v>2600313693.4193087</v>
      </c>
      <c r="K1708">
        <v>2653337937.0833678</v>
      </c>
      <c r="L1708">
        <v>2703572320.8992071</v>
      </c>
      <c r="M1708">
        <v>2819963284.1037736</v>
      </c>
      <c r="N1708">
        <v>2969955172.8900309</v>
      </c>
      <c r="O1708">
        <v>3040857043.0167375</v>
      </c>
      <c r="P1708">
        <v>3324728181.8364606</v>
      </c>
      <c r="Q1708">
        <v>3833598366.6493535</v>
      </c>
      <c r="R1708">
        <v>3814213612.26299</v>
      </c>
      <c r="S1708">
        <v>4102170756.3149161</v>
      </c>
      <c r="T1708">
        <v>4478812804.1221609</v>
      </c>
      <c r="U1708">
        <v>4744504094.4703369</v>
      </c>
      <c r="V1708">
        <v>4816733408.0531464</v>
      </c>
      <c r="W1708">
        <v>5091015180.8567839</v>
      </c>
      <c r="X1708">
        <v>5478178620.5286398</v>
      </c>
      <c r="Y1708">
        <v>5914468855.5445147</v>
      </c>
      <c r="Z1708">
        <v>6304061319.0322342</v>
      </c>
      <c r="AA1708">
        <v>6395216674.6319132</v>
      </c>
      <c r="AB1708">
        <v>6644905358.5120897</v>
      </c>
      <c r="AC1708">
        <v>7009950771.9815435</v>
      </c>
      <c r="AD1708">
        <v>7392266154.2545109</v>
      </c>
      <c r="AE1708">
        <v>7426722118.0162573</v>
      </c>
      <c r="AF1708">
        <v>7979332057.2332115</v>
      </c>
      <c r="AG1708">
        <v>8383618825.8572931</v>
      </c>
      <c r="AH1708">
        <v>7912572151.614974</v>
      </c>
      <c r="AI1708">
        <v>8466198439.8345814</v>
      </c>
      <c r="AJ1708">
        <v>8655335064.9501553</v>
      </c>
      <c r="AK1708">
        <v>9384569735.9207134</v>
      </c>
      <c r="AL1708">
        <v>9674726687.3272934</v>
      </c>
      <c r="AM1708">
        <v>10064967747.470268</v>
      </c>
      <c r="AN1708">
        <v>10504945356.469439</v>
      </c>
      <c r="AO1708">
        <v>11159374211.848816</v>
      </c>
      <c r="AP1708">
        <v>11836176298.469549</v>
      </c>
      <c r="AQ1708">
        <v>12489282670.578356</v>
      </c>
      <c r="AR1708">
        <v>13296374439.724632</v>
      </c>
      <c r="AS1708">
        <v>14134195676.059214</v>
      </c>
      <c r="AT1708">
        <v>14926791966.661203</v>
      </c>
      <c r="AU1708">
        <v>15444815021.162951</v>
      </c>
      <c r="AV1708">
        <v>16451033997.575212</v>
      </c>
      <c r="AW1708">
        <v>17446947245.401058</v>
      </c>
      <c r="AX1708">
        <v>18508757256.699982</v>
      </c>
      <c r="AY1708">
        <v>19854821458.893246</v>
      </c>
      <c r="AZ1708">
        <v>21057424310.660847</v>
      </c>
      <c r="BA1708">
        <v>22404556559.565174</v>
      </c>
      <c r="BB1708">
        <v>23230098821.672707</v>
      </c>
      <c r="BC1708">
        <v>24393670532.345955</v>
      </c>
      <c r="BD1708">
        <v>24156706540.773449</v>
      </c>
      <c r="BE1708">
        <v>25346728035.251789</v>
      </c>
      <c r="BF1708">
        <v>26517818222.039955</v>
      </c>
      <c r="BG1708">
        <v>27303153523.472797</v>
      </c>
      <c r="BH1708">
        <v>27469668482.011551</v>
      </c>
    </row>
    <row r="1709" spans="1:61" x14ac:dyDescent="0.25">
      <c r="A1709" t="s">
        <v>0</v>
      </c>
      <c r="B1709" t="s">
        <v>1</v>
      </c>
      <c r="C1709" t="s">
        <v>2630</v>
      </c>
      <c r="D1709" t="s">
        <v>2631</v>
      </c>
      <c r="J1709">
        <v>3722083999.9999995</v>
      </c>
      <c r="K1709">
        <v>3797982800</v>
      </c>
      <c r="L1709">
        <v>3869888200</v>
      </c>
      <c r="M1709">
        <v>4036490000</v>
      </c>
      <c r="N1709">
        <v>4251188100</v>
      </c>
      <c r="O1709">
        <v>4352676900</v>
      </c>
      <c r="P1709">
        <v>4759009500</v>
      </c>
      <c r="Q1709">
        <v>5487405300</v>
      </c>
      <c r="R1709">
        <v>5459658000</v>
      </c>
      <c r="S1709">
        <v>5871839299.999999</v>
      </c>
      <c r="T1709">
        <v>6410964000</v>
      </c>
      <c r="U1709">
        <v>6791274000.000001</v>
      </c>
      <c r="V1709">
        <v>6894662900.000001</v>
      </c>
      <c r="W1709">
        <v>7287269299.999999</v>
      </c>
      <c r="X1709">
        <v>7841454300</v>
      </c>
      <c r="Y1709">
        <v>8465959300.000001</v>
      </c>
      <c r="Z1709">
        <v>9023621200</v>
      </c>
      <c r="AA1709">
        <v>9154100800</v>
      </c>
      <c r="AB1709">
        <v>9511504700</v>
      </c>
      <c r="AC1709">
        <v>10034030000.000002</v>
      </c>
      <c r="AD1709">
        <v>10581275500</v>
      </c>
      <c r="AE1709">
        <v>10630595700</v>
      </c>
      <c r="AF1709">
        <v>11421600500</v>
      </c>
      <c r="AG1709">
        <v>12000295800</v>
      </c>
      <c r="AH1709">
        <v>11326040499.999998</v>
      </c>
      <c r="AI1709">
        <v>12118500099.999998</v>
      </c>
      <c r="AJ1709">
        <v>12389229900</v>
      </c>
      <c r="AK1709">
        <v>13433055000</v>
      </c>
      <c r="AL1709">
        <v>13848385099.999998</v>
      </c>
      <c r="AM1709">
        <v>14406975399.999998</v>
      </c>
      <c r="AN1709">
        <v>15036758500</v>
      </c>
      <c r="AO1709">
        <v>15973506700.000002</v>
      </c>
      <c r="AP1709">
        <v>16942279900.000002</v>
      </c>
      <c r="AQ1709">
        <v>17877135100</v>
      </c>
      <c r="AR1709">
        <v>19032404700</v>
      </c>
      <c r="AS1709">
        <v>20231660400.000004</v>
      </c>
      <c r="AT1709">
        <v>21366181199.999996</v>
      </c>
      <c r="AU1709">
        <v>22107678400</v>
      </c>
      <c r="AV1709">
        <v>23547978300</v>
      </c>
      <c r="AW1709">
        <v>24973526600</v>
      </c>
      <c r="AX1709">
        <v>26493399400</v>
      </c>
      <c r="AY1709">
        <v>28420153099.999996</v>
      </c>
      <c r="AZ1709">
        <v>30141556499.999996</v>
      </c>
      <c r="BA1709">
        <v>32069839000</v>
      </c>
      <c r="BB1709">
        <v>33251518600.000004</v>
      </c>
      <c r="BC1709">
        <v>34917052900</v>
      </c>
      <c r="BD1709">
        <v>34577863100</v>
      </c>
      <c r="BE1709">
        <v>36281257569.468597</v>
      </c>
      <c r="BF1709">
        <v>37957553801.662598</v>
      </c>
      <c r="BG1709">
        <v>39081681235.785599</v>
      </c>
      <c r="BH1709">
        <v>39320030425.926102</v>
      </c>
    </row>
    <row r="1710" spans="1:61" x14ac:dyDescent="0.25">
      <c r="A1710" t="s">
        <v>0</v>
      </c>
      <c r="B1710" t="s">
        <v>1</v>
      </c>
      <c r="C1710" t="s">
        <v>2632</v>
      </c>
      <c r="D1710" t="s">
        <v>2633</v>
      </c>
      <c r="J1710">
        <v>247600000</v>
      </c>
      <c r="K1710">
        <v>269500000</v>
      </c>
      <c r="L1710">
        <v>286300000</v>
      </c>
      <c r="M1710">
        <v>319000000</v>
      </c>
      <c r="N1710">
        <v>330800000</v>
      </c>
      <c r="O1710">
        <v>369000000</v>
      </c>
      <c r="P1710">
        <v>414699999.99999994</v>
      </c>
      <c r="Q1710">
        <v>487399999.99999994</v>
      </c>
      <c r="R1710">
        <v>521799999.99999994</v>
      </c>
      <c r="S1710">
        <v>645900000</v>
      </c>
      <c r="T1710">
        <v>762700000</v>
      </c>
      <c r="U1710">
        <v>849800000</v>
      </c>
      <c r="V1710">
        <v>958300000</v>
      </c>
      <c r="W1710">
        <v>1096200000</v>
      </c>
      <c r="X1710">
        <v>1267000000</v>
      </c>
      <c r="Y1710">
        <v>1462300000</v>
      </c>
      <c r="Z1710">
        <v>1739400000.0000002</v>
      </c>
      <c r="AA1710">
        <v>2102900000.0000002</v>
      </c>
      <c r="AB1710">
        <v>2292700000</v>
      </c>
      <c r="AC1710">
        <v>2531500000</v>
      </c>
      <c r="AD1710">
        <v>2720999999.9999995</v>
      </c>
      <c r="AE1710">
        <v>3129200000</v>
      </c>
      <c r="AF1710">
        <v>3347500000.0000005</v>
      </c>
      <c r="AG1710">
        <v>3892100000</v>
      </c>
      <c r="AH1710">
        <v>4285300000</v>
      </c>
      <c r="AI1710">
        <v>4664899999.999999</v>
      </c>
      <c r="AJ1710">
        <v>5030600000</v>
      </c>
      <c r="AK1710">
        <v>5767000000</v>
      </c>
      <c r="AL1710">
        <v>6434200000</v>
      </c>
      <c r="AM1710">
        <v>7140399999.999999</v>
      </c>
      <c r="AN1710">
        <v>7914600000</v>
      </c>
      <c r="AO1710">
        <v>8614400000</v>
      </c>
      <c r="AP1710">
        <v>11789200000</v>
      </c>
      <c r="AQ1710">
        <v>12963200000</v>
      </c>
      <c r="AR1710">
        <v>14109000000</v>
      </c>
      <c r="AS1710">
        <v>15195799999.999998</v>
      </c>
      <c r="AT1710">
        <v>16602099999.999998</v>
      </c>
      <c r="AU1710">
        <v>17807600000</v>
      </c>
      <c r="AV1710">
        <v>19437300000</v>
      </c>
      <c r="AW1710">
        <v>21199600000</v>
      </c>
      <c r="AX1710">
        <v>23045200000.000004</v>
      </c>
      <c r="AY1710">
        <v>25295700000</v>
      </c>
      <c r="AZ1710">
        <v>27242400000</v>
      </c>
      <c r="BA1710">
        <v>29623099999.999996</v>
      </c>
      <c r="BB1710">
        <v>32562500000</v>
      </c>
      <c r="BC1710">
        <v>34917100000</v>
      </c>
      <c r="BD1710">
        <v>36350000000</v>
      </c>
      <c r="BE1710">
        <v>39796599999.999992</v>
      </c>
      <c r="BF1710">
        <v>43093100000</v>
      </c>
      <c r="BG1710">
        <v>45857099999.999992</v>
      </c>
      <c r="BH1710">
        <v>48012125240.249298</v>
      </c>
    </row>
    <row r="1711" spans="1:61" x14ac:dyDescent="0.25">
      <c r="A1711" t="s">
        <v>0</v>
      </c>
      <c r="B1711" t="s">
        <v>1</v>
      </c>
      <c r="C1711" t="s">
        <v>2634</v>
      </c>
      <c r="D1711" t="s">
        <v>2635</v>
      </c>
      <c r="J1711">
        <v>471619047.61904758</v>
      </c>
      <c r="K1711">
        <v>513333333.33333331</v>
      </c>
      <c r="L1711">
        <v>545333333.33333325</v>
      </c>
      <c r="M1711">
        <v>607619047.61904764</v>
      </c>
      <c r="N1711">
        <v>630095238.09523809</v>
      </c>
      <c r="O1711">
        <v>702857142.85714281</v>
      </c>
      <c r="P1711">
        <v>793077070.18550372</v>
      </c>
      <c r="Q1711">
        <v>1021588765.4579751</v>
      </c>
      <c r="R1711">
        <v>1237666034.1555977</v>
      </c>
      <c r="S1711">
        <v>1479725085.9106529</v>
      </c>
      <c r="T1711">
        <v>1895848869.0032315</v>
      </c>
      <c r="U1711">
        <v>1981809701.4925373</v>
      </c>
      <c r="V1711">
        <v>2233799533.7995338</v>
      </c>
      <c r="W1711">
        <v>2633829889.4762135</v>
      </c>
      <c r="X1711">
        <v>3116851168.5116854</v>
      </c>
      <c r="Y1711">
        <v>3611509014.5714993</v>
      </c>
      <c r="Z1711">
        <v>3522478736.3304987</v>
      </c>
      <c r="AA1711">
        <v>3560013543.253767</v>
      </c>
      <c r="AB1711">
        <v>3377578078.9628758</v>
      </c>
      <c r="AC1711">
        <v>3258882595.2626157</v>
      </c>
      <c r="AD1711">
        <v>3260635110.8448167</v>
      </c>
      <c r="AE1711">
        <v>3941057934.5088158</v>
      </c>
      <c r="AF1711">
        <v>4039459394.2319303</v>
      </c>
      <c r="AG1711">
        <v>4537304733.0380039</v>
      </c>
      <c r="AH1711">
        <v>4514168334.5623093</v>
      </c>
      <c r="AI1711">
        <v>5301022727.2727261</v>
      </c>
      <c r="AJ1711">
        <v>5468043478.260869</v>
      </c>
      <c r="AK1711">
        <v>6520805065.5811853</v>
      </c>
      <c r="AL1711">
        <v>6410481219.487895</v>
      </c>
      <c r="AM1711">
        <v>7058521154.6065626</v>
      </c>
      <c r="AN1711">
        <v>8369038807.2327375</v>
      </c>
      <c r="AO1711">
        <v>8849804807.8898697</v>
      </c>
      <c r="AP1711">
        <v>10660276697.712269</v>
      </c>
      <c r="AQ1711">
        <v>11384210064.108192</v>
      </c>
      <c r="AR1711">
        <v>11894284269.094589</v>
      </c>
      <c r="AS1711">
        <v>11086160356.022469</v>
      </c>
      <c r="AT1711">
        <v>11539653854.173904</v>
      </c>
      <c r="AU1711">
        <v>12525567981.993389</v>
      </c>
      <c r="AV1711">
        <v>15085215366.705471</v>
      </c>
      <c r="AW1711">
        <v>17020955439.582497</v>
      </c>
      <c r="AX1711">
        <v>17762602127.331589</v>
      </c>
      <c r="AY1711">
        <v>19005033809.166042</v>
      </c>
      <c r="AZ1711">
        <v>21259872014.983608</v>
      </c>
      <c r="BA1711">
        <v>24042772502.23196</v>
      </c>
      <c r="BB1711">
        <v>24115011478.930607</v>
      </c>
      <c r="BC1711">
        <v>24393670532.345955</v>
      </c>
      <c r="BD1711">
        <v>25820429038.215656</v>
      </c>
      <c r="BE1711">
        <v>25479608169.537098</v>
      </c>
      <c r="BF1711">
        <v>26523727457.376747</v>
      </c>
      <c r="BG1711">
        <v>27011309418.625195</v>
      </c>
      <c r="BH1711">
        <v>24476001855.755146</v>
      </c>
    </row>
    <row r="1712" spans="1:61" x14ac:dyDescent="0.25">
      <c r="A1712" t="s">
        <v>0</v>
      </c>
      <c r="B1712" t="s">
        <v>1</v>
      </c>
      <c r="C1712" t="s">
        <v>2636</v>
      </c>
      <c r="D1712" t="s">
        <v>2637</v>
      </c>
      <c r="AI1712">
        <v>0</v>
      </c>
      <c r="AS1712">
        <v>0</v>
      </c>
      <c r="AX1712">
        <v>0</v>
      </c>
      <c r="BA1712">
        <v>0</v>
      </c>
      <c r="BC1712">
        <v>0</v>
      </c>
    </row>
    <row r="1713" spans="1:60" x14ac:dyDescent="0.25">
      <c r="A1713" t="s">
        <v>0</v>
      </c>
      <c r="B1713" t="s">
        <v>1</v>
      </c>
      <c r="C1713" t="s">
        <v>2638</v>
      </c>
      <c r="D1713" t="s">
        <v>2639</v>
      </c>
      <c r="AI1713">
        <v>96.989220000000003</v>
      </c>
      <c r="AK1713">
        <v>97.145269999999996</v>
      </c>
      <c r="AN1713">
        <v>97.128519999999995</v>
      </c>
      <c r="AQ1713">
        <v>91.176940000000002</v>
      </c>
      <c r="AS1713">
        <v>79.538700000000006</v>
      </c>
      <c r="AU1713">
        <v>82.925740000000005</v>
      </c>
      <c r="AV1713">
        <v>65.617769999999993</v>
      </c>
      <c r="AW1713">
        <v>66.431899999999999</v>
      </c>
      <c r="AX1713">
        <v>30.708880000000001</v>
      </c>
      <c r="AY1713">
        <v>55.481400000000001</v>
      </c>
      <c r="BA1713">
        <v>57.000720000000001</v>
      </c>
      <c r="BB1713">
        <v>57.400869999999998</v>
      </c>
      <c r="BC1713">
        <v>49.442259999999997</v>
      </c>
      <c r="BD1713">
        <v>44.643099999999997</v>
      </c>
      <c r="BE1713">
        <v>44.818280000000001</v>
      </c>
      <c r="BF1713">
        <v>28.11936</v>
      </c>
      <c r="BH1713">
        <v>27.98555</v>
      </c>
    </row>
    <row r="1714" spans="1:60" x14ac:dyDescent="0.25">
      <c r="A1714" t="s">
        <v>0</v>
      </c>
      <c r="B1714" t="s">
        <v>1</v>
      </c>
      <c r="C1714" t="s">
        <v>2640</v>
      </c>
      <c r="D1714" t="s">
        <v>2641</v>
      </c>
      <c r="AI1714">
        <v>97.468059999999994</v>
      </c>
      <c r="AK1714">
        <v>97.648719999999997</v>
      </c>
      <c r="AN1714">
        <v>97.560770000000005</v>
      </c>
      <c r="AQ1714">
        <v>91.027209999999997</v>
      </c>
      <c r="AS1714">
        <v>80.216989999999996</v>
      </c>
      <c r="AU1714">
        <v>85.035349999999994</v>
      </c>
      <c r="AV1714">
        <v>66.045240000000007</v>
      </c>
      <c r="AW1714">
        <v>66.001530000000002</v>
      </c>
      <c r="AX1714">
        <v>26.953320000000001</v>
      </c>
      <c r="AY1714">
        <v>55.233730000000001</v>
      </c>
      <c r="BA1714">
        <v>56.668819999999997</v>
      </c>
      <c r="BB1714">
        <v>55.465400000000002</v>
      </c>
      <c r="BC1714">
        <v>50.020249999999997</v>
      </c>
      <c r="BD1714">
        <v>41.569679999999998</v>
      </c>
      <c r="BE1714">
        <v>42.185049999999997</v>
      </c>
      <c r="BF1714">
        <v>25.118790000000001</v>
      </c>
      <c r="BH1714">
        <v>25.066780000000001</v>
      </c>
    </row>
    <row r="1715" spans="1:60" x14ac:dyDescent="0.25">
      <c r="A1715" t="s">
        <v>0</v>
      </c>
      <c r="B1715" t="s">
        <v>1</v>
      </c>
      <c r="C1715" t="s">
        <v>2642</v>
      </c>
      <c r="D1715" t="s">
        <v>2643</v>
      </c>
      <c r="AI1715">
        <v>91.854280000000003</v>
      </c>
      <c r="AK1715">
        <v>91.91019</v>
      </c>
      <c r="AN1715">
        <v>92.68723</v>
      </c>
      <c r="AQ1715">
        <v>92.792550000000006</v>
      </c>
      <c r="AS1715">
        <v>75.589939999999999</v>
      </c>
      <c r="AU1715">
        <v>72.014920000000004</v>
      </c>
      <c r="AV1715">
        <v>62.815460000000002</v>
      </c>
      <c r="AW1715">
        <v>68.640110000000007</v>
      </c>
      <c r="AX1715">
        <v>51.709290000000003</v>
      </c>
      <c r="AY1715">
        <v>56.82647</v>
      </c>
      <c r="BA1715">
        <v>58.719450000000002</v>
      </c>
      <c r="BB1715">
        <v>70.385959999999997</v>
      </c>
      <c r="BC1715">
        <v>46.119680000000002</v>
      </c>
      <c r="BD1715">
        <v>64.913709999999995</v>
      </c>
      <c r="BE1715">
        <v>62.546280000000003</v>
      </c>
      <c r="BF1715">
        <v>47.987990000000003</v>
      </c>
      <c r="BH1715">
        <v>47.309199999999997</v>
      </c>
    </row>
    <row r="1716" spans="1:60" x14ac:dyDescent="0.25">
      <c r="A1716" t="s">
        <v>0</v>
      </c>
      <c r="B1716" t="s">
        <v>1</v>
      </c>
      <c r="C1716" t="s">
        <v>2644</v>
      </c>
      <c r="D1716" t="s">
        <v>2645</v>
      </c>
      <c r="AI1716">
        <v>0</v>
      </c>
      <c r="AK1716">
        <v>0</v>
      </c>
      <c r="AN1716">
        <v>0</v>
      </c>
      <c r="AQ1716">
        <v>0</v>
      </c>
      <c r="AS1716">
        <v>0</v>
      </c>
      <c r="AU1716">
        <v>3.07003E-2</v>
      </c>
      <c r="AV1716">
        <v>1.8645000000000001E-3</v>
      </c>
      <c r="AW1716">
        <v>0</v>
      </c>
      <c r="AX1716">
        <v>0</v>
      </c>
      <c r="AY1716">
        <v>0</v>
      </c>
      <c r="BA1716">
        <v>3.6526400000000001E-2</v>
      </c>
      <c r="BB1716">
        <v>0</v>
      </c>
      <c r="BC1716">
        <v>0</v>
      </c>
      <c r="BD1716">
        <v>0</v>
      </c>
      <c r="BE1716">
        <v>0</v>
      </c>
      <c r="BF1716">
        <v>2.3871999999999999E-3</v>
      </c>
      <c r="BH1716">
        <v>0</v>
      </c>
    </row>
    <row r="1717" spans="1:60" x14ac:dyDescent="0.25">
      <c r="A1717" t="s">
        <v>0</v>
      </c>
      <c r="B1717" t="s">
        <v>1</v>
      </c>
      <c r="C1717" t="s">
        <v>2646</v>
      </c>
      <c r="D1717" t="s">
        <v>2647</v>
      </c>
      <c r="AI1717">
        <v>0</v>
      </c>
      <c r="AK1717">
        <v>0</v>
      </c>
      <c r="AN1717">
        <v>0</v>
      </c>
      <c r="AQ1717">
        <v>0</v>
      </c>
      <c r="AS1717">
        <v>0</v>
      </c>
      <c r="AU1717">
        <v>3.6710399999999997E-2</v>
      </c>
      <c r="AV1717">
        <v>2.1668999999999998E-3</v>
      </c>
      <c r="AW1717">
        <v>0</v>
      </c>
      <c r="AX1717">
        <v>0</v>
      </c>
      <c r="AY1717">
        <v>0</v>
      </c>
      <c r="BA1717">
        <v>4.0733900000000003E-2</v>
      </c>
      <c r="BB1717">
        <v>0</v>
      </c>
      <c r="BC1717">
        <v>0</v>
      </c>
      <c r="BD1717">
        <v>0</v>
      </c>
      <c r="BE1717">
        <v>0</v>
      </c>
      <c r="BF1717">
        <v>2.7466999999999999E-3</v>
      </c>
      <c r="BH1717">
        <v>0</v>
      </c>
    </row>
    <row r="1718" spans="1:60" x14ac:dyDescent="0.25">
      <c r="A1718" t="s">
        <v>0</v>
      </c>
      <c r="B1718" t="s">
        <v>1</v>
      </c>
      <c r="C1718" t="s">
        <v>2648</v>
      </c>
      <c r="D1718" t="s">
        <v>2649</v>
      </c>
      <c r="AI1718">
        <v>0</v>
      </c>
      <c r="AK1718">
        <v>0</v>
      </c>
      <c r="AN1718">
        <v>0</v>
      </c>
      <c r="AQ1718">
        <v>0</v>
      </c>
      <c r="AS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BA1718">
        <v>1.3429999999999999E-2</v>
      </c>
      <c r="BB1718">
        <v>0</v>
      </c>
      <c r="BC1718">
        <v>0</v>
      </c>
      <c r="BD1718">
        <v>0</v>
      </c>
      <c r="BE1718">
        <v>0</v>
      </c>
      <c r="BF1718">
        <v>0</v>
      </c>
      <c r="BH1718">
        <v>0</v>
      </c>
    </row>
    <row r="1719" spans="1:60" x14ac:dyDescent="0.25">
      <c r="A1719" t="s">
        <v>0</v>
      </c>
      <c r="B1719" t="s">
        <v>1</v>
      </c>
      <c r="C1719" t="s">
        <v>2650</v>
      </c>
      <c r="D1719" t="s">
        <v>2651</v>
      </c>
      <c r="AM1719">
        <v>22.7</v>
      </c>
      <c r="AR1719">
        <v>24.1</v>
      </c>
      <c r="AS1719">
        <v>24.3</v>
      </c>
      <c r="AT1719">
        <v>24.6</v>
      </c>
      <c r="AU1719">
        <v>24.9</v>
      </c>
      <c r="AV1719">
        <v>25</v>
      </c>
      <c r="BD1719">
        <v>26.5</v>
      </c>
      <c r="BE1719">
        <v>27.7</v>
      </c>
    </row>
    <row r="1720" spans="1:60" x14ac:dyDescent="0.25">
      <c r="A1720" t="s">
        <v>0</v>
      </c>
      <c r="B1720" t="s">
        <v>1</v>
      </c>
      <c r="C1720" t="s">
        <v>2652</v>
      </c>
      <c r="D1720" t="s">
        <v>2653</v>
      </c>
    </row>
    <row r="1721" spans="1:60" x14ac:dyDescent="0.25">
      <c r="A1721" t="s">
        <v>0</v>
      </c>
      <c r="B1721" t="s">
        <v>1</v>
      </c>
      <c r="C1721" t="s">
        <v>2654</v>
      </c>
      <c r="D1721" t="s">
        <v>2655</v>
      </c>
    </row>
    <row r="1722" spans="1:60" x14ac:dyDescent="0.25">
      <c r="A1722" t="s">
        <v>0</v>
      </c>
      <c r="B1722" t="s">
        <v>1</v>
      </c>
      <c r="C1722" t="s">
        <v>2656</v>
      </c>
      <c r="D1722" t="s">
        <v>2657</v>
      </c>
    </row>
    <row r="1723" spans="1:60" x14ac:dyDescent="0.25">
      <c r="A1723" t="s">
        <v>0</v>
      </c>
      <c r="B1723" t="s">
        <v>1</v>
      </c>
      <c r="C1723" t="s">
        <v>2658</v>
      </c>
      <c r="D1723" t="s">
        <v>2659</v>
      </c>
      <c r="U1723">
        <v>6.9964796284194843</v>
      </c>
      <c r="V1723">
        <v>14.972961432107851</v>
      </c>
      <c r="W1723">
        <v>16.811328402492652</v>
      </c>
      <c r="X1723">
        <v>7.2861087132064251</v>
      </c>
      <c r="Y1723">
        <v>4.0622057862037089</v>
      </c>
      <c r="Z1723">
        <v>3.7244551478248615</v>
      </c>
      <c r="AA1723">
        <v>4.3875044203651186</v>
      </c>
      <c r="AB1723">
        <v>4.4494932259112154</v>
      </c>
      <c r="AC1723">
        <v>6.0544716127746803</v>
      </c>
      <c r="AD1723">
        <v>6.7590106172363802</v>
      </c>
      <c r="AE1723">
        <v>8.3361760891108077</v>
      </c>
      <c r="AF1723">
        <v>7.5799121141421484</v>
      </c>
      <c r="AG1723">
        <v>7.780230309704522</v>
      </c>
      <c r="AH1723">
        <v>8.4492028113401201</v>
      </c>
      <c r="AI1723">
        <v>11.967824704618689</v>
      </c>
      <c r="AJ1723">
        <v>12.982660592569323</v>
      </c>
      <c r="AK1723">
        <v>13.782553028173364</v>
      </c>
      <c r="AL1723">
        <v>13.467649623079975</v>
      </c>
      <c r="AM1723">
        <v>15.846707918908724</v>
      </c>
      <c r="AN1723">
        <v>16.176288777908336</v>
      </c>
      <c r="AO1723">
        <v>19.180939401517058</v>
      </c>
      <c r="AP1723">
        <v>18.656066261098324</v>
      </c>
      <c r="AQ1723">
        <v>12.218947960288808</v>
      </c>
      <c r="AR1723">
        <v>17.423332626802942</v>
      </c>
      <c r="AS1723">
        <v>18.375940134907243</v>
      </c>
      <c r="AT1723">
        <v>27.36175011872896</v>
      </c>
      <c r="AU1723">
        <v>31.949180184385568</v>
      </c>
      <c r="AV1723">
        <v>29.371032630238091</v>
      </c>
      <c r="AW1723">
        <v>24.274963278386615</v>
      </c>
      <c r="AX1723">
        <v>21.0631944808373</v>
      </c>
      <c r="AY1723">
        <v>20.517116241629857</v>
      </c>
      <c r="AZ1723">
        <v>19.414546184398496</v>
      </c>
      <c r="BA1723">
        <v>16.913573625257683</v>
      </c>
      <c r="BB1723">
        <v>24.016710866194565</v>
      </c>
      <c r="BC1723">
        <v>22.07363313489973</v>
      </c>
      <c r="BD1723">
        <v>21.565860103315774</v>
      </c>
      <c r="BE1723">
        <v>27.563968741365656</v>
      </c>
      <c r="BF1723">
        <v>29.191200372171284</v>
      </c>
      <c r="BG1723">
        <v>30.972373108360244</v>
      </c>
      <c r="BH1723">
        <v>36.668619019762858</v>
      </c>
    </row>
    <row r="1724" spans="1:60" x14ac:dyDescent="0.25">
      <c r="A1724" t="s">
        <v>0</v>
      </c>
      <c r="B1724" t="s">
        <v>1</v>
      </c>
      <c r="C1724" t="s">
        <v>2660</v>
      </c>
      <c r="D1724" t="s">
        <v>2661</v>
      </c>
      <c r="O1724">
        <v>7.2946</v>
      </c>
      <c r="P1724">
        <v>7.2434000000000003</v>
      </c>
      <c r="Q1724">
        <v>7.17</v>
      </c>
      <c r="R1724">
        <v>7.2594000000000003</v>
      </c>
      <c r="S1724">
        <v>7.2409999999999997</v>
      </c>
      <c r="T1724">
        <v>7.2605000000000004</v>
      </c>
      <c r="U1724">
        <v>7.2060000000000004</v>
      </c>
      <c r="V1724">
        <v>8.9429999999999996</v>
      </c>
      <c r="W1724">
        <v>9.5159000000000002</v>
      </c>
      <c r="X1724">
        <v>5.5712999999999999</v>
      </c>
      <c r="Y1724">
        <v>3.8580999999999999</v>
      </c>
      <c r="Z1724">
        <v>3.6968000000000001</v>
      </c>
      <c r="AA1724">
        <v>3.6082999999999998</v>
      </c>
      <c r="AB1724">
        <v>3.2345999999999999</v>
      </c>
      <c r="AC1724">
        <v>4.1315</v>
      </c>
      <c r="AD1724">
        <v>3.7509000000000001</v>
      </c>
      <c r="AE1724">
        <v>3.8464</v>
      </c>
      <c r="AF1724">
        <v>3.7378</v>
      </c>
      <c r="AG1724">
        <v>4.9202000000000004</v>
      </c>
      <c r="AH1724">
        <v>5.3861999999999997</v>
      </c>
      <c r="AI1724">
        <v>8.2481000000000009</v>
      </c>
      <c r="AJ1724">
        <v>8.1220999999999997</v>
      </c>
      <c r="AK1724">
        <v>9.8633000000000006</v>
      </c>
      <c r="AL1724">
        <v>9.0762999999999998</v>
      </c>
      <c r="AM1724">
        <v>11.507199999999999</v>
      </c>
      <c r="AN1724">
        <v>12.107799999999999</v>
      </c>
      <c r="AO1724">
        <v>13.8499</v>
      </c>
      <c r="AP1724">
        <v>13.7052</v>
      </c>
      <c r="AQ1724">
        <v>9.5920000000000005</v>
      </c>
      <c r="AR1724">
        <v>12.9086</v>
      </c>
      <c r="AS1724">
        <v>14.0024</v>
      </c>
      <c r="AT1724">
        <v>20.462700000000002</v>
      </c>
      <c r="AU1724">
        <v>19.888999999999999</v>
      </c>
      <c r="AV1724">
        <v>18.027100000000001</v>
      </c>
      <c r="AW1724">
        <v>17.102900000000002</v>
      </c>
      <c r="AX1724">
        <v>17.4924</v>
      </c>
      <c r="AY1724">
        <v>17.870699999999999</v>
      </c>
      <c r="AZ1724">
        <v>19.435300000000002</v>
      </c>
      <c r="BA1724">
        <v>20.252199999999998</v>
      </c>
      <c r="BB1724">
        <v>21.280200000000001</v>
      </c>
      <c r="BC1724">
        <v>22.155899999999999</v>
      </c>
      <c r="BD1724">
        <v>21.859400000000001</v>
      </c>
      <c r="BE1724">
        <v>24.660399999999999</v>
      </c>
      <c r="BF1724">
        <v>25.6097</v>
      </c>
      <c r="BG1724">
        <v>25.958200000000001</v>
      </c>
      <c r="BH1724">
        <v>24.0273</v>
      </c>
    </row>
    <row r="1725" spans="1:60" x14ac:dyDescent="0.25">
      <c r="A1725" t="s">
        <v>0</v>
      </c>
      <c r="B1725" t="s">
        <v>1</v>
      </c>
      <c r="C1725" t="s">
        <v>2662</v>
      </c>
      <c r="D1725" t="s">
        <v>2663</v>
      </c>
      <c r="O1725">
        <v>73.458295468143064</v>
      </c>
      <c r="P1725">
        <v>33.000861389669332</v>
      </c>
      <c r="Q1725">
        <v>23.874648398962336</v>
      </c>
      <c r="R1725">
        <v>20.244105626116948</v>
      </c>
      <c r="S1725">
        <v>16.709333753879392</v>
      </c>
      <c r="T1725">
        <v>20.353349539718778</v>
      </c>
      <c r="U1725">
        <v>24.266874733573083</v>
      </c>
      <c r="V1725">
        <v>53.483940361115465</v>
      </c>
      <c r="W1725">
        <v>58.669201430051864</v>
      </c>
      <c r="X1725">
        <v>28.506476480023789</v>
      </c>
      <c r="Y1725">
        <v>19.470684993880973</v>
      </c>
      <c r="Z1725">
        <v>21.874274677617915</v>
      </c>
      <c r="AA1725">
        <v>19.704165186521362</v>
      </c>
      <c r="AB1725">
        <v>20.584662505526989</v>
      </c>
      <c r="AC1725">
        <v>36.494443594375156</v>
      </c>
      <c r="AD1725">
        <v>62.397468753793547</v>
      </c>
      <c r="AE1725">
        <v>60.452709468196133</v>
      </c>
      <c r="AF1725">
        <v>41.380154427501772</v>
      </c>
      <c r="AG1725">
        <v>34.286215515921306</v>
      </c>
      <c r="AH1725">
        <v>36.236800420870374</v>
      </c>
      <c r="AI1725">
        <v>73.185444842286586</v>
      </c>
      <c r="AJ1725">
        <v>77.383764464806433</v>
      </c>
      <c r="AK1725">
        <v>91.214951480684292</v>
      </c>
      <c r="AL1725">
        <v>84.127397168555845</v>
      </c>
      <c r="AM1725">
        <v>71.633876875284656</v>
      </c>
      <c r="AN1725">
        <v>77.558029883979188</v>
      </c>
      <c r="AO1725">
        <v>79.688991506056865</v>
      </c>
      <c r="AP1725">
        <v>75.402997434315893</v>
      </c>
      <c r="AQ1725">
        <v>54.393323641491122</v>
      </c>
      <c r="AR1725">
        <v>66.148152312501679</v>
      </c>
      <c r="AS1725">
        <v>84.961898169902597</v>
      </c>
      <c r="AT1725">
        <v>128.95369532623499</v>
      </c>
      <c r="AU1725">
        <v>130.27792760513037</v>
      </c>
      <c r="AV1725">
        <v>107.52057947265452</v>
      </c>
      <c r="AW1725">
        <v>82.979175321042902</v>
      </c>
      <c r="AX1725">
        <v>68.925511512938314</v>
      </c>
      <c r="AY1725">
        <v>48.260659406992481</v>
      </c>
      <c r="AZ1725">
        <v>49.613949471315181</v>
      </c>
      <c r="BA1725">
        <v>47.905489750399191</v>
      </c>
      <c r="BB1725">
        <v>42.811254539422414</v>
      </c>
      <c r="BC1725">
        <v>50.990614264308178</v>
      </c>
      <c r="BD1725">
        <v>63.57329463593593</v>
      </c>
      <c r="BE1725">
        <v>71.458021470605019</v>
      </c>
      <c r="BF1725">
        <v>87.043507935788213</v>
      </c>
      <c r="BG1725">
        <v>91.300126275065594</v>
      </c>
    </row>
    <row r="1726" spans="1:60" x14ac:dyDescent="0.25">
      <c r="A1726" t="s">
        <v>0</v>
      </c>
      <c r="B1726" t="s">
        <v>1</v>
      </c>
      <c r="C1726" t="s">
        <v>2664</v>
      </c>
      <c r="D1726" t="s">
        <v>2665</v>
      </c>
    </row>
    <row r="1727" spans="1:60" x14ac:dyDescent="0.25">
      <c r="A1727" t="s">
        <v>0</v>
      </c>
      <c r="B1727" t="s">
        <v>1</v>
      </c>
      <c r="C1727" t="s">
        <v>2666</v>
      </c>
      <c r="D1727" t="s">
        <v>2667</v>
      </c>
    </row>
    <row r="1728" spans="1:60" x14ac:dyDescent="0.25">
      <c r="A1728" t="s">
        <v>0</v>
      </c>
      <c r="B1728" t="s">
        <v>1</v>
      </c>
      <c r="C1728" t="s">
        <v>2668</v>
      </c>
      <c r="D1728" t="s">
        <v>2669</v>
      </c>
      <c r="Q1728">
        <v>6.6285714285714281</v>
      </c>
      <c r="R1728">
        <v>7.3910081743869203</v>
      </c>
      <c r="S1728">
        <v>7.1976255255998014</v>
      </c>
      <c r="T1728">
        <v>8.9197224975222991</v>
      </c>
      <c r="U1728">
        <v>9.5523506274583259</v>
      </c>
      <c r="V1728">
        <v>8.8962892483349201</v>
      </c>
      <c r="W1728">
        <v>10.524977755179865</v>
      </c>
      <c r="X1728">
        <v>10.327402884514161</v>
      </c>
      <c r="Y1728">
        <v>9.102167182662539</v>
      </c>
      <c r="Z1728">
        <v>8.7602190054751361</v>
      </c>
      <c r="AA1728">
        <v>8.8664896185417668</v>
      </c>
      <c r="AB1728">
        <v>8.3468220567605478</v>
      </c>
      <c r="AC1728">
        <v>7.8229654598782989</v>
      </c>
      <c r="AD1728">
        <v>7.1750225157610332</v>
      </c>
      <c r="AE1728">
        <v>7.1746454269433935</v>
      </c>
      <c r="AF1728">
        <v>8.7630910821961283</v>
      </c>
      <c r="AG1728">
        <v>8.20884699057288</v>
      </c>
      <c r="AH1728">
        <v>10.597471983320302</v>
      </c>
      <c r="AI1728">
        <v>12.950022114108799</v>
      </c>
      <c r="AJ1728">
        <v>12.122849424143324</v>
      </c>
      <c r="AK1728">
        <v>11.680883826656565</v>
      </c>
      <c r="AL1728">
        <v>11.349269943019943</v>
      </c>
      <c r="AM1728">
        <v>13.500587848474582</v>
      </c>
      <c r="AN1728">
        <v>14.926211411085719</v>
      </c>
      <c r="AO1728">
        <v>16.791543548614044</v>
      </c>
      <c r="AP1728">
        <v>16.779822230968549</v>
      </c>
      <c r="AQ1728">
        <v>16.599628942486085</v>
      </c>
      <c r="AR1728">
        <v>16.830604108322873</v>
      </c>
      <c r="AS1728">
        <v>16.969247869581327</v>
      </c>
      <c r="AT1728">
        <v>16.917368045231601</v>
      </c>
      <c r="AU1728">
        <v>17.072255515456522</v>
      </c>
      <c r="AV1728">
        <v>18.641069391087708</v>
      </c>
      <c r="AW1728">
        <v>17.721213757981445</v>
      </c>
      <c r="AX1728">
        <v>17.468512939639215</v>
      </c>
      <c r="AY1728">
        <v>18.173051562706053</v>
      </c>
      <c r="AZ1728">
        <v>18.135179817180305</v>
      </c>
      <c r="BA1728">
        <v>17.305111439304337</v>
      </c>
      <c r="BB1728">
        <v>20.191460827330324</v>
      </c>
      <c r="BC1728">
        <v>21.142693706331801</v>
      </c>
      <c r="BD1728">
        <v>24.438158765004715</v>
      </c>
      <c r="BE1728">
        <v>25.460702160731664</v>
      </c>
    </row>
    <row r="1729" spans="1:61" x14ac:dyDescent="0.25">
      <c r="A1729" t="s">
        <v>0</v>
      </c>
      <c r="B1729" t="s">
        <v>1</v>
      </c>
      <c r="C1729" t="s">
        <v>2670</v>
      </c>
      <c r="D1729" t="s">
        <v>2671</v>
      </c>
      <c r="Q1729">
        <v>17400000</v>
      </c>
      <c r="R1729">
        <v>21700000</v>
      </c>
      <c r="S1729">
        <v>29100000</v>
      </c>
      <c r="T1729">
        <v>45000000</v>
      </c>
      <c r="U1729">
        <v>51000000</v>
      </c>
      <c r="V1729">
        <v>56100000</v>
      </c>
      <c r="W1729">
        <v>82800000</v>
      </c>
      <c r="X1729">
        <v>98100000</v>
      </c>
      <c r="Y1729">
        <v>102900000</v>
      </c>
      <c r="Z1729">
        <v>116800000</v>
      </c>
      <c r="AA1729">
        <v>146900000</v>
      </c>
      <c r="AB1729">
        <v>154700000</v>
      </c>
      <c r="AC1729">
        <v>178700000</v>
      </c>
      <c r="AD1729">
        <v>167300000</v>
      </c>
      <c r="AE1729">
        <v>172500000</v>
      </c>
      <c r="AF1729">
        <v>220900000</v>
      </c>
      <c r="AG1729">
        <v>226400000</v>
      </c>
      <c r="AH1729">
        <v>325300000</v>
      </c>
      <c r="AI1729">
        <v>439200000</v>
      </c>
      <c r="AJ1729">
        <v>426300000</v>
      </c>
      <c r="AK1729">
        <v>477900000</v>
      </c>
      <c r="AL1729">
        <v>509900000</v>
      </c>
      <c r="AM1729">
        <v>677500000</v>
      </c>
      <c r="AN1729">
        <v>770700000</v>
      </c>
      <c r="AO1729">
        <v>954700000</v>
      </c>
      <c r="AP1729">
        <v>1023200000</v>
      </c>
      <c r="AQ1729">
        <v>1118400000</v>
      </c>
      <c r="AR1729">
        <v>1220000000</v>
      </c>
      <c r="AS1729">
        <v>1328200000</v>
      </c>
      <c r="AT1729">
        <v>1445200000</v>
      </c>
      <c r="AU1729">
        <v>1546900000</v>
      </c>
      <c r="AV1729">
        <v>1780800000</v>
      </c>
      <c r="AW1729">
        <v>1837300000</v>
      </c>
      <c r="AX1729">
        <v>1925100000</v>
      </c>
      <c r="AY1729">
        <v>2204900000</v>
      </c>
      <c r="AZ1729">
        <v>2446200000</v>
      </c>
      <c r="BA1729">
        <v>2823900000</v>
      </c>
      <c r="BB1729">
        <v>3431500000</v>
      </c>
      <c r="BC1729">
        <v>3880900000</v>
      </c>
      <c r="BD1729">
        <v>5209800000</v>
      </c>
      <c r="BE1729">
        <v>5782100000</v>
      </c>
    </row>
    <row r="1730" spans="1:61" x14ac:dyDescent="0.25">
      <c r="A1730" t="s">
        <v>0</v>
      </c>
      <c r="B1730" t="s">
        <v>1</v>
      </c>
      <c r="C1730" t="s">
        <v>2672</v>
      </c>
      <c r="D1730" t="s">
        <v>2673</v>
      </c>
      <c r="AW1730">
        <v>70</v>
      </c>
      <c r="AX1730">
        <v>70</v>
      </c>
      <c r="AY1730">
        <v>70</v>
      </c>
      <c r="AZ1730">
        <v>70</v>
      </c>
      <c r="BA1730">
        <v>70</v>
      </c>
      <c r="BB1730">
        <v>70</v>
      </c>
      <c r="BC1730">
        <v>70</v>
      </c>
      <c r="BD1730">
        <v>70</v>
      </c>
      <c r="BE1730">
        <v>70</v>
      </c>
      <c r="BF1730">
        <v>70</v>
      </c>
      <c r="BG1730">
        <v>60</v>
      </c>
      <c r="BH1730">
        <v>70</v>
      </c>
      <c r="BI1730">
        <v>70</v>
      </c>
    </row>
    <row r="1731" spans="1:61" x14ac:dyDescent="0.25">
      <c r="A1731" t="s">
        <v>0</v>
      </c>
      <c r="B1731" t="s">
        <v>1</v>
      </c>
      <c r="C1731" t="s">
        <v>2674</v>
      </c>
      <c r="D1731" t="s">
        <v>2675</v>
      </c>
      <c r="BG1731">
        <v>11.61</v>
      </c>
    </row>
    <row r="1732" spans="1:61" x14ac:dyDescent="0.25">
      <c r="A1732" t="s">
        <v>0</v>
      </c>
      <c r="B1732" t="s">
        <v>1</v>
      </c>
      <c r="C1732" t="s">
        <v>2676</v>
      </c>
      <c r="D1732" t="s">
        <v>2677</v>
      </c>
      <c r="AV1732">
        <v>9</v>
      </c>
      <c r="AW1732">
        <v>9</v>
      </c>
      <c r="AX1732">
        <v>9</v>
      </c>
      <c r="AY1732">
        <v>9</v>
      </c>
      <c r="AZ1732">
        <v>9</v>
      </c>
      <c r="BA1732">
        <v>9</v>
      </c>
      <c r="BB1732">
        <v>9</v>
      </c>
      <c r="BC1732">
        <v>9</v>
      </c>
      <c r="BD1732">
        <v>9</v>
      </c>
      <c r="BE1732">
        <v>9</v>
      </c>
      <c r="BF1732">
        <v>9</v>
      </c>
      <c r="BG1732">
        <v>9</v>
      </c>
      <c r="BH1732">
        <v>9</v>
      </c>
      <c r="BI1732">
        <v>9</v>
      </c>
    </row>
    <row r="1733" spans="1:61" x14ac:dyDescent="0.25">
      <c r="A1733" t="s">
        <v>0</v>
      </c>
      <c r="B1733" t="s">
        <v>1</v>
      </c>
      <c r="C1733" t="s">
        <v>2678</v>
      </c>
      <c r="D1733" t="s">
        <v>2679</v>
      </c>
      <c r="AV1733">
        <v>9</v>
      </c>
      <c r="AW1733">
        <v>9</v>
      </c>
      <c r="AX1733">
        <v>9</v>
      </c>
      <c r="AY1733">
        <v>9</v>
      </c>
      <c r="AZ1733">
        <v>9</v>
      </c>
      <c r="BA1733">
        <v>9</v>
      </c>
      <c r="BB1733">
        <v>9</v>
      </c>
      <c r="BC1733">
        <v>9</v>
      </c>
      <c r="BD1733">
        <v>9</v>
      </c>
      <c r="BE1733">
        <v>9</v>
      </c>
      <c r="BF1733">
        <v>9</v>
      </c>
      <c r="BG1733">
        <v>9</v>
      </c>
      <c r="BH1733">
        <v>9</v>
      </c>
      <c r="BI1733">
        <v>9</v>
      </c>
    </row>
    <row r="1734" spans="1:61" x14ac:dyDescent="0.25">
      <c r="A1734" t="s">
        <v>0</v>
      </c>
      <c r="B1734" t="s">
        <v>1</v>
      </c>
      <c r="C1734" t="s">
        <v>2680</v>
      </c>
      <c r="D1734" t="s">
        <v>2681</v>
      </c>
      <c r="AV1734">
        <v>9</v>
      </c>
      <c r="AW1734">
        <v>9</v>
      </c>
      <c r="AX1734">
        <v>9</v>
      </c>
      <c r="AY1734">
        <v>9</v>
      </c>
      <c r="AZ1734">
        <v>9</v>
      </c>
      <c r="BA1734">
        <v>9</v>
      </c>
      <c r="BB1734">
        <v>9</v>
      </c>
      <c r="BC1734">
        <v>9</v>
      </c>
      <c r="BD1734">
        <v>9</v>
      </c>
      <c r="BE1734">
        <v>9</v>
      </c>
      <c r="BF1734">
        <v>9</v>
      </c>
      <c r="BG1734">
        <v>9</v>
      </c>
      <c r="BH1734">
        <v>9</v>
      </c>
      <c r="BI1734">
        <v>9</v>
      </c>
    </row>
    <row r="1735" spans="1:61" x14ac:dyDescent="0.25">
      <c r="A1735" t="s">
        <v>0</v>
      </c>
      <c r="B1735" t="s">
        <v>1</v>
      </c>
      <c r="C1735" t="s">
        <v>2682</v>
      </c>
      <c r="D1735" t="s">
        <v>2683</v>
      </c>
      <c r="AM1735">
        <v>1.7629978879206771</v>
      </c>
      <c r="AN1735">
        <v>3.713740684267937</v>
      </c>
      <c r="AO1735">
        <v>1.0277055327987077</v>
      </c>
      <c r="AP1735">
        <v>0.94845551661915839</v>
      </c>
      <c r="AQ1735">
        <v>0.74240809183365231</v>
      </c>
      <c r="BC1735">
        <v>4.1669949646734175</v>
      </c>
      <c r="BD1735">
        <v>2.2934635041136757</v>
      </c>
      <c r="BE1735">
        <v>2.7779395347845557</v>
      </c>
      <c r="BF1735">
        <v>0.998582767586499</v>
      </c>
      <c r="BG1735">
        <v>1.8637391605622646</v>
      </c>
    </row>
    <row r="1736" spans="1:61" x14ac:dyDescent="0.25">
      <c r="A1736" t="s">
        <v>0</v>
      </c>
      <c r="B1736" t="s">
        <v>1</v>
      </c>
      <c r="C1736" t="s">
        <v>2684</v>
      </c>
      <c r="D1736" t="s">
        <v>2685</v>
      </c>
      <c r="AM1736">
        <v>275600000</v>
      </c>
      <c r="AN1736">
        <v>669620000</v>
      </c>
      <c r="AO1736">
        <v>201300000</v>
      </c>
      <c r="AP1736">
        <v>196770000</v>
      </c>
      <c r="AQ1736">
        <v>161870000</v>
      </c>
      <c r="BC1736">
        <v>1835600000</v>
      </c>
      <c r="BD1736">
        <v>1050650000.0000001</v>
      </c>
      <c r="BE1736">
        <v>1251300000</v>
      </c>
      <c r="BF1736">
        <v>461900000</v>
      </c>
      <c r="BG1736">
        <v>887200000</v>
      </c>
    </row>
    <row r="1737" spans="1:61" x14ac:dyDescent="0.25">
      <c r="A1737" t="s">
        <v>0</v>
      </c>
      <c r="B1737" t="s">
        <v>1</v>
      </c>
      <c r="C1737" t="s">
        <v>2686</v>
      </c>
      <c r="D1737" t="s">
        <v>2687</v>
      </c>
      <c r="AN1737">
        <v>16.623058094561902</v>
      </c>
      <c r="AO1737">
        <v>5.3508487461523302</v>
      </c>
      <c r="AP1737">
        <v>8.7956837362323004</v>
      </c>
      <c r="AQ1737">
        <v>7.4495600309267003</v>
      </c>
      <c r="BC1737">
        <v>17.232913776285699</v>
      </c>
      <c r="BD1737">
        <v>10.874076404708401</v>
      </c>
    </row>
    <row r="1738" spans="1:61" x14ac:dyDescent="0.25">
      <c r="A1738" t="s">
        <v>0</v>
      </c>
      <c r="B1738" t="s">
        <v>1</v>
      </c>
      <c r="C1738" t="s">
        <v>2688</v>
      </c>
      <c r="D1738" t="s">
        <v>2689</v>
      </c>
      <c r="BF1738">
        <v>3</v>
      </c>
      <c r="BG1738">
        <v>3</v>
      </c>
      <c r="BH1738">
        <v>3</v>
      </c>
      <c r="BI1738">
        <v>3</v>
      </c>
    </row>
    <row r="1739" spans="1:61" x14ac:dyDescent="0.25">
      <c r="A1739" t="s">
        <v>0</v>
      </c>
      <c r="B1739" t="s">
        <v>1</v>
      </c>
      <c r="C1739" t="s">
        <v>2690</v>
      </c>
      <c r="D1739" t="s">
        <v>2691</v>
      </c>
      <c r="AD1739">
        <v>1.0051436930772497</v>
      </c>
      <c r="AE1739">
        <v>1.8381037567084078</v>
      </c>
      <c r="AF1739">
        <v>1.8137440558851998</v>
      </c>
      <c r="AG1739">
        <v>5.0755287009063448</v>
      </c>
      <c r="AH1739">
        <v>3.4521121691044141</v>
      </c>
      <c r="AI1739">
        <v>44.936612653148082</v>
      </c>
      <c r="AJ1739">
        <v>39.392912607652129</v>
      </c>
      <c r="AK1739">
        <v>38.199757294359735</v>
      </c>
      <c r="AL1739">
        <v>37.371993188958434</v>
      </c>
      <c r="AM1739">
        <v>36.260118604703599</v>
      </c>
      <c r="AN1739">
        <v>35.579943783068785</v>
      </c>
      <c r="AO1739">
        <v>33.665312540951383</v>
      </c>
      <c r="AP1739">
        <v>37.382464175427636</v>
      </c>
      <c r="AQ1739">
        <v>37.531930028777445</v>
      </c>
      <c r="AR1739">
        <v>36.494909160564042</v>
      </c>
      <c r="AW1739">
        <v>32.078355376193713</v>
      </c>
      <c r="AX1739">
        <v>33.628318584070797</v>
      </c>
      <c r="AY1739">
        <v>35.545147900481027</v>
      </c>
      <c r="AZ1739">
        <v>37.152314836099485</v>
      </c>
      <c r="BA1739">
        <v>40.57232146404121</v>
      </c>
      <c r="BB1739">
        <v>39.201305487816057</v>
      </c>
      <c r="BC1739">
        <v>40.920682850147308</v>
      </c>
      <c r="BD1739">
        <v>44.373965431389877</v>
      </c>
      <c r="BE1739">
        <v>46.200616430395073</v>
      </c>
    </row>
    <row r="1740" spans="1:61" x14ac:dyDescent="0.25">
      <c r="A1740" t="s">
        <v>0</v>
      </c>
      <c r="B1740" t="s">
        <v>1</v>
      </c>
      <c r="C1740" t="s">
        <v>2692</v>
      </c>
      <c r="D1740" t="s">
        <v>2693</v>
      </c>
      <c r="AD1740">
        <v>21300000</v>
      </c>
      <c r="AE1740">
        <v>41100000</v>
      </c>
      <c r="AF1740">
        <v>43100000</v>
      </c>
      <c r="AG1740">
        <v>134400000</v>
      </c>
      <c r="AH1740">
        <v>105500000</v>
      </c>
      <c r="AI1740">
        <v>1478100000</v>
      </c>
      <c r="AJ1740">
        <v>1395100000</v>
      </c>
      <c r="AK1740">
        <v>1448000000</v>
      </c>
      <c r="AL1740">
        <v>1558300000</v>
      </c>
      <c r="AM1740">
        <v>1608100000</v>
      </c>
      <c r="AN1740">
        <v>1721500000</v>
      </c>
      <c r="AO1740">
        <v>1798300000</v>
      </c>
      <c r="AP1740">
        <v>2154800000</v>
      </c>
      <c r="AQ1740">
        <v>2321500000</v>
      </c>
      <c r="AR1740">
        <v>2476800000</v>
      </c>
      <c r="AW1740">
        <v>3211300000</v>
      </c>
      <c r="AX1740">
        <v>3682200000</v>
      </c>
      <c r="AY1740">
        <v>4204600000</v>
      </c>
      <c r="AZ1740">
        <v>4848600000</v>
      </c>
      <c r="BA1740">
        <v>6127800000</v>
      </c>
      <c r="BB1740">
        <v>6414000000</v>
      </c>
      <c r="BC1740">
        <v>7236700000</v>
      </c>
      <c r="BD1740">
        <v>9891800000</v>
      </c>
      <c r="BE1740">
        <v>11527100000</v>
      </c>
    </row>
    <row r="1741" spans="1:61" x14ac:dyDescent="0.25">
      <c r="A1741" t="s">
        <v>0</v>
      </c>
      <c r="B1741" t="s">
        <v>1</v>
      </c>
      <c r="C1741" t="s">
        <v>2694</v>
      </c>
      <c r="D1741" t="s">
        <v>2695</v>
      </c>
      <c r="AS1741">
        <v>4.7</v>
      </c>
      <c r="AX1741">
        <v>4.8</v>
      </c>
      <c r="BC1741">
        <v>5.2</v>
      </c>
      <c r="BH1741">
        <v>5.5</v>
      </c>
    </row>
    <row r="1742" spans="1:61" x14ac:dyDescent="0.25">
      <c r="A1742" t="s">
        <v>0</v>
      </c>
      <c r="B1742" t="s">
        <v>1</v>
      </c>
      <c r="C1742" t="s">
        <v>2696</v>
      </c>
      <c r="D1742" t="s">
        <v>2697</v>
      </c>
      <c r="F1742">
        <v>163610</v>
      </c>
      <c r="G1742">
        <v>163610</v>
      </c>
      <c r="H1742">
        <v>163610</v>
      </c>
      <c r="I1742">
        <v>163610</v>
      </c>
      <c r="J1742">
        <v>163610</v>
      </c>
      <c r="K1742">
        <v>163610</v>
      </c>
      <c r="L1742">
        <v>163610</v>
      </c>
      <c r="M1742">
        <v>163610</v>
      </c>
      <c r="N1742">
        <v>163610</v>
      </c>
      <c r="O1742">
        <v>163610</v>
      </c>
      <c r="P1742">
        <v>163610</v>
      </c>
      <c r="Q1742">
        <v>163610</v>
      </c>
      <c r="R1742">
        <v>163610</v>
      </c>
      <c r="S1742">
        <v>163610</v>
      </c>
      <c r="T1742">
        <v>163610</v>
      </c>
      <c r="U1742">
        <v>163610</v>
      </c>
      <c r="V1742">
        <v>163610</v>
      </c>
      <c r="W1742">
        <v>163610</v>
      </c>
      <c r="X1742">
        <v>163610</v>
      </c>
      <c r="Y1742">
        <v>163610</v>
      </c>
      <c r="Z1742">
        <v>163610</v>
      </c>
      <c r="AA1742">
        <v>163610</v>
      </c>
      <c r="AB1742">
        <v>163610</v>
      </c>
      <c r="AC1742">
        <v>163610</v>
      </c>
      <c r="AD1742">
        <v>163610</v>
      </c>
      <c r="AE1742">
        <v>163610</v>
      </c>
      <c r="AF1742">
        <v>163610</v>
      </c>
      <c r="AG1742">
        <v>163610</v>
      </c>
      <c r="AH1742">
        <v>163610</v>
      </c>
      <c r="AI1742">
        <v>163610</v>
      </c>
      <c r="AJ1742">
        <v>163610</v>
      </c>
      <c r="AK1742">
        <v>163610</v>
      </c>
      <c r="AL1742">
        <v>163610</v>
      </c>
      <c r="AM1742">
        <v>163610</v>
      </c>
      <c r="AN1742">
        <v>163610</v>
      </c>
      <c r="AO1742">
        <v>163610</v>
      </c>
      <c r="AP1742">
        <v>163610</v>
      </c>
      <c r="AQ1742">
        <v>163610</v>
      </c>
      <c r="AR1742">
        <v>163610</v>
      </c>
      <c r="AS1742">
        <v>163610</v>
      </c>
      <c r="AT1742">
        <v>163610</v>
      </c>
      <c r="AU1742">
        <v>163610</v>
      </c>
      <c r="AV1742">
        <v>163610</v>
      </c>
      <c r="AW1742">
        <v>163610</v>
      </c>
      <c r="AX1742">
        <v>163610</v>
      </c>
      <c r="AY1742">
        <v>163610</v>
      </c>
      <c r="AZ1742">
        <v>163610</v>
      </c>
      <c r="BA1742">
        <v>163610</v>
      </c>
      <c r="BB1742">
        <v>163610</v>
      </c>
      <c r="BC1742">
        <v>163610</v>
      </c>
      <c r="BD1742">
        <v>163610</v>
      </c>
      <c r="BE1742">
        <v>163610</v>
      </c>
      <c r="BF1742">
        <v>163610</v>
      </c>
      <c r="BG1742">
        <v>163610</v>
      </c>
      <c r="BH1742">
        <v>163610</v>
      </c>
      <c r="BI1742">
        <v>163610</v>
      </c>
    </row>
    <row r="1743" spans="1:61" x14ac:dyDescent="0.25">
      <c r="A1743" t="s">
        <v>0</v>
      </c>
      <c r="B1743" t="s">
        <v>1</v>
      </c>
      <c r="C1743" t="s">
        <v>2698</v>
      </c>
      <c r="D1743" t="s">
        <v>2699</v>
      </c>
    </row>
    <row r="1744" spans="1:61" x14ac:dyDescent="0.25">
      <c r="A1744" t="s">
        <v>0</v>
      </c>
      <c r="B1744" t="s">
        <v>1</v>
      </c>
      <c r="C1744" t="s">
        <v>2700</v>
      </c>
      <c r="D1744" t="s">
        <v>2701</v>
      </c>
    </row>
    <row r="1745" spans="1:61" x14ac:dyDescent="0.25">
      <c r="A1745" t="s">
        <v>0</v>
      </c>
      <c r="B1745" t="s">
        <v>1</v>
      </c>
      <c r="C1745" t="s">
        <v>2702</v>
      </c>
      <c r="D1745" t="s">
        <v>2703</v>
      </c>
      <c r="E1745">
        <v>34.14</v>
      </c>
      <c r="F1745">
        <v>34.991750000000003</v>
      </c>
      <c r="G1745">
        <v>35.843499999999999</v>
      </c>
      <c r="H1745">
        <v>37.100839999999998</v>
      </c>
      <c r="I1745">
        <v>38.358179999999997</v>
      </c>
      <c r="J1745">
        <v>39.61553</v>
      </c>
      <c r="K1745">
        <v>40.872869999999999</v>
      </c>
      <c r="L1745">
        <v>42.130209999999998</v>
      </c>
      <c r="M1745">
        <v>43.914259999999999</v>
      </c>
      <c r="N1745">
        <v>45.698300000000003</v>
      </c>
      <c r="O1745">
        <v>47.482349999999997</v>
      </c>
      <c r="P1745">
        <v>49.266399999999997</v>
      </c>
      <c r="Q1745">
        <v>51.050440000000002</v>
      </c>
      <c r="R1745">
        <v>52.464269999999999</v>
      </c>
      <c r="S1745">
        <v>53.878100000000003</v>
      </c>
      <c r="T1745">
        <v>55.291930000000001</v>
      </c>
      <c r="U1745">
        <v>56.705759999999998</v>
      </c>
      <c r="V1745">
        <v>58.119590000000002</v>
      </c>
      <c r="W1745">
        <v>59.923679999999997</v>
      </c>
      <c r="X1745">
        <v>61.72777</v>
      </c>
      <c r="Y1745">
        <v>63.531860000000002</v>
      </c>
      <c r="Z1745">
        <v>65.335939999999994</v>
      </c>
      <c r="AA1745">
        <v>67.140029999999996</v>
      </c>
      <c r="AB1745">
        <v>68.176180000000002</v>
      </c>
      <c r="AC1745">
        <v>69.212320000000005</v>
      </c>
      <c r="AD1745">
        <v>70.248459999999994</v>
      </c>
      <c r="AE1745">
        <v>71.284599999999998</v>
      </c>
      <c r="AF1745">
        <v>72.320750000000004</v>
      </c>
      <c r="AG1745">
        <v>73.604830000000007</v>
      </c>
      <c r="AH1745">
        <v>74.888909999999996</v>
      </c>
      <c r="AI1745">
        <v>76.173000000000002</v>
      </c>
      <c r="AJ1745">
        <v>77.457080000000005</v>
      </c>
      <c r="AK1745">
        <v>78.741169999999997</v>
      </c>
      <c r="AL1745">
        <v>79.683869999999999</v>
      </c>
      <c r="AM1745">
        <v>80.626559999999998</v>
      </c>
      <c r="AN1745">
        <v>81.56926</v>
      </c>
      <c r="AO1745">
        <v>82.511960000000002</v>
      </c>
      <c r="AP1745">
        <v>83.454660000000004</v>
      </c>
      <c r="AQ1745">
        <v>83.805779999999999</v>
      </c>
      <c r="AR1745">
        <v>84.156909999999996</v>
      </c>
      <c r="AS1745">
        <v>84.508030000000005</v>
      </c>
      <c r="AT1745">
        <v>84.859160000000003</v>
      </c>
      <c r="AU1745">
        <v>85.210279999999997</v>
      </c>
      <c r="AV1745">
        <v>85.424499999999995</v>
      </c>
      <c r="AW1745">
        <v>85.638720000000006</v>
      </c>
      <c r="AX1745">
        <v>85.852940000000004</v>
      </c>
      <c r="AY1745">
        <v>86.067149999999998</v>
      </c>
      <c r="AZ1745">
        <v>86.281369999999995</v>
      </c>
      <c r="BA1745">
        <v>86.281369999999995</v>
      </c>
      <c r="BB1745">
        <v>86.281369999999995</v>
      </c>
      <c r="BC1745">
        <v>86.281369999999995</v>
      </c>
      <c r="BD1745">
        <v>86.281369999999995</v>
      </c>
      <c r="BE1745">
        <v>86.281369999999995</v>
      </c>
      <c r="BF1745">
        <v>86.474720000000005</v>
      </c>
      <c r="BG1745">
        <v>86.66807</v>
      </c>
      <c r="BH1745">
        <v>86.861419999999995</v>
      </c>
    </row>
    <row r="1746" spans="1:61" x14ac:dyDescent="0.25">
      <c r="A1746" t="s">
        <v>0</v>
      </c>
      <c r="B1746" t="s">
        <v>1</v>
      </c>
      <c r="C1746" t="s">
        <v>2704</v>
      </c>
      <c r="D1746" t="s">
        <v>2705</v>
      </c>
      <c r="E1746">
        <v>30.707170000000001</v>
      </c>
      <c r="F1746">
        <v>31.39181</v>
      </c>
      <c r="G1746">
        <v>32.076450000000001</v>
      </c>
      <c r="H1746">
        <v>33.326929999999997</v>
      </c>
      <c r="I1746">
        <v>34.57741</v>
      </c>
      <c r="J1746">
        <v>35.82788</v>
      </c>
      <c r="K1746">
        <v>37.078360000000004</v>
      </c>
      <c r="L1746">
        <v>38.328830000000004</v>
      </c>
      <c r="M1746">
        <v>40.099080000000001</v>
      </c>
      <c r="N1746">
        <v>41.869320000000002</v>
      </c>
      <c r="O1746">
        <v>43.639569999999999</v>
      </c>
      <c r="P1746">
        <v>45.409820000000003</v>
      </c>
      <c r="Q1746">
        <v>47.180059999999997</v>
      </c>
      <c r="R1746">
        <v>48.797110000000004</v>
      </c>
      <c r="S1746">
        <v>50.414169999999999</v>
      </c>
      <c r="T1746">
        <v>52.031219999999998</v>
      </c>
      <c r="U1746">
        <v>53.648269999999997</v>
      </c>
      <c r="V1746">
        <v>55.265320000000003</v>
      </c>
      <c r="W1746">
        <v>56.491619999999998</v>
      </c>
      <c r="X1746">
        <v>57.717910000000003</v>
      </c>
      <c r="Y1746">
        <v>58.944200000000002</v>
      </c>
      <c r="Z1746">
        <v>60.170490000000001</v>
      </c>
      <c r="AA1746">
        <v>61.396790000000003</v>
      </c>
      <c r="AB1746">
        <v>62.218359999999997</v>
      </c>
      <c r="AC1746">
        <v>63.039929999999998</v>
      </c>
      <c r="AD1746">
        <v>63.861510000000003</v>
      </c>
      <c r="AE1746">
        <v>64.683080000000004</v>
      </c>
      <c r="AF1746">
        <v>65.504660000000001</v>
      </c>
      <c r="AG1746">
        <v>66.514359999999996</v>
      </c>
      <c r="AH1746">
        <v>67.524050000000003</v>
      </c>
      <c r="AI1746">
        <v>68.533749999999998</v>
      </c>
      <c r="AJ1746">
        <v>69.543450000000007</v>
      </c>
      <c r="AK1746">
        <v>70.553150000000002</v>
      </c>
      <c r="AL1746">
        <v>71.289580000000001</v>
      </c>
      <c r="AM1746">
        <v>72.026009999999999</v>
      </c>
      <c r="AN1746">
        <v>72.762439999999998</v>
      </c>
      <c r="AO1746">
        <v>73.498869999999997</v>
      </c>
      <c r="AP1746">
        <v>74.235299999999995</v>
      </c>
      <c r="AQ1746">
        <v>74.684600000000003</v>
      </c>
      <c r="AR1746">
        <v>75.13391</v>
      </c>
      <c r="AS1746">
        <v>75.583209999999994</v>
      </c>
      <c r="AT1746">
        <v>76.032520000000005</v>
      </c>
      <c r="AU1746">
        <v>76.481830000000002</v>
      </c>
      <c r="AV1746">
        <v>76.735470000000007</v>
      </c>
      <c r="AW1746">
        <v>76.98912</v>
      </c>
      <c r="AX1746">
        <v>77.242769999999993</v>
      </c>
      <c r="AY1746">
        <v>77.496409999999997</v>
      </c>
      <c r="AZ1746">
        <v>77.750060000000005</v>
      </c>
      <c r="BA1746">
        <v>77.750060000000005</v>
      </c>
      <c r="BB1746">
        <v>77.750060000000005</v>
      </c>
      <c r="BC1746">
        <v>77.750060000000005</v>
      </c>
      <c r="BD1746">
        <v>77.750060000000005</v>
      </c>
      <c r="BE1746">
        <v>77.750060000000005</v>
      </c>
      <c r="BF1746">
        <v>78.054220000000001</v>
      </c>
      <c r="BG1746">
        <v>78.358379999999997</v>
      </c>
      <c r="BH1746">
        <v>78.662540000000007</v>
      </c>
    </row>
    <row r="1747" spans="1:61" x14ac:dyDescent="0.25">
      <c r="A1747" t="s">
        <v>0</v>
      </c>
      <c r="B1747" t="s">
        <v>1</v>
      </c>
      <c r="C1747" t="s">
        <v>2706</v>
      </c>
      <c r="D1747" t="s">
        <v>2707</v>
      </c>
      <c r="AI1747">
        <v>28.07</v>
      </c>
      <c r="AK1747">
        <v>28.46</v>
      </c>
      <c r="AN1747">
        <v>29.67</v>
      </c>
      <c r="AQ1747">
        <v>29.38</v>
      </c>
      <c r="AS1747">
        <v>28.22</v>
      </c>
      <c r="AU1747">
        <v>29.96</v>
      </c>
      <c r="AV1747">
        <v>25.53</v>
      </c>
      <c r="AW1747">
        <v>25.92</v>
      </c>
      <c r="AX1747">
        <v>13.28</v>
      </c>
      <c r="AY1747">
        <v>22.99</v>
      </c>
      <c r="BA1747">
        <v>21.79</v>
      </c>
      <c r="BB1747">
        <v>21.6</v>
      </c>
      <c r="BC1747">
        <v>18.13</v>
      </c>
      <c r="BD1747">
        <v>16.25</v>
      </c>
      <c r="BE1747">
        <v>15.57</v>
      </c>
      <c r="BF1747">
        <v>6.69</v>
      </c>
      <c r="BH1747">
        <v>6.49</v>
      </c>
    </row>
    <row r="1748" spans="1:61" x14ac:dyDescent="0.25">
      <c r="A1748" t="s">
        <v>0</v>
      </c>
      <c r="B1748" t="s">
        <v>1</v>
      </c>
      <c r="C1748" t="s">
        <v>2708</v>
      </c>
      <c r="D1748" t="s">
        <v>2709</v>
      </c>
      <c r="AI1748">
        <v>28.33</v>
      </c>
      <c r="AK1748">
        <v>28.75</v>
      </c>
      <c r="AN1748">
        <v>29.77</v>
      </c>
      <c r="AQ1748">
        <v>29.31</v>
      </c>
      <c r="AS1748">
        <v>27.09</v>
      </c>
      <c r="AU1748">
        <v>28.76</v>
      </c>
      <c r="AV1748">
        <v>24.48</v>
      </c>
      <c r="AW1748">
        <v>24.9</v>
      </c>
      <c r="AX1748">
        <v>12.1</v>
      </c>
      <c r="AY1748">
        <v>22.16</v>
      </c>
      <c r="BA1748">
        <v>21.32</v>
      </c>
      <c r="BB1748">
        <v>21.27</v>
      </c>
      <c r="BC1748">
        <v>18.149999999999999</v>
      </c>
      <c r="BD1748">
        <v>15.69</v>
      </c>
      <c r="BE1748">
        <v>14.94</v>
      </c>
      <c r="BF1748">
        <v>6.16</v>
      </c>
      <c r="BH1748">
        <v>5.97</v>
      </c>
    </row>
    <row r="1749" spans="1:61" x14ac:dyDescent="0.25">
      <c r="A1749" t="s">
        <v>0</v>
      </c>
      <c r="B1749" t="s">
        <v>1</v>
      </c>
      <c r="C1749" t="s">
        <v>2710</v>
      </c>
      <c r="D1749" t="s">
        <v>2711</v>
      </c>
      <c r="AI1749">
        <v>25.08</v>
      </c>
      <c r="AK1749">
        <v>25.32</v>
      </c>
      <c r="AN1749">
        <v>28.68</v>
      </c>
      <c r="AQ1749">
        <v>30.16</v>
      </c>
      <c r="AS1749">
        <v>41.38</v>
      </c>
      <c r="AU1749">
        <v>44.04</v>
      </c>
      <c r="AV1749">
        <v>38.159999999999997</v>
      </c>
      <c r="AW1749">
        <v>37.85</v>
      </c>
      <c r="AX1749">
        <v>26.63</v>
      </c>
      <c r="AY1749">
        <v>32.229999999999997</v>
      </c>
      <c r="BA1749">
        <v>26.74</v>
      </c>
      <c r="BB1749">
        <v>25.05</v>
      </c>
      <c r="BC1749">
        <v>17.86</v>
      </c>
      <c r="BD1749">
        <v>22.34</v>
      </c>
      <c r="BE1749">
        <v>22.14</v>
      </c>
      <c r="BF1749">
        <v>12.27</v>
      </c>
      <c r="BH1749">
        <v>11.86</v>
      </c>
    </row>
    <row r="1750" spans="1:61" x14ac:dyDescent="0.25">
      <c r="A1750" t="s">
        <v>0</v>
      </c>
      <c r="B1750" t="s">
        <v>1</v>
      </c>
      <c r="C1750" t="s">
        <v>2712</v>
      </c>
      <c r="D1750" t="s">
        <v>2713</v>
      </c>
      <c r="AI1750">
        <v>25.87</v>
      </c>
      <c r="AK1750">
        <v>26.02</v>
      </c>
      <c r="AN1750">
        <v>27.36</v>
      </c>
      <c r="AQ1750">
        <v>25.67</v>
      </c>
      <c r="AS1750">
        <v>23.38</v>
      </c>
      <c r="AU1750">
        <v>26.39</v>
      </c>
      <c r="AV1750">
        <v>22.15</v>
      </c>
      <c r="AW1750">
        <v>22.4</v>
      </c>
      <c r="AX1750">
        <v>8.77</v>
      </c>
      <c r="AY1750">
        <v>18.260000000000002</v>
      </c>
      <c r="BA1750">
        <v>15.93</v>
      </c>
      <c r="BB1750">
        <v>18.61</v>
      </c>
      <c r="BC1750">
        <v>13.77</v>
      </c>
      <c r="BD1750">
        <v>14.46</v>
      </c>
      <c r="BE1750">
        <v>12.58</v>
      </c>
      <c r="BF1750">
        <v>4.12</v>
      </c>
      <c r="BH1750">
        <v>3.94</v>
      </c>
    </row>
    <row r="1751" spans="1:61" x14ac:dyDescent="0.25">
      <c r="A1751" t="s">
        <v>0</v>
      </c>
      <c r="B1751" t="s">
        <v>1</v>
      </c>
      <c r="C1751" t="s">
        <v>2714</v>
      </c>
      <c r="D1751" t="s">
        <v>2715</v>
      </c>
      <c r="AI1751">
        <v>28.57</v>
      </c>
      <c r="AK1751">
        <v>28.63</v>
      </c>
      <c r="AN1751">
        <v>30.57</v>
      </c>
      <c r="AQ1751">
        <v>27.97</v>
      </c>
      <c r="AS1751">
        <v>23.61</v>
      </c>
      <c r="AU1751">
        <v>25.62</v>
      </c>
      <c r="AV1751">
        <v>22.83</v>
      </c>
      <c r="AW1751">
        <v>23.63</v>
      </c>
      <c r="AX1751">
        <v>7.44</v>
      </c>
      <c r="AY1751">
        <v>19.989999999999998</v>
      </c>
      <c r="BA1751">
        <v>18.079999999999998</v>
      </c>
      <c r="BB1751">
        <v>19.41</v>
      </c>
      <c r="BC1751">
        <v>15.63</v>
      </c>
      <c r="BD1751">
        <v>14.47</v>
      </c>
      <c r="BE1751">
        <v>13.06</v>
      </c>
      <c r="BF1751">
        <v>3.12</v>
      </c>
      <c r="BH1751">
        <v>2.91</v>
      </c>
    </row>
    <row r="1752" spans="1:61" x14ac:dyDescent="0.25">
      <c r="A1752" t="s">
        <v>0</v>
      </c>
      <c r="B1752" t="s">
        <v>1</v>
      </c>
      <c r="C1752" t="s">
        <v>2716</v>
      </c>
      <c r="D1752" t="s">
        <v>2717</v>
      </c>
      <c r="AI1752">
        <v>17.43</v>
      </c>
      <c r="AK1752">
        <v>17.27</v>
      </c>
      <c r="AN1752">
        <v>18.72</v>
      </c>
      <c r="AQ1752">
        <v>18.54</v>
      </c>
      <c r="AS1752">
        <v>22.55</v>
      </c>
      <c r="AU1752">
        <v>28.54</v>
      </c>
      <c r="AV1752">
        <v>19.87</v>
      </c>
      <c r="AW1752">
        <v>18.47</v>
      </c>
      <c r="AX1752">
        <v>12.19</v>
      </c>
      <c r="AY1752">
        <v>13.92</v>
      </c>
      <c r="BA1752">
        <v>11.97</v>
      </c>
      <c r="BB1752">
        <v>16.23</v>
      </c>
      <c r="BC1752">
        <v>8.9</v>
      </c>
      <c r="BD1752">
        <v>14.43</v>
      </c>
      <c r="BE1752">
        <v>11.6</v>
      </c>
      <c r="BF1752">
        <v>6.11</v>
      </c>
      <c r="BH1752">
        <v>5.98</v>
      </c>
    </row>
    <row r="1753" spans="1:61" x14ac:dyDescent="0.25">
      <c r="A1753" t="s">
        <v>0</v>
      </c>
      <c r="B1753" t="s">
        <v>1</v>
      </c>
      <c r="C1753" t="s">
        <v>2718</v>
      </c>
      <c r="D1753" t="s">
        <v>2719</v>
      </c>
      <c r="AI1753">
        <v>28.94</v>
      </c>
      <c r="AK1753">
        <v>28.97</v>
      </c>
      <c r="AN1753">
        <v>29.51</v>
      </c>
      <c r="AQ1753">
        <v>29.27</v>
      </c>
      <c r="AS1753">
        <v>31.66</v>
      </c>
      <c r="AU1753">
        <v>33.93</v>
      </c>
      <c r="AV1753">
        <v>28.57</v>
      </c>
      <c r="AW1753">
        <v>28.28</v>
      </c>
      <c r="AX1753">
        <v>26.92</v>
      </c>
      <c r="AY1753">
        <v>26.85</v>
      </c>
      <c r="BA1753">
        <v>21.53</v>
      </c>
      <c r="BB1753">
        <v>20.94</v>
      </c>
      <c r="BC1753">
        <v>16.47</v>
      </c>
      <c r="BD1753">
        <v>15.99</v>
      </c>
      <c r="BE1753">
        <v>15.53</v>
      </c>
      <c r="BF1753">
        <v>14.06</v>
      </c>
      <c r="BH1753">
        <v>14.07</v>
      </c>
    </row>
    <row r="1754" spans="1:61" x14ac:dyDescent="0.25">
      <c r="A1754" t="s">
        <v>0</v>
      </c>
      <c r="B1754" t="s">
        <v>1</v>
      </c>
      <c r="C1754" t="s">
        <v>2720</v>
      </c>
      <c r="D1754" t="s">
        <v>2721</v>
      </c>
      <c r="AI1754">
        <v>29</v>
      </c>
      <c r="AK1754">
        <v>29.04</v>
      </c>
      <c r="AN1754">
        <v>29.43</v>
      </c>
      <c r="AQ1754">
        <v>28.68</v>
      </c>
      <c r="AS1754">
        <v>25.61</v>
      </c>
      <c r="AU1754">
        <v>27.58</v>
      </c>
      <c r="AV1754">
        <v>22.56</v>
      </c>
      <c r="AW1754">
        <v>22.86</v>
      </c>
      <c r="AX1754">
        <v>21.67</v>
      </c>
      <c r="AY1754">
        <v>21.32</v>
      </c>
      <c r="BA1754">
        <v>19</v>
      </c>
      <c r="BB1754">
        <v>19.32</v>
      </c>
      <c r="BC1754">
        <v>15.89</v>
      </c>
      <c r="BD1754">
        <v>13.74</v>
      </c>
      <c r="BE1754">
        <v>12.34</v>
      </c>
      <c r="BF1754">
        <v>12.16</v>
      </c>
      <c r="BH1754">
        <v>12.16</v>
      </c>
    </row>
    <row r="1755" spans="1:61" x14ac:dyDescent="0.25">
      <c r="A1755" t="s">
        <v>0</v>
      </c>
      <c r="B1755" t="s">
        <v>1</v>
      </c>
      <c r="C1755" t="s">
        <v>2722</v>
      </c>
      <c r="D1755" t="s">
        <v>2723</v>
      </c>
      <c r="AI1755">
        <v>28.77</v>
      </c>
      <c r="AK1755">
        <v>28.76</v>
      </c>
      <c r="AN1755">
        <v>29.86</v>
      </c>
      <c r="AQ1755">
        <v>31.29</v>
      </c>
      <c r="AS1755">
        <v>52.53</v>
      </c>
      <c r="AU1755">
        <v>55.87</v>
      </c>
      <c r="AV1755">
        <v>49.07</v>
      </c>
      <c r="AW1755">
        <v>46.75</v>
      </c>
      <c r="AX1755">
        <v>44.79</v>
      </c>
      <c r="AY1755">
        <v>45.72</v>
      </c>
      <c r="BA1755">
        <v>29.97</v>
      </c>
      <c r="BB1755">
        <v>26.26</v>
      </c>
      <c r="BC1755">
        <v>18.43</v>
      </c>
      <c r="BD1755">
        <v>23.35</v>
      </c>
      <c r="BE1755">
        <v>24.51</v>
      </c>
      <c r="BF1755">
        <v>19.47</v>
      </c>
      <c r="BH1755">
        <v>19.510000000000002</v>
      </c>
    </row>
    <row r="1756" spans="1:61" x14ac:dyDescent="0.25">
      <c r="A1756" t="s">
        <v>0</v>
      </c>
      <c r="B1756" t="s">
        <v>1</v>
      </c>
      <c r="C1756" t="s">
        <v>2724</v>
      </c>
      <c r="D1756" t="s">
        <v>2725</v>
      </c>
      <c r="AI1756">
        <v>25.87</v>
      </c>
      <c r="AK1756">
        <v>26.02</v>
      </c>
      <c r="AN1756">
        <v>27.36</v>
      </c>
      <c r="AQ1756">
        <v>25.67</v>
      </c>
      <c r="AS1756">
        <v>23.38</v>
      </c>
      <c r="AU1756">
        <v>26.39</v>
      </c>
      <c r="AV1756">
        <v>22.15</v>
      </c>
      <c r="AW1756">
        <v>22.4</v>
      </c>
      <c r="AX1756">
        <v>19.649999999999999</v>
      </c>
      <c r="AY1756">
        <v>19.170000000000002</v>
      </c>
      <c r="BA1756">
        <v>15.93</v>
      </c>
      <c r="BB1756">
        <v>18.61</v>
      </c>
      <c r="BC1756">
        <v>13.77</v>
      </c>
      <c r="BD1756">
        <v>14.46</v>
      </c>
      <c r="BE1756">
        <v>12.58</v>
      </c>
      <c r="BF1756">
        <v>11.28</v>
      </c>
      <c r="BH1756">
        <v>11.26</v>
      </c>
    </row>
    <row r="1757" spans="1:61" x14ac:dyDescent="0.25">
      <c r="A1757" t="s">
        <v>0</v>
      </c>
      <c r="B1757" t="s">
        <v>1</v>
      </c>
      <c r="C1757" t="s">
        <v>2726</v>
      </c>
      <c r="D1757" t="s">
        <v>2727</v>
      </c>
      <c r="AI1757">
        <v>28.57</v>
      </c>
      <c r="AK1757">
        <v>28.63</v>
      </c>
      <c r="AN1757">
        <v>30.57</v>
      </c>
      <c r="AQ1757">
        <v>27.97</v>
      </c>
      <c r="AS1757">
        <v>23.61</v>
      </c>
      <c r="AU1757">
        <v>25.62</v>
      </c>
      <c r="AV1757">
        <v>22.83</v>
      </c>
      <c r="AW1757">
        <v>23.63</v>
      </c>
      <c r="AX1757">
        <v>20.68</v>
      </c>
      <c r="AY1757">
        <v>20.399999999999999</v>
      </c>
      <c r="BA1757">
        <v>18.079999999999998</v>
      </c>
      <c r="BB1757">
        <v>19.41</v>
      </c>
      <c r="BC1757">
        <v>15.63</v>
      </c>
      <c r="BD1757">
        <v>14.47</v>
      </c>
      <c r="BE1757">
        <v>13.06</v>
      </c>
      <c r="BF1757">
        <v>12.92</v>
      </c>
      <c r="BH1757">
        <v>12.89</v>
      </c>
    </row>
    <row r="1758" spans="1:61" x14ac:dyDescent="0.25">
      <c r="A1758" t="s">
        <v>0</v>
      </c>
      <c r="B1758" t="s">
        <v>1</v>
      </c>
      <c r="C1758" t="s">
        <v>2728</v>
      </c>
      <c r="D1758" t="s">
        <v>2729</v>
      </c>
      <c r="AI1758">
        <v>17.43</v>
      </c>
      <c r="AK1758">
        <v>17.27</v>
      </c>
      <c r="AN1758">
        <v>18.72</v>
      </c>
      <c r="AQ1758">
        <v>18.54</v>
      </c>
      <c r="AS1758">
        <v>22.55</v>
      </c>
      <c r="AU1758">
        <v>28.54</v>
      </c>
      <c r="AV1758">
        <v>19.87</v>
      </c>
      <c r="AW1758">
        <v>18.47</v>
      </c>
      <c r="AX1758">
        <v>16.89</v>
      </c>
      <c r="AY1758">
        <v>16.07</v>
      </c>
      <c r="BA1758">
        <v>11.97</v>
      </c>
      <c r="BB1758">
        <v>16.23</v>
      </c>
      <c r="BC1758">
        <v>8.9</v>
      </c>
      <c r="BD1758">
        <v>14.43</v>
      </c>
      <c r="BE1758">
        <v>11.6</v>
      </c>
      <c r="BF1758">
        <v>8.0399999999999991</v>
      </c>
      <c r="BH1758">
        <v>8.0299999999999994</v>
      </c>
    </row>
    <row r="1759" spans="1:61" x14ac:dyDescent="0.25">
      <c r="A1759" t="s">
        <v>0</v>
      </c>
      <c r="B1759" t="s">
        <v>1</v>
      </c>
      <c r="C1759" t="s">
        <v>2730</v>
      </c>
      <c r="D1759" t="s">
        <v>2731</v>
      </c>
      <c r="AX1759">
        <v>22</v>
      </c>
      <c r="AY1759">
        <v>22</v>
      </c>
      <c r="AZ1759">
        <v>22</v>
      </c>
      <c r="BA1759">
        <v>22</v>
      </c>
      <c r="BB1759">
        <v>22</v>
      </c>
      <c r="BC1759">
        <v>8</v>
      </c>
      <c r="BD1759">
        <v>8</v>
      </c>
      <c r="BE1759">
        <v>8</v>
      </c>
      <c r="BF1759">
        <v>8</v>
      </c>
      <c r="BG1759">
        <v>8</v>
      </c>
      <c r="BH1759">
        <v>8</v>
      </c>
      <c r="BI1759">
        <v>8</v>
      </c>
    </row>
    <row r="1760" spans="1:61" x14ac:dyDescent="0.25">
      <c r="A1760" t="s">
        <v>0</v>
      </c>
      <c r="B1760" t="s">
        <v>1</v>
      </c>
      <c r="C1760" t="s">
        <v>2732</v>
      </c>
      <c r="D1760" t="s">
        <v>2733</v>
      </c>
      <c r="Q1760">
        <v>17.789227166276348</v>
      </c>
      <c r="R1760">
        <v>18.952488491270739</v>
      </c>
      <c r="S1760">
        <v>17.864065124693113</v>
      </c>
      <c r="T1760">
        <v>20.225106236361547</v>
      </c>
      <c r="U1760">
        <v>19.948266942576307</v>
      </c>
      <c r="V1760">
        <v>21.26921848624481</v>
      </c>
      <c r="W1760">
        <v>22.617657715689038</v>
      </c>
      <c r="X1760">
        <v>21.796714579055443</v>
      </c>
      <c r="Y1760">
        <v>20.991385397542718</v>
      </c>
      <c r="Z1760">
        <v>21.638635271504082</v>
      </c>
      <c r="AA1760">
        <v>22.781200566147696</v>
      </c>
      <c r="AB1760">
        <v>23.067694641943504</v>
      </c>
      <c r="AC1760">
        <v>22.978915850539579</v>
      </c>
      <c r="AD1760">
        <v>21.999629539917073</v>
      </c>
      <c r="AE1760">
        <v>22.516898497290654</v>
      </c>
      <c r="AF1760">
        <v>20.561771184647743</v>
      </c>
      <c r="AG1760">
        <v>20.500889083897189</v>
      </c>
      <c r="AH1760">
        <v>20.15140929519599</v>
      </c>
      <c r="AI1760">
        <v>19.95340107436412</v>
      </c>
      <c r="AJ1760">
        <v>20.384410747539242</v>
      </c>
      <c r="AK1760">
        <v>20.49935063987509</v>
      </c>
      <c r="AL1760">
        <v>21.007979267544158</v>
      </c>
      <c r="AM1760">
        <v>20.7641427107969</v>
      </c>
      <c r="AN1760">
        <v>20.485813814377369</v>
      </c>
      <c r="AO1760">
        <v>19.837619254915744</v>
      </c>
      <c r="AP1760">
        <v>18.441033151145859</v>
      </c>
      <c r="AQ1760">
        <v>19.183163830429965</v>
      </c>
      <c r="AR1760">
        <v>19.131166454779944</v>
      </c>
      <c r="AS1760">
        <v>19.292434079766796</v>
      </c>
      <c r="AT1760">
        <v>19.597435937819917</v>
      </c>
      <c r="AU1760">
        <v>19.540505875129931</v>
      </c>
      <c r="AV1760">
        <v>18.745211784029198</v>
      </c>
      <c r="AW1760">
        <v>18.672145751906609</v>
      </c>
      <c r="AX1760">
        <v>18.877504716868476</v>
      </c>
      <c r="AY1760">
        <v>18.510108681161864</v>
      </c>
      <c r="AZ1760">
        <v>19.070818825115129</v>
      </c>
      <c r="BA1760">
        <v>20.50181118119411</v>
      </c>
      <c r="BB1760">
        <v>20.048161807311867</v>
      </c>
      <c r="BC1760">
        <v>20.139086028752903</v>
      </c>
      <c r="BD1760">
        <v>21.193105522838422</v>
      </c>
      <c r="BE1760">
        <v>21.127859625183891</v>
      </c>
    </row>
    <row r="1761" spans="1:60" x14ac:dyDescent="0.25">
      <c r="A1761" t="s">
        <v>0</v>
      </c>
      <c r="B1761" t="s">
        <v>1</v>
      </c>
      <c r="C1761" t="s">
        <v>2734</v>
      </c>
      <c r="D1761" t="s">
        <v>2735</v>
      </c>
      <c r="Q1761">
        <v>189900000</v>
      </c>
      <c r="R1761">
        <v>218200000</v>
      </c>
      <c r="S1761">
        <v>276500000</v>
      </c>
      <c r="T1761">
        <v>352200000</v>
      </c>
      <c r="U1761">
        <v>385600000</v>
      </c>
      <c r="V1761">
        <v>466200000</v>
      </c>
      <c r="W1761">
        <v>561800000</v>
      </c>
      <c r="X1761">
        <v>636900000</v>
      </c>
      <c r="Y1761">
        <v>743200000</v>
      </c>
      <c r="Z1761">
        <v>900600000</v>
      </c>
      <c r="AA1761">
        <v>1094500000</v>
      </c>
      <c r="AB1761">
        <v>1307500000</v>
      </c>
      <c r="AC1761">
        <v>1473500000</v>
      </c>
      <c r="AD1761">
        <v>1544000000</v>
      </c>
      <c r="AE1761">
        <v>1612300000</v>
      </c>
      <c r="AF1761">
        <v>1652200000</v>
      </c>
      <c r="AG1761">
        <v>1775500000</v>
      </c>
      <c r="AH1761">
        <v>1932500000</v>
      </c>
      <c r="AI1761">
        <v>2158100000</v>
      </c>
      <c r="AJ1761">
        <v>2452000000</v>
      </c>
      <c r="AK1761">
        <v>2809600000</v>
      </c>
      <c r="AL1761">
        <v>3080400000</v>
      </c>
      <c r="AM1761">
        <v>3283600000</v>
      </c>
      <c r="AN1761">
        <v>3493200000</v>
      </c>
      <c r="AO1761">
        <v>3782300000</v>
      </c>
      <c r="AP1761">
        <v>4231000000</v>
      </c>
      <c r="AQ1761">
        <v>4762700000</v>
      </c>
      <c r="AR1761">
        <v>5206700000</v>
      </c>
      <c r="AS1761">
        <v>5678400000</v>
      </c>
      <c r="AT1761">
        <v>6221500000</v>
      </c>
      <c r="AU1761">
        <v>6429100000</v>
      </c>
      <c r="AV1761">
        <v>6630800000</v>
      </c>
      <c r="AW1761">
        <v>7252000000</v>
      </c>
      <c r="AX1761">
        <v>7904200000</v>
      </c>
      <c r="AY1761">
        <v>8469800000</v>
      </c>
      <c r="AZ1761">
        <v>9508100000</v>
      </c>
      <c r="BA1761">
        <v>11330900000</v>
      </c>
      <c r="BB1761">
        <v>11763700000</v>
      </c>
      <c r="BC1761">
        <v>12698600000</v>
      </c>
      <c r="BD1761">
        <v>13667900000</v>
      </c>
      <c r="BE1761">
        <v>14864400000</v>
      </c>
    </row>
    <row r="1762" spans="1:60" x14ac:dyDescent="0.25">
      <c r="A1762" t="s">
        <v>0</v>
      </c>
      <c r="B1762" t="s">
        <v>1</v>
      </c>
      <c r="C1762" t="s">
        <v>2736</v>
      </c>
      <c r="D1762" t="s">
        <v>2737</v>
      </c>
      <c r="AI1762">
        <v>0.43556832398869377</v>
      </c>
      <c r="AJ1762">
        <v>0.47716150081566072</v>
      </c>
      <c r="AK1762">
        <v>0.3238895216400911</v>
      </c>
      <c r="AL1762">
        <v>0.29541617971691991</v>
      </c>
      <c r="AM1762">
        <v>0.29540747959556585</v>
      </c>
      <c r="AN1762">
        <v>0.24619260277109811</v>
      </c>
      <c r="AO1762">
        <v>0.22473098379293022</v>
      </c>
      <c r="AP1762">
        <v>0.24107775939494211</v>
      </c>
      <c r="AQ1762">
        <v>0.1406765070233271</v>
      </c>
      <c r="AR1762">
        <v>0.1190773426546565</v>
      </c>
      <c r="AS1762">
        <v>0.19723865877712032</v>
      </c>
      <c r="AT1762">
        <v>0.14948163626135177</v>
      </c>
      <c r="AU1762">
        <v>0.14776562815946245</v>
      </c>
      <c r="AV1762">
        <v>0.13120588767569524</v>
      </c>
      <c r="AX1762">
        <v>9.3621112826092465E-2</v>
      </c>
      <c r="AY1762">
        <v>0.12987319653356633</v>
      </c>
      <c r="AZ1762">
        <v>0.23243339889147149</v>
      </c>
      <c r="BA1762">
        <v>0.22151814948503648</v>
      </c>
      <c r="BB1762">
        <v>0.13346141095063627</v>
      </c>
      <c r="BC1762">
        <v>0.13781046729560739</v>
      </c>
      <c r="BD1762">
        <v>0.13169543236342085</v>
      </c>
      <c r="BE1762">
        <v>0.13656790721455289</v>
      </c>
    </row>
    <row r="1763" spans="1:60" x14ac:dyDescent="0.25">
      <c r="A1763" t="s">
        <v>0</v>
      </c>
      <c r="B1763" t="s">
        <v>1</v>
      </c>
      <c r="C1763" t="s">
        <v>2738</v>
      </c>
      <c r="D1763" t="s">
        <v>2739</v>
      </c>
      <c r="AI1763">
        <v>9400000</v>
      </c>
      <c r="AJ1763">
        <v>11700000</v>
      </c>
      <c r="AK1763">
        <v>9100000</v>
      </c>
      <c r="AL1763">
        <v>9100000</v>
      </c>
      <c r="AM1763">
        <v>9700000</v>
      </c>
      <c r="AN1763">
        <v>8600000</v>
      </c>
      <c r="AO1763">
        <v>8500000</v>
      </c>
      <c r="AP1763">
        <v>10200000</v>
      </c>
      <c r="AQ1763">
        <v>6700000</v>
      </c>
      <c r="AR1763">
        <v>6200000</v>
      </c>
      <c r="AS1763">
        <v>11200000</v>
      </c>
      <c r="AT1763">
        <v>9300000</v>
      </c>
      <c r="AU1763">
        <v>9500000</v>
      </c>
      <c r="AV1763">
        <v>8700000</v>
      </c>
      <c r="AX1763">
        <v>7400000</v>
      </c>
      <c r="AY1763">
        <v>11000000</v>
      </c>
      <c r="AZ1763">
        <v>22100000</v>
      </c>
      <c r="BA1763">
        <v>25100000</v>
      </c>
      <c r="BB1763">
        <v>15700000</v>
      </c>
      <c r="BC1763">
        <v>17500000</v>
      </c>
      <c r="BD1763">
        <v>18000000</v>
      </c>
      <c r="BE1763">
        <v>20300000</v>
      </c>
    </row>
    <row r="1764" spans="1:60" x14ac:dyDescent="0.25">
      <c r="A1764" t="s">
        <v>0</v>
      </c>
      <c r="B1764" t="s">
        <v>1</v>
      </c>
      <c r="C1764" t="s">
        <v>2740</v>
      </c>
      <c r="D1764" t="s">
        <v>2741</v>
      </c>
      <c r="Q1764">
        <v>31.80952380952381</v>
      </c>
      <c r="R1764">
        <v>31.846049046321529</v>
      </c>
      <c r="S1764">
        <v>27.009646302250808</v>
      </c>
      <c r="T1764">
        <v>26.085232903865212</v>
      </c>
      <c r="U1764">
        <v>28.432290691140661</v>
      </c>
      <c r="V1764">
        <v>30.431335236282901</v>
      </c>
      <c r="W1764">
        <v>27.90136011185967</v>
      </c>
      <c r="X1764">
        <v>25.581640172649749</v>
      </c>
      <c r="Y1764">
        <v>23.485183547103052</v>
      </c>
      <c r="Z1764">
        <v>25.163129078226952</v>
      </c>
      <c r="AA1764">
        <v>22.766779333655236</v>
      </c>
      <c r="AB1764">
        <v>23.351677997194344</v>
      </c>
      <c r="AC1764">
        <v>21.54270454843935</v>
      </c>
      <c r="AD1764">
        <v>21.537933696444654</v>
      </c>
      <c r="AE1764">
        <v>23.553633074075613</v>
      </c>
      <c r="AF1764">
        <v>23.853538559187559</v>
      </c>
      <c r="AG1764">
        <v>22.733865119651924</v>
      </c>
      <c r="AH1764">
        <v>20.79424029189471</v>
      </c>
      <c r="AI1764">
        <v>20.905204186937933</v>
      </c>
      <c r="AJ1764">
        <v>24.316792265036259</v>
      </c>
      <c r="AK1764">
        <v>22.560066482536111</v>
      </c>
      <c r="AL1764">
        <v>22.20664173789174</v>
      </c>
      <c r="AM1764">
        <v>21.080844110555365</v>
      </c>
      <c r="AN1764">
        <v>21.175969322539412</v>
      </c>
      <c r="AO1764">
        <v>20.724285915294779</v>
      </c>
      <c r="AP1764">
        <v>34.023746269146251</v>
      </c>
      <c r="AQ1764">
        <v>35.387012987012987</v>
      </c>
      <c r="AR1764">
        <v>37.950253148840481</v>
      </c>
      <c r="AS1764">
        <v>38.558342170152422</v>
      </c>
      <c r="AT1764">
        <v>38.442178702283819</v>
      </c>
      <c r="AU1764">
        <v>37.213742564204438</v>
      </c>
      <c r="AV1764">
        <v>36.522176047565715</v>
      </c>
      <c r="AW1764">
        <v>36.991454310461236</v>
      </c>
      <c r="AX1764">
        <v>36.29087873398425</v>
      </c>
      <c r="AY1764">
        <v>35.036430172754848</v>
      </c>
      <c r="AZ1764">
        <v>33.964726029936173</v>
      </c>
      <c r="BA1764">
        <v>32.40227229552098</v>
      </c>
      <c r="BB1764">
        <v>33.144828702977989</v>
      </c>
      <c r="BC1764">
        <v>32.790270078858121</v>
      </c>
      <c r="BD1764">
        <v>28.721333314570114</v>
      </c>
      <c r="BE1764">
        <v>30.506959519856981</v>
      </c>
    </row>
    <row r="1765" spans="1:60" x14ac:dyDescent="0.25">
      <c r="A1765" t="s">
        <v>0</v>
      </c>
      <c r="B1765" t="s">
        <v>1</v>
      </c>
      <c r="C1765" t="s">
        <v>2742</v>
      </c>
      <c r="D1765" t="s">
        <v>2743</v>
      </c>
      <c r="Q1765">
        <v>11.903064861012117</v>
      </c>
      <c r="R1765">
        <v>12.185585820409226</v>
      </c>
      <c r="S1765">
        <v>10.250633624331176</v>
      </c>
      <c r="T1765">
        <v>10.838412123208698</v>
      </c>
      <c r="U1765">
        <v>11.360574764256848</v>
      </c>
      <c r="V1765">
        <v>12.60261377815722</v>
      </c>
      <c r="W1765">
        <v>12.534262220191868</v>
      </c>
      <c r="X1765">
        <v>11.509496518732535</v>
      </c>
      <c r="Y1765">
        <v>10.355721975193074</v>
      </c>
      <c r="Z1765">
        <v>10.921579478498646</v>
      </c>
      <c r="AA1765">
        <v>10.493226138481655</v>
      </c>
      <c r="AB1765">
        <v>10.467000411134489</v>
      </c>
      <c r="AC1765">
        <v>10.515406641309458</v>
      </c>
      <c r="AD1765">
        <v>10.006376026141707</v>
      </c>
      <c r="AE1765">
        <v>10.660968768237353</v>
      </c>
      <c r="AF1765">
        <v>10.52014626379971</v>
      </c>
      <c r="AG1765">
        <v>9.5837855188542243</v>
      </c>
      <c r="AH1765">
        <v>8.7781063054390422</v>
      </c>
      <c r="AI1765">
        <v>8.9898183016977953</v>
      </c>
      <c r="AJ1765">
        <v>10.040863295836171</v>
      </c>
      <c r="AK1765">
        <v>9.547551565053686</v>
      </c>
      <c r="AL1765">
        <v>9.4542732329501842</v>
      </c>
      <c r="AM1765">
        <v>8.9950599018782587</v>
      </c>
      <c r="AN1765">
        <v>8.4582656455480763</v>
      </c>
      <c r="AO1765">
        <v>8.3888054335367119</v>
      </c>
      <c r="AP1765">
        <v>11.610350655310194</v>
      </c>
      <c r="AQ1765">
        <v>12.313428981645028</v>
      </c>
      <c r="AR1765">
        <v>12.977412537268371</v>
      </c>
      <c r="AS1765">
        <v>13.098674073913328</v>
      </c>
      <c r="AT1765">
        <v>13.126443948805269</v>
      </c>
      <c r="AU1765">
        <v>12.7021020116025</v>
      </c>
      <c r="AV1765">
        <v>12.296641948853864</v>
      </c>
      <c r="AW1765">
        <v>12.331912102328632</v>
      </c>
      <c r="AX1765">
        <v>11.699796685535418</v>
      </c>
      <c r="AY1765">
        <v>11.330838411139721</v>
      </c>
      <c r="AZ1765">
        <v>11.029949922958398</v>
      </c>
      <c r="BA1765">
        <v>11.248492223382824</v>
      </c>
      <c r="BB1765">
        <v>11.529384795187578</v>
      </c>
      <c r="BC1765">
        <v>11.315955216725106</v>
      </c>
      <c r="BD1765">
        <v>11.017760423227106</v>
      </c>
      <c r="BE1765">
        <v>11.423064430231774</v>
      </c>
    </row>
    <row r="1766" spans="1:60" x14ac:dyDescent="0.25">
      <c r="A1766" t="s">
        <v>0</v>
      </c>
      <c r="B1766" t="s">
        <v>1</v>
      </c>
      <c r="C1766" t="s">
        <v>2744</v>
      </c>
      <c r="D1766" t="s">
        <v>2745</v>
      </c>
      <c r="Q1766">
        <v>83500000</v>
      </c>
      <c r="R1766">
        <v>93500000</v>
      </c>
      <c r="S1766">
        <v>109200000</v>
      </c>
      <c r="T1766">
        <v>131600000</v>
      </c>
      <c r="U1766">
        <v>151800000</v>
      </c>
      <c r="V1766">
        <v>191900000</v>
      </c>
      <c r="W1766">
        <v>219500000</v>
      </c>
      <c r="X1766">
        <v>243000000</v>
      </c>
      <c r="Y1766">
        <v>265500000</v>
      </c>
      <c r="Z1766">
        <v>335500000</v>
      </c>
      <c r="AA1766">
        <v>377200000</v>
      </c>
      <c r="AB1766">
        <v>432800000</v>
      </c>
      <c r="AC1766">
        <v>492100000</v>
      </c>
      <c r="AD1766">
        <v>502200000</v>
      </c>
      <c r="AE1766">
        <v>566300000</v>
      </c>
      <c r="AF1766">
        <v>601300000</v>
      </c>
      <c r="AG1766">
        <v>627000000</v>
      </c>
      <c r="AH1766">
        <v>638300000</v>
      </c>
      <c r="AI1766">
        <v>709000000</v>
      </c>
      <c r="AJ1766">
        <v>855100000</v>
      </c>
      <c r="AK1766">
        <v>923000000</v>
      </c>
      <c r="AL1766">
        <v>997700000</v>
      </c>
      <c r="AM1766">
        <v>1057900000</v>
      </c>
      <c r="AN1766">
        <v>1093400000</v>
      </c>
      <c r="AO1766">
        <v>1178300000</v>
      </c>
      <c r="AP1766">
        <v>2074700000</v>
      </c>
      <c r="AQ1766">
        <v>2384200000</v>
      </c>
      <c r="AR1766">
        <v>2750900000</v>
      </c>
      <c r="AS1766">
        <v>3018000000</v>
      </c>
      <c r="AT1766">
        <v>3284000000</v>
      </c>
      <c r="AU1766">
        <v>3371900000</v>
      </c>
      <c r="AV1766">
        <v>3489000000</v>
      </c>
      <c r="AW1766">
        <v>3835200000</v>
      </c>
      <c r="AX1766">
        <v>3999400000</v>
      </c>
      <c r="AY1766">
        <v>4250900000</v>
      </c>
      <c r="AZ1766">
        <v>4581400000</v>
      </c>
      <c r="BA1766">
        <v>5287500000</v>
      </c>
      <c r="BB1766">
        <v>5632900000</v>
      </c>
      <c r="BC1766">
        <v>6018900000</v>
      </c>
      <c r="BD1766">
        <v>6122900000</v>
      </c>
      <c r="BE1766">
        <v>6928100000</v>
      </c>
    </row>
    <row r="1767" spans="1:60" x14ac:dyDescent="0.25">
      <c r="A1767" t="s">
        <v>0</v>
      </c>
      <c r="B1767" t="s">
        <v>1</v>
      </c>
      <c r="C1767" t="s">
        <v>2746</v>
      </c>
      <c r="D1767" t="s">
        <v>2747</v>
      </c>
      <c r="Q1767">
        <v>14.933333333333335</v>
      </c>
      <c r="R1767">
        <v>15.054495912806539</v>
      </c>
      <c r="S1767">
        <v>13.826366559485532</v>
      </c>
      <c r="T1767">
        <v>14.727452923686817</v>
      </c>
      <c r="U1767">
        <v>15.471061996628583</v>
      </c>
      <c r="V1767">
        <v>13.79638439581351</v>
      </c>
      <c r="W1767">
        <v>14.821405872632514</v>
      </c>
      <c r="X1767">
        <v>13.201389619959997</v>
      </c>
      <c r="Y1767">
        <v>14.34763379035825</v>
      </c>
      <c r="Z1767">
        <v>15.225380634515862</v>
      </c>
      <c r="AA1767">
        <v>14.660791887976824</v>
      </c>
      <c r="AB1767">
        <v>13.537282831552822</v>
      </c>
      <c r="AC1767">
        <v>12.161274788775554</v>
      </c>
      <c r="AD1767">
        <v>14.264270703778358</v>
      </c>
      <c r="AE1767">
        <v>15.588736846483384</v>
      </c>
      <c r="AF1767">
        <v>13.285464931767693</v>
      </c>
      <c r="AG1767">
        <v>11.816533720087019</v>
      </c>
      <c r="AH1767">
        <v>12.311050299713317</v>
      </c>
      <c r="AI1767">
        <v>12.274804658705587</v>
      </c>
      <c r="AJ1767">
        <v>14.306839186691311</v>
      </c>
      <c r="AK1767">
        <v>13.726688338669859</v>
      </c>
      <c r="AL1767">
        <v>15.538194444444445</v>
      </c>
      <c r="AM1767">
        <v>14.622481716916086</v>
      </c>
      <c r="AN1767">
        <v>15.636983383042184</v>
      </c>
      <c r="AO1767">
        <v>15.621922048684395</v>
      </c>
      <c r="AP1767">
        <v>18.201646495457378</v>
      </c>
      <c r="AQ1767">
        <v>19.085714285714285</v>
      </c>
      <c r="AR1767">
        <v>19.088940085808488</v>
      </c>
      <c r="AS1767">
        <v>20.400914770476934</v>
      </c>
      <c r="AT1767">
        <v>21.394875156566425</v>
      </c>
      <c r="AU1767">
        <v>22.341047798783787</v>
      </c>
      <c r="AV1767">
        <v>22.78736745140321</v>
      </c>
      <c r="AW1767">
        <v>23.005845020158571</v>
      </c>
      <c r="AX1767">
        <v>26.189611992305178</v>
      </c>
      <c r="AY1767">
        <v>25.605795859158643</v>
      </c>
      <c r="AZ1767">
        <v>27.413316331447806</v>
      </c>
      <c r="BA1767">
        <v>27.949602593407402</v>
      </c>
      <c r="BB1767">
        <v>27.334818963532864</v>
      </c>
      <c r="BC1767">
        <v>27.417566702531904</v>
      </c>
      <c r="BD1767">
        <v>27.842745434673493</v>
      </c>
      <c r="BE1767">
        <v>26.692323612169144</v>
      </c>
    </row>
    <row r="1768" spans="1:60" x14ac:dyDescent="0.25">
      <c r="A1768" t="s">
        <v>0</v>
      </c>
      <c r="B1768" t="s">
        <v>1</v>
      </c>
      <c r="C1768" t="s">
        <v>2748</v>
      </c>
      <c r="D1768" t="s">
        <v>2749</v>
      </c>
      <c r="Q1768">
        <v>20.64244339125856</v>
      </c>
      <c r="R1768">
        <v>20.256645279560036</v>
      </c>
      <c r="S1768">
        <v>20.216998191681736</v>
      </c>
      <c r="T1768">
        <v>21.095968199886428</v>
      </c>
      <c r="U1768">
        <v>21.421161825726141</v>
      </c>
      <c r="V1768">
        <v>18.661518661518663</v>
      </c>
      <c r="W1768">
        <v>20.754716981132077</v>
      </c>
      <c r="X1768">
        <v>19.689119170984455</v>
      </c>
      <c r="Y1768">
        <v>21.824542518837458</v>
      </c>
      <c r="Z1768">
        <v>22.540528536531202</v>
      </c>
      <c r="AA1768">
        <v>22.192782092279582</v>
      </c>
      <c r="AB1768">
        <v>19.189292543021033</v>
      </c>
      <c r="AC1768">
        <v>18.853070919579231</v>
      </c>
      <c r="AD1768">
        <v>21.541450777202073</v>
      </c>
      <c r="AE1768">
        <v>23.246294113998637</v>
      </c>
      <c r="AF1768">
        <v>20.269943106161481</v>
      </c>
      <c r="AG1768">
        <v>18.355392847085326</v>
      </c>
      <c r="AH1768">
        <v>19.554980595084086</v>
      </c>
      <c r="AI1768">
        <v>19.290116306009917</v>
      </c>
      <c r="AJ1768">
        <v>20.517944535073411</v>
      </c>
      <c r="AK1768">
        <v>19.988610478359909</v>
      </c>
      <c r="AL1768">
        <v>22.662641215426568</v>
      </c>
      <c r="AM1768">
        <v>22.347423559507856</v>
      </c>
      <c r="AN1768">
        <v>23.113477613649376</v>
      </c>
      <c r="AO1768">
        <v>23.483065859397719</v>
      </c>
      <c r="AP1768">
        <v>26.232569132592769</v>
      </c>
      <c r="AQ1768">
        <v>26.999391101686022</v>
      </c>
      <c r="AR1768">
        <v>26.575374037298094</v>
      </c>
      <c r="AS1768">
        <v>28.120597351366584</v>
      </c>
      <c r="AT1768">
        <v>29.377159848911035</v>
      </c>
      <c r="AU1768">
        <v>31.48652221928419</v>
      </c>
      <c r="AV1768">
        <v>32.830126078301255</v>
      </c>
      <c r="AW1768">
        <v>32.890237175951462</v>
      </c>
      <c r="AX1768">
        <v>36.514764302522714</v>
      </c>
      <c r="AY1768">
        <v>36.679732697348228</v>
      </c>
      <c r="AZ1768">
        <v>38.889999053438643</v>
      </c>
      <c r="BA1768">
        <v>40.251877609016049</v>
      </c>
      <c r="BB1768">
        <v>39.490126405807693</v>
      </c>
      <c r="BC1768">
        <v>39.631927929063046</v>
      </c>
      <c r="BD1768">
        <v>43.427300463128937</v>
      </c>
      <c r="BE1768">
        <v>40.780657140550574</v>
      </c>
    </row>
    <row r="1769" spans="1:60" x14ac:dyDescent="0.25">
      <c r="A1769" t="s">
        <v>0</v>
      </c>
      <c r="B1769" t="s">
        <v>1</v>
      </c>
      <c r="C1769" t="s">
        <v>2750</v>
      </c>
      <c r="D1769" t="s">
        <v>2751</v>
      </c>
      <c r="Q1769">
        <v>39200000</v>
      </c>
      <c r="R1769">
        <v>44200000</v>
      </c>
      <c r="S1769">
        <v>55900000</v>
      </c>
      <c r="T1769">
        <v>74300000</v>
      </c>
      <c r="U1769">
        <v>82600000</v>
      </c>
      <c r="V1769">
        <v>87000000</v>
      </c>
      <c r="W1769">
        <v>116600000</v>
      </c>
      <c r="X1769">
        <v>125400000</v>
      </c>
      <c r="Y1769">
        <v>162200000</v>
      </c>
      <c r="Z1769">
        <v>203000000</v>
      </c>
      <c r="AA1769">
        <v>242900000</v>
      </c>
      <c r="AB1769">
        <v>250900000</v>
      </c>
      <c r="AC1769">
        <v>277800000</v>
      </c>
      <c r="AD1769">
        <v>332600000</v>
      </c>
      <c r="AE1769">
        <v>374800000</v>
      </c>
      <c r="AF1769">
        <v>334900000</v>
      </c>
      <c r="AG1769">
        <v>325900000</v>
      </c>
      <c r="AH1769">
        <v>377900000</v>
      </c>
      <c r="AI1769">
        <v>416300000</v>
      </c>
      <c r="AJ1769">
        <v>503100000</v>
      </c>
      <c r="AK1769">
        <v>561600000</v>
      </c>
      <c r="AL1769">
        <v>698100000</v>
      </c>
      <c r="AM1769">
        <v>733800000</v>
      </c>
      <c r="AN1769">
        <v>807400000</v>
      </c>
      <c r="AO1769">
        <v>888200000</v>
      </c>
      <c r="AP1769">
        <v>1109900000</v>
      </c>
      <c r="AQ1769">
        <v>1285900000</v>
      </c>
      <c r="AR1769">
        <v>1383700000</v>
      </c>
      <c r="AS1769">
        <v>1596800000</v>
      </c>
      <c r="AT1769">
        <v>1827700000</v>
      </c>
      <c r="AU1769">
        <v>2024300000</v>
      </c>
      <c r="AV1769">
        <v>2176900000</v>
      </c>
      <c r="AW1769">
        <v>2385200000</v>
      </c>
      <c r="AX1769">
        <v>2886200000</v>
      </c>
      <c r="AY1769">
        <v>3106700000</v>
      </c>
      <c r="AZ1769">
        <v>3697700000</v>
      </c>
      <c r="BA1769">
        <v>4560900000</v>
      </c>
      <c r="BB1769">
        <v>4645500000</v>
      </c>
      <c r="BC1769">
        <v>5032700000</v>
      </c>
      <c r="BD1769">
        <v>5935600000</v>
      </c>
      <c r="BE1769">
        <v>6061800000</v>
      </c>
    </row>
    <row r="1770" spans="1:60" x14ac:dyDescent="0.25">
      <c r="A1770" t="s">
        <v>0</v>
      </c>
      <c r="B1770" t="s">
        <v>1</v>
      </c>
      <c r="C1770" t="s">
        <v>2752</v>
      </c>
      <c r="D1770" t="s">
        <v>2753</v>
      </c>
      <c r="Q1770">
        <v>20.419047619047621</v>
      </c>
      <c r="R1770">
        <v>22.411444141689373</v>
      </c>
      <c r="S1770">
        <v>22.483304476873609</v>
      </c>
      <c r="T1770">
        <v>24.697720515361745</v>
      </c>
      <c r="U1770">
        <v>23.656115377411499</v>
      </c>
      <c r="V1770">
        <v>25.134792261338408</v>
      </c>
      <c r="W1770">
        <v>24.621838057709418</v>
      </c>
      <c r="X1770">
        <v>24.64469944204653</v>
      </c>
      <c r="Y1770">
        <v>24.17514374170721</v>
      </c>
      <c r="Z1770">
        <v>25.365634140853523</v>
      </c>
      <c r="AA1770">
        <v>27.136648961854178</v>
      </c>
      <c r="AB1770">
        <v>31.299233840509334</v>
      </c>
      <c r="AC1770">
        <v>28.341286170818194</v>
      </c>
      <c r="AD1770">
        <v>28.125402067161296</v>
      </c>
      <c r="AE1770">
        <v>25.213159755438173</v>
      </c>
      <c r="AF1770">
        <v>24.607267534116154</v>
      </c>
      <c r="AG1770">
        <v>26.490210297316896</v>
      </c>
      <c r="AH1770">
        <v>26.606072452436802</v>
      </c>
      <c r="AI1770">
        <v>27.471620227038184</v>
      </c>
      <c r="AJ1770">
        <v>28.135930612825256</v>
      </c>
      <c r="AK1770">
        <v>28.853909515312981</v>
      </c>
      <c r="AL1770">
        <v>27.579683048433047</v>
      </c>
      <c r="AM1770">
        <v>26.668393679134368</v>
      </c>
      <c r="AN1770">
        <v>27.642638571483907</v>
      </c>
      <c r="AO1770">
        <v>25.501266357112705</v>
      </c>
      <c r="AP1770">
        <v>14.311718980615959</v>
      </c>
      <c r="AQ1770">
        <v>13.380333951762523</v>
      </c>
      <c r="AR1770">
        <v>11.970422282616193</v>
      </c>
      <c r="AS1770">
        <v>10.650176949317117</v>
      </c>
      <c r="AT1770">
        <v>10.248516277055264</v>
      </c>
      <c r="AU1770">
        <v>8.7276098400821116</v>
      </c>
      <c r="AV1770">
        <v>7.5985805654708942</v>
      </c>
      <c r="AW1770">
        <v>7.2561199097204803</v>
      </c>
      <c r="AX1770">
        <v>6.6703567928568841</v>
      </c>
      <c r="AY1770">
        <v>6.2475273638401694</v>
      </c>
      <c r="AZ1770">
        <v>6.1214201516825195</v>
      </c>
      <c r="BA1770">
        <v>5.913606196723924</v>
      </c>
      <c r="BB1770">
        <v>5.8111865694510936</v>
      </c>
      <c r="BC1770">
        <v>6.2252972501804607</v>
      </c>
      <c r="BD1770">
        <v>5.0519975795443353</v>
      </c>
      <c r="BE1770">
        <v>5.8718884715476509</v>
      </c>
    </row>
    <row r="1771" spans="1:60" x14ac:dyDescent="0.25">
      <c r="A1771" t="s">
        <v>0</v>
      </c>
      <c r="B1771" t="s">
        <v>1</v>
      </c>
      <c r="C1771" t="s">
        <v>2754</v>
      </c>
      <c r="D1771" t="s">
        <v>2755</v>
      </c>
      <c r="Q1771">
        <v>53600000</v>
      </c>
      <c r="R1771">
        <v>65800000</v>
      </c>
      <c r="S1771">
        <v>90900000</v>
      </c>
      <c r="T1771">
        <v>124600000</v>
      </c>
      <c r="U1771">
        <v>126300000</v>
      </c>
      <c r="V1771">
        <v>158500000</v>
      </c>
      <c r="W1771">
        <v>193700000</v>
      </c>
      <c r="X1771">
        <v>234100000</v>
      </c>
      <c r="Y1771">
        <v>273300000</v>
      </c>
      <c r="Z1771">
        <v>338200000</v>
      </c>
      <c r="AA1771">
        <v>449600000</v>
      </c>
      <c r="AB1771">
        <v>580100000</v>
      </c>
      <c r="AC1771">
        <v>647400000</v>
      </c>
      <c r="AD1771">
        <v>655800000</v>
      </c>
      <c r="AE1771">
        <v>606200000</v>
      </c>
      <c r="AF1771">
        <v>620300000</v>
      </c>
      <c r="AG1771">
        <v>730600000</v>
      </c>
      <c r="AH1771">
        <v>816700000</v>
      </c>
      <c r="AI1771">
        <v>931700000</v>
      </c>
      <c r="AJ1771">
        <v>989400000</v>
      </c>
      <c r="AK1771">
        <v>1180500000</v>
      </c>
      <c r="AL1771">
        <v>1239100000</v>
      </c>
      <c r="AM1771">
        <v>1338300000</v>
      </c>
      <c r="AN1771">
        <v>1427300000</v>
      </c>
      <c r="AO1771">
        <v>1449900000</v>
      </c>
      <c r="AP1771">
        <v>872700000</v>
      </c>
      <c r="AQ1771">
        <v>901500000</v>
      </c>
      <c r="AR1771">
        <v>867700000</v>
      </c>
      <c r="AS1771">
        <v>833600000</v>
      </c>
      <c r="AT1771">
        <v>875500000</v>
      </c>
      <c r="AU1771">
        <v>790800000</v>
      </c>
      <c r="AV1771">
        <v>725900000</v>
      </c>
      <c r="AW1771">
        <v>752300000</v>
      </c>
      <c r="AX1771">
        <v>735100000</v>
      </c>
      <c r="AY1771">
        <v>758000000</v>
      </c>
      <c r="AZ1771">
        <v>825700000</v>
      </c>
      <c r="BA1771">
        <v>965000000</v>
      </c>
      <c r="BB1771">
        <v>987600000</v>
      </c>
      <c r="BC1771">
        <v>1142700000</v>
      </c>
      <c r="BD1771">
        <v>1077000000</v>
      </c>
      <c r="BE1771">
        <v>1333500000</v>
      </c>
    </row>
    <row r="1772" spans="1:60" x14ac:dyDescent="0.25">
      <c r="A1772" t="s">
        <v>0</v>
      </c>
      <c r="B1772" t="s">
        <v>1</v>
      </c>
      <c r="C1772" t="s">
        <v>2756</v>
      </c>
      <c r="D1772" t="s">
        <v>2757</v>
      </c>
      <c r="E1772">
        <v>630000</v>
      </c>
      <c r="F1772">
        <v>2049999.9999999998</v>
      </c>
      <c r="G1772">
        <v>1020000</v>
      </c>
      <c r="H1772">
        <v>1620000</v>
      </c>
      <c r="I1772">
        <v>1810000</v>
      </c>
      <c r="J1772">
        <v>2150000</v>
      </c>
      <c r="K1772">
        <v>20630000</v>
      </c>
      <c r="L1772">
        <v>20850000</v>
      </c>
      <c r="M1772">
        <v>19470000</v>
      </c>
      <c r="N1772">
        <v>25060000</v>
      </c>
      <c r="O1772">
        <v>26300000</v>
      </c>
      <c r="P1772">
        <v>29050000</v>
      </c>
      <c r="Q1772">
        <v>32259999.999999996</v>
      </c>
      <c r="R1772">
        <v>36480000</v>
      </c>
      <c r="S1772">
        <v>35580000</v>
      </c>
      <c r="T1772">
        <v>53480000</v>
      </c>
      <c r="U1772">
        <v>50610000</v>
      </c>
      <c r="V1772">
        <v>51710000</v>
      </c>
      <c r="W1772">
        <v>59630000</v>
      </c>
      <c r="X1772">
        <v>65590000</v>
      </c>
      <c r="Y1772">
        <v>71860000</v>
      </c>
      <c r="Z1772">
        <v>58160000</v>
      </c>
      <c r="AA1772">
        <v>38020000</v>
      </c>
      <c r="AB1772">
        <v>50440000</v>
      </c>
      <c r="AC1772">
        <v>55150000</v>
      </c>
      <c r="AD1772">
        <v>54150000</v>
      </c>
      <c r="AE1772">
        <v>66019999.999999993</v>
      </c>
      <c r="AF1772">
        <v>87760000</v>
      </c>
      <c r="AG1772">
        <v>83380000</v>
      </c>
      <c r="AH1772">
        <v>82130000</v>
      </c>
      <c r="AI1772">
        <v>99910000</v>
      </c>
      <c r="AJ1772">
        <v>89740000</v>
      </c>
      <c r="AK1772">
        <v>97760000</v>
      </c>
      <c r="AL1772">
        <v>101870000</v>
      </c>
      <c r="AM1772">
        <v>84150000</v>
      </c>
      <c r="AN1772">
        <v>121170000</v>
      </c>
      <c r="AO1772">
        <v>102160000</v>
      </c>
      <c r="AP1772">
        <v>91760000</v>
      </c>
      <c r="AQ1772">
        <v>93370000</v>
      </c>
      <c r="AR1772">
        <v>96440000</v>
      </c>
      <c r="AS1772">
        <v>95650000</v>
      </c>
      <c r="AT1772">
        <v>90060000</v>
      </c>
      <c r="AU1772">
        <v>98020000</v>
      </c>
      <c r="AV1772">
        <v>129889999.99999999</v>
      </c>
      <c r="AW1772">
        <v>141580000</v>
      </c>
      <c r="AX1772">
        <v>145270000</v>
      </c>
      <c r="AY1772">
        <v>149600000</v>
      </c>
      <c r="AZ1772">
        <v>163980000</v>
      </c>
      <c r="BA1772">
        <v>156540000</v>
      </c>
      <c r="BB1772">
        <v>162790000</v>
      </c>
      <c r="BC1772">
        <v>162170000</v>
      </c>
      <c r="BD1772">
        <v>102530000</v>
      </c>
      <c r="BE1772">
        <v>164690000</v>
      </c>
      <c r="BF1772">
        <v>167670000</v>
      </c>
      <c r="BG1772">
        <v>171190000</v>
      </c>
      <c r="BH1772">
        <v>148200000</v>
      </c>
    </row>
    <row r="1773" spans="1:60" x14ac:dyDescent="0.25">
      <c r="A1773" t="s">
        <v>0</v>
      </c>
      <c r="B1773" t="s">
        <v>1</v>
      </c>
      <c r="C1773" t="s">
        <v>2758</v>
      </c>
      <c r="D1773" t="s">
        <v>2759</v>
      </c>
      <c r="BB1773">
        <v>47.328441619872997</v>
      </c>
      <c r="BC1773">
        <v>46.902050018310497</v>
      </c>
      <c r="BD1773">
        <v>49.912300109863303</v>
      </c>
      <c r="BE1773">
        <v>50.820430755615199</v>
      </c>
      <c r="BF1773">
        <v>61.150100708007798</v>
      </c>
      <c r="BG1773">
        <v>58.399909973144503</v>
      </c>
    </row>
    <row r="1774" spans="1:60" x14ac:dyDescent="0.25">
      <c r="A1774" t="s">
        <v>0</v>
      </c>
      <c r="B1774" t="s">
        <v>1</v>
      </c>
      <c r="C1774" t="s">
        <v>2760</v>
      </c>
      <c r="D1774" t="s">
        <v>2761</v>
      </c>
      <c r="AG1774">
        <v>2.9</v>
      </c>
    </row>
    <row r="1775" spans="1:60" x14ac:dyDescent="0.25">
      <c r="A1775" t="s">
        <v>0</v>
      </c>
      <c r="B1775" t="s">
        <v>1</v>
      </c>
      <c r="C1775" t="s">
        <v>2762</v>
      </c>
      <c r="D1775" t="s">
        <v>2763</v>
      </c>
      <c r="J1775">
        <v>1877957032.9773021</v>
      </c>
      <c r="K1775">
        <v>2313372511.5332432</v>
      </c>
      <c r="L1775">
        <v>2267461196.0144939</v>
      </c>
      <c r="M1775">
        <v>2567280434.3930635</v>
      </c>
      <c r="N1775">
        <v>2155620423.8927755</v>
      </c>
      <c r="O1775">
        <v>345447155.61497378</v>
      </c>
      <c r="P1775">
        <v>265510318.30004597</v>
      </c>
      <c r="Q1775">
        <v>455747262.55206347</v>
      </c>
      <c r="R1775">
        <v>574669225.94541264</v>
      </c>
      <c r="S1775">
        <v>1319353297.693079</v>
      </c>
      <c r="T1775">
        <v>1022970238.8346128</v>
      </c>
      <c r="U1775">
        <v>470867578.87452555</v>
      </c>
      <c r="V1775">
        <v>402968069.46711445</v>
      </c>
      <c r="W1775">
        <v>619470549.86489391</v>
      </c>
      <c r="X1775">
        <v>1404911869.6322269</v>
      </c>
      <c r="Y1775">
        <v>1350292292.1585617</v>
      </c>
      <c r="Z1775">
        <v>1598621438.4515266</v>
      </c>
      <c r="AA1775">
        <v>1601327641.9226055</v>
      </c>
      <c r="AB1775">
        <v>1626578048.9634075</v>
      </c>
      <c r="AC1775">
        <v>1309802325.3614779</v>
      </c>
      <c r="AD1775">
        <v>1011063558.1437054</v>
      </c>
      <c r="AE1775">
        <v>296079205.11418915</v>
      </c>
      <c r="AF1775">
        <v>508905684.53038597</v>
      </c>
      <c r="AG1775">
        <v>545018128.98719597</v>
      </c>
      <c r="AH1775">
        <v>636803524.21948624</v>
      </c>
      <c r="AI1775">
        <v>472185030.8302269</v>
      </c>
      <c r="AJ1775">
        <v>323264434.75190163</v>
      </c>
      <c r="AK1775">
        <v>227559003.94761658</v>
      </c>
      <c r="AL1775">
        <v>75530670.762483597</v>
      </c>
      <c r="AM1775">
        <v>225257632.26646233</v>
      </c>
      <c r="AN1775">
        <v>270019918.99555588</v>
      </c>
      <c r="AO1775">
        <v>537696927.11725807</v>
      </c>
      <c r="AP1775">
        <v>145929585.80274773</v>
      </c>
      <c r="AQ1775">
        <v>-18681886.966403961</v>
      </c>
      <c r="AR1775">
        <v>-58995683.645618439</v>
      </c>
      <c r="AS1775">
        <v>-369158424.70070648</v>
      </c>
      <c r="AT1775">
        <v>-284637745.03936577</v>
      </c>
      <c r="AU1775">
        <v>-204527168.87972832</v>
      </c>
      <c r="AV1775">
        <v>-74338500.575853348</v>
      </c>
      <c r="AW1775">
        <v>-92752022.819122314</v>
      </c>
      <c r="AX1775">
        <v>2194054.417011261</v>
      </c>
      <c r="AY1775">
        <v>-122356199.24051666</v>
      </c>
      <c r="AZ1775">
        <v>-538597944.9354248</v>
      </c>
      <c r="BA1775">
        <v>95645590.691280365</v>
      </c>
      <c r="BB1775">
        <v>-664355666.28288651</v>
      </c>
      <c r="BC1775">
        <v>0</v>
      </c>
      <c r="BD1775">
        <v>-701375971.57208252</v>
      </c>
      <c r="BE1775">
        <v>-783768170.22886658</v>
      </c>
      <c r="BF1775">
        <v>-1592334383.6391525</v>
      </c>
    </row>
    <row r="1776" spans="1:60" x14ac:dyDescent="0.25">
      <c r="A1776" t="s">
        <v>0</v>
      </c>
      <c r="B1776" t="s">
        <v>1</v>
      </c>
      <c r="C1776" t="s">
        <v>2764</v>
      </c>
      <c r="D1776" t="s">
        <v>2765</v>
      </c>
      <c r="AI1776">
        <v>0.93</v>
      </c>
      <c r="AS1776">
        <v>0.97</v>
      </c>
      <c r="BG1776">
        <v>3.68</v>
      </c>
    </row>
    <row r="1777" spans="1:61" x14ac:dyDescent="0.25">
      <c r="A1777" t="s">
        <v>0</v>
      </c>
      <c r="B1777" t="s">
        <v>1</v>
      </c>
      <c r="C1777" t="s">
        <v>2766</v>
      </c>
      <c r="D1777" t="s">
        <v>2767</v>
      </c>
      <c r="AI1777">
        <v>1.27</v>
      </c>
      <c r="AS1777">
        <v>1.32</v>
      </c>
      <c r="BG1777">
        <v>5.44</v>
      </c>
    </row>
    <row r="1778" spans="1:61" x14ac:dyDescent="0.25">
      <c r="A1778" t="s">
        <v>0</v>
      </c>
      <c r="B1778" t="s">
        <v>1</v>
      </c>
      <c r="C1778" t="s">
        <v>2768</v>
      </c>
      <c r="D1778" t="s">
        <v>2769</v>
      </c>
      <c r="R1778">
        <v>11.538460000000001</v>
      </c>
      <c r="T1778">
        <v>14.22222</v>
      </c>
      <c r="U1778">
        <v>15.20673</v>
      </c>
      <c r="Y1778">
        <v>11.46148</v>
      </c>
      <c r="Z1778">
        <v>8.8563600000000005</v>
      </c>
      <c r="AB1778">
        <v>13.836779999999999</v>
      </c>
      <c r="AF1778">
        <v>11.10037</v>
      </c>
      <c r="AG1778">
        <v>17.999469999999999</v>
      </c>
      <c r="AH1778">
        <v>18.918230000000001</v>
      </c>
      <c r="AL1778">
        <v>23.955220000000001</v>
      </c>
      <c r="AM1778">
        <v>24.50928</v>
      </c>
      <c r="AN1778">
        <v>25.55518</v>
      </c>
      <c r="AO1778">
        <v>26.13794</v>
      </c>
      <c r="AP1778">
        <v>26.592379999999999</v>
      </c>
      <c r="AQ1778">
        <v>28.04626</v>
      </c>
      <c r="AR1778">
        <v>29.05217</v>
      </c>
      <c r="AS1778">
        <v>31.835650000000001</v>
      </c>
      <c r="AT1778">
        <v>33.304189999999998</v>
      </c>
      <c r="AU1778">
        <v>35.217320000000001</v>
      </c>
      <c r="AV1778">
        <v>37.759909999999998</v>
      </c>
      <c r="AW1778">
        <v>40.136049999999997</v>
      </c>
      <c r="AX1778">
        <v>40.219540000000002</v>
      </c>
      <c r="AY1778">
        <v>40.646610000000003</v>
      </c>
      <c r="AZ1778">
        <v>41.386539999999997</v>
      </c>
      <c r="BA1778">
        <v>42.046430000000001</v>
      </c>
      <c r="BB1778">
        <v>44.296469999999999</v>
      </c>
      <c r="BC1778">
        <v>45.638849999999998</v>
      </c>
      <c r="BD1778">
        <v>46.705640000000002</v>
      </c>
      <c r="BE1778">
        <v>47.206600000000002</v>
      </c>
      <c r="BF1778">
        <v>48.241720000000001</v>
      </c>
      <c r="BG1778">
        <v>48.383710000000001</v>
      </c>
    </row>
    <row r="1779" spans="1:61" x14ac:dyDescent="0.25">
      <c r="A1779" t="s">
        <v>0</v>
      </c>
      <c r="B1779" t="s">
        <v>1</v>
      </c>
      <c r="C1779" t="s">
        <v>2770</v>
      </c>
      <c r="D1779" t="s">
        <v>2771</v>
      </c>
      <c r="H1779">
        <v>11.510648178862867</v>
      </c>
      <c r="I1779">
        <v>11.978465679676985</v>
      </c>
      <c r="J1779">
        <v>15.146160448326349</v>
      </c>
      <c r="K1779">
        <v>21.219075774078107</v>
      </c>
      <c r="L1779">
        <v>21.021076934534893</v>
      </c>
      <c r="M1779">
        <v>18.438270031438524</v>
      </c>
      <c r="N1779">
        <v>16.446028513238289</v>
      </c>
      <c r="O1779">
        <v>18.175150359395627</v>
      </c>
      <c r="P1779">
        <v>17.504073872895166</v>
      </c>
      <c r="Q1779">
        <v>19.178710713466391</v>
      </c>
      <c r="R1779">
        <v>19.590613046624625</v>
      </c>
      <c r="S1779">
        <v>16.111724790910525</v>
      </c>
      <c r="T1779">
        <v>18.179165450831629</v>
      </c>
      <c r="U1779">
        <v>22.178304787000439</v>
      </c>
      <c r="V1779">
        <v>18.20400195217179</v>
      </c>
      <c r="W1779">
        <v>18.390147182185618</v>
      </c>
      <c r="X1779">
        <v>18.702666091989411</v>
      </c>
      <c r="Y1779">
        <v>18.629409599915885</v>
      </c>
      <c r="Z1779">
        <v>19.405292759988349</v>
      </c>
      <c r="AH1779">
        <v>17.713880239221766</v>
      </c>
      <c r="AI1779">
        <v>20.26306635404568</v>
      </c>
      <c r="AJ1779">
        <v>20.462118171121869</v>
      </c>
      <c r="AK1779">
        <v>21.831272465182934</v>
      </c>
      <c r="AL1779">
        <v>24.00054707735185</v>
      </c>
      <c r="AM1779">
        <v>25.448011020725609</v>
      </c>
      <c r="AN1779">
        <v>33.418780753705178</v>
      </c>
      <c r="AO1779">
        <v>33.973732768913493</v>
      </c>
      <c r="AP1779">
        <v>33.378514922246595</v>
      </c>
      <c r="AQ1779">
        <v>36.383108190337104</v>
      </c>
      <c r="AR1779">
        <v>35.137277999275099</v>
      </c>
      <c r="AS1779">
        <v>35.108135727543846</v>
      </c>
      <c r="AT1779">
        <v>36.605289715711102</v>
      </c>
      <c r="AU1779">
        <v>35.947914769623019</v>
      </c>
      <c r="AV1779">
        <v>31.113447493675046</v>
      </c>
      <c r="AW1779">
        <v>29.572004901437264</v>
      </c>
      <c r="AX1779">
        <v>27.270220068422141</v>
      </c>
      <c r="AY1779">
        <v>23.991523002240616</v>
      </c>
      <c r="AZ1779">
        <v>25.531668978270922</v>
      </c>
      <c r="BA1779">
        <v>20.444307944307944</v>
      </c>
      <c r="BB1779">
        <v>19.111875705607225</v>
      </c>
      <c r="BC1779">
        <v>18.960180473217562</v>
      </c>
    </row>
    <row r="1780" spans="1:61" x14ac:dyDescent="0.25">
      <c r="A1780" t="s">
        <v>0</v>
      </c>
      <c r="B1780" t="s">
        <v>1</v>
      </c>
      <c r="C1780" t="s">
        <v>2772</v>
      </c>
      <c r="D1780" t="s">
        <v>2773</v>
      </c>
      <c r="AX1780">
        <v>86</v>
      </c>
      <c r="AY1780">
        <v>86</v>
      </c>
      <c r="AZ1780">
        <v>86</v>
      </c>
      <c r="BA1780">
        <v>86</v>
      </c>
      <c r="BB1780">
        <v>86</v>
      </c>
      <c r="BC1780">
        <v>93</v>
      </c>
      <c r="BD1780">
        <v>93</v>
      </c>
      <c r="BE1780">
        <v>93</v>
      </c>
      <c r="BF1780">
        <v>93</v>
      </c>
      <c r="BG1780">
        <v>93</v>
      </c>
      <c r="BH1780">
        <v>93</v>
      </c>
      <c r="BI1780">
        <v>93</v>
      </c>
    </row>
    <row r="1781" spans="1:61" x14ac:dyDescent="0.25">
      <c r="A1781" t="s">
        <v>0</v>
      </c>
      <c r="B1781" t="s">
        <v>1</v>
      </c>
      <c r="C1781" t="s">
        <v>2774</v>
      </c>
      <c r="D1781" t="s">
        <v>2775</v>
      </c>
      <c r="AV1781">
        <v>565</v>
      </c>
      <c r="AW1781">
        <v>565</v>
      </c>
      <c r="AX1781">
        <v>565</v>
      </c>
      <c r="AY1781">
        <v>565</v>
      </c>
      <c r="AZ1781">
        <v>565</v>
      </c>
      <c r="BA1781">
        <v>565</v>
      </c>
      <c r="BB1781">
        <v>565</v>
      </c>
      <c r="BC1781">
        <v>565</v>
      </c>
      <c r="BD1781">
        <v>565</v>
      </c>
      <c r="BE1781">
        <v>565</v>
      </c>
      <c r="BF1781">
        <v>565</v>
      </c>
      <c r="BG1781">
        <v>565</v>
      </c>
      <c r="BH1781">
        <v>565</v>
      </c>
      <c r="BI1781">
        <v>565</v>
      </c>
    </row>
    <row r="1782" spans="1:61" x14ac:dyDescent="0.25">
      <c r="A1782" t="s">
        <v>0</v>
      </c>
      <c r="B1782" t="s">
        <v>1</v>
      </c>
      <c r="C1782" t="s">
        <v>2776</v>
      </c>
      <c r="D1782" t="s">
        <v>2777</v>
      </c>
      <c r="BB1782">
        <v>65</v>
      </c>
      <c r="BC1782">
        <v>65</v>
      </c>
      <c r="BD1782">
        <v>65</v>
      </c>
      <c r="BE1782">
        <v>65</v>
      </c>
      <c r="BF1782">
        <v>65</v>
      </c>
      <c r="BG1782">
        <v>65</v>
      </c>
      <c r="BH1782">
        <v>65</v>
      </c>
      <c r="BI1782">
        <v>65</v>
      </c>
    </row>
    <row r="1783" spans="1:61" x14ac:dyDescent="0.25">
      <c r="A1783" t="s">
        <v>0</v>
      </c>
      <c r="B1783" t="s">
        <v>1</v>
      </c>
      <c r="C1783" t="s">
        <v>2778</v>
      </c>
      <c r="D1783" t="s">
        <v>2779</v>
      </c>
      <c r="BF1783">
        <v>39.200000000000003</v>
      </c>
    </row>
    <row r="1784" spans="1:61" x14ac:dyDescent="0.25">
      <c r="A1784" t="s">
        <v>0</v>
      </c>
      <c r="B1784" t="s">
        <v>1</v>
      </c>
      <c r="C1784" t="s">
        <v>2780</v>
      </c>
      <c r="D1784" t="s">
        <v>2781</v>
      </c>
      <c r="AW1784">
        <v>47</v>
      </c>
      <c r="AX1784">
        <v>47</v>
      </c>
      <c r="AY1784">
        <v>47</v>
      </c>
      <c r="AZ1784">
        <v>39</v>
      </c>
      <c r="BA1784">
        <v>39</v>
      </c>
      <c r="BB1784">
        <v>39</v>
      </c>
      <c r="BC1784">
        <v>39</v>
      </c>
      <c r="BD1784">
        <v>39</v>
      </c>
      <c r="BE1784">
        <v>39</v>
      </c>
      <c r="BF1784">
        <v>39</v>
      </c>
      <c r="BG1784">
        <v>39</v>
      </c>
      <c r="BH1784">
        <v>39</v>
      </c>
      <c r="BI1784">
        <v>39</v>
      </c>
    </row>
    <row r="1785" spans="1:61" x14ac:dyDescent="0.25">
      <c r="A1785" t="s">
        <v>0</v>
      </c>
      <c r="B1785" t="s">
        <v>1</v>
      </c>
      <c r="C1785" t="s">
        <v>2782</v>
      </c>
      <c r="D1785" t="s">
        <v>2783</v>
      </c>
      <c r="AV1785">
        <v>11</v>
      </c>
      <c r="AW1785">
        <v>11</v>
      </c>
      <c r="AX1785">
        <v>11</v>
      </c>
      <c r="AY1785">
        <v>11</v>
      </c>
      <c r="AZ1785">
        <v>11</v>
      </c>
      <c r="BA1785">
        <v>11</v>
      </c>
      <c r="BB1785">
        <v>11</v>
      </c>
      <c r="BC1785">
        <v>11</v>
      </c>
      <c r="BD1785">
        <v>11</v>
      </c>
      <c r="BE1785">
        <v>11</v>
      </c>
      <c r="BF1785">
        <v>11</v>
      </c>
      <c r="BG1785">
        <v>11</v>
      </c>
      <c r="BH1785">
        <v>11</v>
      </c>
      <c r="BI1785">
        <v>11</v>
      </c>
    </row>
    <row r="1786" spans="1:61" x14ac:dyDescent="0.25">
      <c r="A1786" t="s">
        <v>0</v>
      </c>
      <c r="B1786" t="s">
        <v>1</v>
      </c>
      <c r="C1786" t="s">
        <v>2784</v>
      </c>
      <c r="D1786" t="s">
        <v>2785</v>
      </c>
      <c r="AV1786">
        <v>11</v>
      </c>
      <c r="AW1786">
        <v>11</v>
      </c>
      <c r="AX1786">
        <v>11</v>
      </c>
      <c r="AY1786">
        <v>11</v>
      </c>
      <c r="AZ1786">
        <v>11</v>
      </c>
      <c r="BA1786">
        <v>11</v>
      </c>
      <c r="BB1786">
        <v>11</v>
      </c>
      <c r="BC1786">
        <v>11</v>
      </c>
      <c r="BD1786">
        <v>11</v>
      </c>
      <c r="BE1786">
        <v>11</v>
      </c>
      <c r="BF1786">
        <v>11</v>
      </c>
      <c r="BG1786">
        <v>11</v>
      </c>
      <c r="BH1786">
        <v>11</v>
      </c>
      <c r="BI1786">
        <v>11</v>
      </c>
    </row>
    <row r="1787" spans="1:61" x14ac:dyDescent="0.25">
      <c r="A1787" t="s">
        <v>0</v>
      </c>
      <c r="B1787" t="s">
        <v>1</v>
      </c>
      <c r="C1787" t="s">
        <v>2786</v>
      </c>
      <c r="D1787" t="s">
        <v>2787</v>
      </c>
      <c r="AV1787">
        <v>11</v>
      </c>
      <c r="AW1787">
        <v>11</v>
      </c>
      <c r="AX1787">
        <v>11</v>
      </c>
      <c r="AY1787">
        <v>11</v>
      </c>
      <c r="AZ1787">
        <v>11</v>
      </c>
      <c r="BA1787">
        <v>11</v>
      </c>
      <c r="BB1787">
        <v>11</v>
      </c>
      <c r="BC1787">
        <v>11</v>
      </c>
      <c r="BD1787">
        <v>11</v>
      </c>
      <c r="BE1787">
        <v>11</v>
      </c>
      <c r="BF1787">
        <v>11</v>
      </c>
      <c r="BG1787">
        <v>11</v>
      </c>
      <c r="BH1787">
        <v>11</v>
      </c>
      <c r="BI1787">
        <v>11</v>
      </c>
    </row>
    <row r="1788" spans="1:61" x14ac:dyDescent="0.25">
      <c r="A1788" t="s">
        <v>0</v>
      </c>
      <c r="B1788" t="s">
        <v>1</v>
      </c>
      <c r="C1788" t="s">
        <v>2788</v>
      </c>
      <c r="D1788" t="s">
        <v>2789</v>
      </c>
      <c r="BF1788">
        <v>46.5</v>
      </c>
    </row>
    <row r="1789" spans="1:61" x14ac:dyDescent="0.25">
      <c r="A1789" t="s">
        <v>0</v>
      </c>
      <c r="B1789" t="s">
        <v>1</v>
      </c>
      <c r="C1789" t="s">
        <v>2790</v>
      </c>
      <c r="D1789" t="s">
        <v>2791</v>
      </c>
      <c r="AX1789">
        <v>16</v>
      </c>
      <c r="AY1789">
        <v>16</v>
      </c>
      <c r="AZ1789">
        <v>15</v>
      </c>
      <c r="BA1789">
        <v>15</v>
      </c>
      <c r="BB1789">
        <v>13</v>
      </c>
      <c r="BC1789">
        <v>13</v>
      </c>
      <c r="BD1789">
        <v>13</v>
      </c>
      <c r="BE1789">
        <v>13</v>
      </c>
      <c r="BF1789">
        <v>13</v>
      </c>
      <c r="BG1789">
        <v>16</v>
      </c>
    </row>
    <row r="1790" spans="1:61" x14ac:dyDescent="0.25">
      <c r="A1790" t="s">
        <v>0</v>
      </c>
      <c r="B1790" t="s">
        <v>1</v>
      </c>
      <c r="C1790" t="s">
        <v>2792</v>
      </c>
      <c r="D1790" t="s">
        <v>2793</v>
      </c>
      <c r="BG1790">
        <v>98</v>
      </c>
      <c r="BH1790">
        <v>50</v>
      </c>
      <c r="BI1790">
        <v>50</v>
      </c>
    </row>
    <row r="1791" spans="1:61" x14ac:dyDescent="0.25">
      <c r="A1791" t="s">
        <v>0</v>
      </c>
      <c r="B1791" t="s">
        <v>1</v>
      </c>
      <c r="C1791" t="s">
        <v>2794</v>
      </c>
      <c r="D1791" t="s">
        <v>2795</v>
      </c>
      <c r="BG1791">
        <v>3</v>
      </c>
      <c r="BH1791">
        <v>3</v>
      </c>
      <c r="BI1791">
        <v>3</v>
      </c>
    </row>
    <row r="1792" spans="1:61" x14ac:dyDescent="0.25">
      <c r="A1792" t="s">
        <v>0</v>
      </c>
      <c r="B1792" t="s">
        <v>1</v>
      </c>
      <c r="C1792" t="s">
        <v>2796</v>
      </c>
      <c r="D1792" t="s">
        <v>2797</v>
      </c>
      <c r="AX1792">
        <v>29</v>
      </c>
      <c r="AY1792">
        <v>29</v>
      </c>
      <c r="AZ1792">
        <v>22</v>
      </c>
      <c r="BA1792">
        <v>23</v>
      </c>
      <c r="BB1792">
        <v>21</v>
      </c>
      <c r="BC1792">
        <v>17</v>
      </c>
      <c r="BD1792">
        <v>17</v>
      </c>
      <c r="BE1792">
        <v>17</v>
      </c>
      <c r="BF1792">
        <v>17</v>
      </c>
      <c r="BG1792">
        <v>20</v>
      </c>
    </row>
    <row r="1793" spans="1:61" x14ac:dyDescent="0.25">
      <c r="A1793" t="s">
        <v>0</v>
      </c>
      <c r="B1793" t="s">
        <v>1</v>
      </c>
      <c r="C1793" t="s">
        <v>2798</v>
      </c>
      <c r="D1793" t="s">
        <v>2799</v>
      </c>
      <c r="BG1793">
        <v>128</v>
      </c>
      <c r="BH1793">
        <v>80</v>
      </c>
      <c r="BI1793">
        <v>80</v>
      </c>
    </row>
    <row r="1794" spans="1:61" x14ac:dyDescent="0.25">
      <c r="A1794" t="s">
        <v>0</v>
      </c>
      <c r="B1794" t="s">
        <v>1</v>
      </c>
      <c r="C1794" t="s">
        <v>2800</v>
      </c>
      <c r="D1794" t="s">
        <v>2801</v>
      </c>
      <c r="BG1794">
        <v>27</v>
      </c>
      <c r="BH1794">
        <v>27</v>
      </c>
      <c r="BI1794">
        <v>27</v>
      </c>
    </row>
    <row r="1795" spans="1:61" x14ac:dyDescent="0.25">
      <c r="A1795" t="s">
        <v>0</v>
      </c>
      <c r="B1795" t="s">
        <v>1</v>
      </c>
      <c r="C1795" t="s">
        <v>2802</v>
      </c>
      <c r="D1795" t="s">
        <v>2803</v>
      </c>
      <c r="AX1795">
        <v>268</v>
      </c>
      <c r="AY1795">
        <v>268</v>
      </c>
      <c r="AZ1795">
        <v>268</v>
      </c>
      <c r="BA1795">
        <v>228</v>
      </c>
      <c r="BB1795">
        <v>228</v>
      </c>
      <c r="BC1795">
        <v>144</v>
      </c>
      <c r="BD1795">
        <v>144</v>
      </c>
      <c r="BE1795">
        <v>144</v>
      </c>
      <c r="BF1795">
        <v>144</v>
      </c>
      <c r="BG1795">
        <v>144</v>
      </c>
      <c r="BH1795">
        <v>144</v>
      </c>
      <c r="BI1795">
        <v>144</v>
      </c>
    </row>
    <row r="1796" spans="1:61" x14ac:dyDescent="0.25">
      <c r="A1796" t="s">
        <v>0</v>
      </c>
      <c r="B1796" t="s">
        <v>1</v>
      </c>
      <c r="C1796" t="s">
        <v>2804</v>
      </c>
      <c r="D1796" t="s">
        <v>2805</v>
      </c>
      <c r="BG1796">
        <v>1.3</v>
      </c>
      <c r="BH1796">
        <v>1.3</v>
      </c>
      <c r="BI1796">
        <v>1.3</v>
      </c>
    </row>
    <row r="1797" spans="1:61" x14ac:dyDescent="0.25">
      <c r="A1797" t="s">
        <v>0</v>
      </c>
      <c r="B1797" t="s">
        <v>1</v>
      </c>
      <c r="C1797" t="s">
        <v>2806</v>
      </c>
      <c r="D1797" t="s">
        <v>2807</v>
      </c>
      <c r="BH1797">
        <v>1.2</v>
      </c>
    </row>
    <row r="1798" spans="1:61" x14ac:dyDescent="0.25">
      <c r="A1798" t="s">
        <v>0</v>
      </c>
      <c r="B1798" t="s">
        <v>1</v>
      </c>
      <c r="C1798" t="s">
        <v>2808</v>
      </c>
      <c r="D1798" t="s">
        <v>2809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</row>
    <row r="1799" spans="1:61" x14ac:dyDescent="0.25">
      <c r="A1799" t="s">
        <v>0</v>
      </c>
      <c r="B1799" t="s">
        <v>1</v>
      </c>
      <c r="C1799" t="s">
        <v>2810</v>
      </c>
      <c r="D1799" t="s">
        <v>2811</v>
      </c>
      <c r="AH1799">
        <v>174560000</v>
      </c>
      <c r="AI1799">
        <v>715059000</v>
      </c>
      <c r="AJ1799">
        <v>561402000</v>
      </c>
      <c r="AK1799">
        <v>291428000</v>
      </c>
      <c r="AL1799">
        <v>151140000</v>
      </c>
      <c r="AM1799">
        <v>920224000</v>
      </c>
      <c r="AN1799">
        <v>1205432000</v>
      </c>
      <c r="AO1799">
        <v>559589000</v>
      </c>
      <c r="AP1799">
        <v>-149836000</v>
      </c>
      <c r="AQ1799">
        <v>-383650000</v>
      </c>
      <c r="AR1799">
        <v>1066551000</v>
      </c>
      <c r="AS1799">
        <v>-556967000</v>
      </c>
      <c r="AT1799">
        <v>1561010000</v>
      </c>
      <c r="AU1799">
        <v>2574771000</v>
      </c>
      <c r="AV1799">
        <v>2618344000</v>
      </c>
      <c r="AW1799">
        <v>1448764000</v>
      </c>
      <c r="AX1799">
        <v>-1635839000</v>
      </c>
      <c r="AY1799">
        <v>742916000</v>
      </c>
      <c r="AZ1799">
        <v>1839661000</v>
      </c>
      <c r="BA1799">
        <v>876215000</v>
      </c>
      <c r="BB1799">
        <v>1340893000</v>
      </c>
      <c r="BC1799">
        <v>-250043000</v>
      </c>
      <c r="BD1799">
        <v>169960000</v>
      </c>
      <c r="BE1799">
        <v>2619646000</v>
      </c>
      <c r="BF1799">
        <v>399926000</v>
      </c>
      <c r="BG1799">
        <v>710517000</v>
      </c>
      <c r="BH1799">
        <v>991505000</v>
      </c>
    </row>
    <row r="1800" spans="1:61" x14ac:dyDescent="0.25">
      <c r="A1800" t="s">
        <v>0</v>
      </c>
      <c r="B1800" t="s">
        <v>1</v>
      </c>
      <c r="C1800" t="s">
        <v>2812</v>
      </c>
      <c r="D1800" t="s">
        <v>2813</v>
      </c>
      <c r="U1800">
        <v>7.6220397848552421</v>
      </c>
      <c r="V1800">
        <v>13.56978853607346</v>
      </c>
      <c r="W1800">
        <v>15.686889824615054</v>
      </c>
      <c r="X1800">
        <v>14.617771902715832</v>
      </c>
      <c r="Y1800">
        <v>16.304366527066655</v>
      </c>
      <c r="Z1800">
        <v>16.791852501305655</v>
      </c>
      <c r="AA1800">
        <v>18.188443031197103</v>
      </c>
      <c r="AB1800">
        <v>21.646122873510283</v>
      </c>
      <c r="AC1800">
        <v>25.286926429039742</v>
      </c>
      <c r="AD1800">
        <v>27.537256227917378</v>
      </c>
      <c r="AE1800">
        <v>31.984282300275531</v>
      </c>
      <c r="AF1800">
        <v>32.877615972720768</v>
      </c>
      <c r="AG1800">
        <v>24.607492587986787</v>
      </c>
      <c r="AH1800">
        <v>24.750914972064308</v>
      </c>
      <c r="AI1800">
        <v>27.009174543501597</v>
      </c>
      <c r="AJ1800">
        <v>26.534796957975427</v>
      </c>
      <c r="AK1800">
        <v>21.945642058442743</v>
      </c>
      <c r="AL1800">
        <v>23.081074613444407</v>
      </c>
      <c r="AM1800">
        <v>20.869814902293971</v>
      </c>
      <c r="AN1800">
        <v>18.272250567959254</v>
      </c>
      <c r="AO1800">
        <v>17.838565738934733</v>
      </c>
      <c r="AP1800">
        <v>17.130063076382037</v>
      </c>
      <c r="AQ1800">
        <v>16.689490049431406</v>
      </c>
      <c r="AR1800">
        <v>17.396146670067385</v>
      </c>
      <c r="AS1800">
        <v>22.060177445615501</v>
      </c>
      <c r="AT1800">
        <v>14.426423223023344</v>
      </c>
      <c r="AU1800">
        <v>15.479808143696269</v>
      </c>
      <c r="AV1800">
        <v>14.609731263790652</v>
      </c>
      <c r="AW1800">
        <v>15.44218720708224</v>
      </c>
      <c r="AX1800">
        <v>13.679678209197904</v>
      </c>
      <c r="AY1800">
        <v>15.596882219156882</v>
      </c>
      <c r="AZ1800">
        <v>12.256266191451139</v>
      </c>
      <c r="BA1800">
        <v>7.872434798634953</v>
      </c>
      <c r="BB1800">
        <v>10.476976692385483</v>
      </c>
      <c r="BC1800">
        <v>10.449301575905499</v>
      </c>
      <c r="BD1800">
        <v>11.541595015893519</v>
      </c>
      <c r="BE1800">
        <v>11.519640739434493</v>
      </c>
      <c r="BF1800">
        <v>11.788786029256963</v>
      </c>
      <c r="BG1800">
        <v>8.7004497753378214</v>
      </c>
      <c r="BH1800">
        <v>12.9306313772138</v>
      </c>
    </row>
    <row r="1801" spans="1:61" x14ac:dyDescent="0.25">
      <c r="A1801" t="s">
        <v>0</v>
      </c>
      <c r="B1801" t="s">
        <v>1</v>
      </c>
      <c r="C1801" t="s">
        <v>2814</v>
      </c>
      <c r="D1801" t="s">
        <v>2815</v>
      </c>
      <c r="O1801">
        <v>5.2718810378139658</v>
      </c>
      <c r="P1801">
        <v>4.9807514443400658</v>
      </c>
      <c r="Q1801">
        <v>4.8494913911778967</v>
      </c>
      <c r="R1801">
        <v>3.7015453389060511</v>
      </c>
      <c r="S1801">
        <v>2.7329204180064308</v>
      </c>
      <c r="T1801">
        <v>2.4675815093668483</v>
      </c>
      <c r="U1801">
        <v>2.347534039334342</v>
      </c>
      <c r="V1801">
        <v>3.7109467362924282</v>
      </c>
      <c r="W1801">
        <v>4.5607286746585363</v>
      </c>
      <c r="X1801">
        <v>5.5074342680456336</v>
      </c>
      <c r="Y1801">
        <v>6.4747553438349357</v>
      </c>
      <c r="Z1801">
        <v>7.4068154110698528</v>
      </c>
      <c r="AA1801">
        <v>7.207968752834466</v>
      </c>
      <c r="AB1801">
        <v>7.9106564648416144</v>
      </c>
      <c r="AC1801">
        <v>8.8369639929846038</v>
      </c>
      <c r="AD1801">
        <v>9.2667621341898645</v>
      </c>
      <c r="AE1801">
        <v>10.20558016877637</v>
      </c>
      <c r="AF1801">
        <v>12.001465207992139</v>
      </c>
      <c r="AG1801">
        <v>11.025140791391372</v>
      </c>
      <c r="AH1801">
        <v>11.435502410324332</v>
      </c>
      <c r="AI1801">
        <v>12.046696313297948</v>
      </c>
      <c r="AJ1801">
        <v>10.942261084000487</v>
      </c>
      <c r="AK1801">
        <v>9.0836138624776073</v>
      </c>
      <c r="AL1801">
        <v>9.8817808252886632</v>
      </c>
      <c r="AM1801">
        <v>9.8817530133487104</v>
      </c>
      <c r="AN1801">
        <v>8.6163971873826277</v>
      </c>
      <c r="AO1801">
        <v>7.901531183748518</v>
      </c>
      <c r="AP1801">
        <v>7.1223788534108738</v>
      </c>
      <c r="AQ1801">
        <v>6.8331600616610739</v>
      </c>
      <c r="AR1801">
        <v>7.0113311747178049</v>
      </c>
      <c r="AS1801">
        <v>9.2999003248819019</v>
      </c>
      <c r="AT1801">
        <v>6.5873220607852803</v>
      </c>
      <c r="AU1801">
        <v>6.7268913392964675</v>
      </c>
      <c r="AV1801">
        <v>6.1490523638372707</v>
      </c>
      <c r="AW1801">
        <v>7.1082284374782088</v>
      </c>
      <c r="AX1801">
        <v>6.6460222511831075</v>
      </c>
      <c r="AY1801">
        <v>7.7314107667285166</v>
      </c>
      <c r="AZ1801">
        <v>6.8339096843533387</v>
      </c>
      <c r="BA1801">
        <v>4.7709888034352241</v>
      </c>
      <c r="BB1801">
        <v>5.0986605353182215</v>
      </c>
      <c r="BC1801">
        <v>5.6138686014759847</v>
      </c>
      <c r="BD1801">
        <v>6.0902044377519218</v>
      </c>
      <c r="BE1801">
        <v>6.0577850852416626</v>
      </c>
      <c r="BF1801">
        <v>6.0233829459497583</v>
      </c>
      <c r="BG1801">
        <v>4.1986915988044586</v>
      </c>
      <c r="BH1801">
        <v>5.5668698215154482</v>
      </c>
    </row>
    <row r="1802" spans="1:61" x14ac:dyDescent="0.25">
      <c r="A1802" t="s">
        <v>0</v>
      </c>
      <c r="B1802" t="s">
        <v>1</v>
      </c>
      <c r="C1802" t="s">
        <v>2816</v>
      </c>
      <c r="D1802" t="s">
        <v>2817</v>
      </c>
      <c r="E1802">
        <v>16650</v>
      </c>
      <c r="F1802">
        <v>21800</v>
      </c>
      <c r="G1802">
        <v>20804</v>
      </c>
      <c r="H1802">
        <v>26060</v>
      </c>
      <c r="I1802">
        <v>21676</v>
      </c>
      <c r="J1802">
        <v>23201</v>
      </c>
      <c r="K1802">
        <v>26193</v>
      </c>
      <c r="L1802">
        <v>28207</v>
      </c>
      <c r="M1802">
        <v>28484</v>
      </c>
      <c r="N1802">
        <v>30127</v>
      </c>
      <c r="O1802">
        <v>22660</v>
      </c>
      <c r="P1802">
        <v>25870</v>
      </c>
      <c r="Q1802">
        <v>28289</v>
      </c>
      <c r="R1802">
        <v>30674</v>
      </c>
      <c r="S1802">
        <v>42347</v>
      </c>
      <c r="T1802">
        <v>45273</v>
      </c>
      <c r="U1802">
        <v>50033</v>
      </c>
      <c r="V1802">
        <v>55738</v>
      </c>
      <c r="W1802">
        <v>56424.800000000003</v>
      </c>
      <c r="X1802">
        <v>59749.1</v>
      </c>
      <c r="Y1802">
        <v>61123.5</v>
      </c>
      <c r="Z1802">
        <v>58067.5</v>
      </c>
      <c r="AA1802">
        <v>63806</v>
      </c>
      <c r="AB1802">
        <v>68111.3</v>
      </c>
      <c r="AC1802">
        <v>75855.161999999997</v>
      </c>
      <c r="AD1802">
        <v>89825.506999999998</v>
      </c>
      <c r="AE1802">
        <v>91402.837</v>
      </c>
      <c r="AF1802">
        <v>97716.5</v>
      </c>
      <c r="AG1802">
        <v>100176.162</v>
      </c>
      <c r="AH1802">
        <v>93937.5</v>
      </c>
      <c r="AI1802">
        <v>85236.517999999996</v>
      </c>
      <c r="AJ1802">
        <v>86513.551999999996</v>
      </c>
      <c r="AK1802">
        <v>87347</v>
      </c>
      <c r="AL1802">
        <v>83417.245999999999</v>
      </c>
      <c r="AM1802">
        <v>86946.813999999998</v>
      </c>
      <c r="AN1802">
        <v>84215.714999999997</v>
      </c>
      <c r="AO1802">
        <v>84885.01</v>
      </c>
      <c r="AP1802">
        <v>88265.304999999993</v>
      </c>
      <c r="AQ1802">
        <v>89939.596000000005</v>
      </c>
      <c r="AR1802">
        <v>93490.232999999993</v>
      </c>
      <c r="AS1802">
        <v>96223.83</v>
      </c>
      <c r="AT1802">
        <v>99394.096999999994</v>
      </c>
      <c r="AU1802">
        <v>98707.570999999996</v>
      </c>
      <c r="AV1802">
        <v>92348.120999999999</v>
      </c>
      <c r="AW1802">
        <v>112679.67200000001</v>
      </c>
      <c r="AX1802">
        <v>111756.314</v>
      </c>
      <c r="AY1802">
        <v>114249.542</v>
      </c>
      <c r="AZ1802">
        <v>107402.19100000001</v>
      </c>
      <c r="BA1802">
        <v>100771.749</v>
      </c>
      <c r="BB1802">
        <v>101167.80899999999</v>
      </c>
      <c r="BC1802">
        <v>101663.8</v>
      </c>
      <c r="BD1802">
        <v>109470</v>
      </c>
      <c r="BE1802">
        <v>116740</v>
      </c>
      <c r="BF1802">
        <v>122591.7</v>
      </c>
      <c r="BG1802">
        <v>123325.8</v>
      </c>
    </row>
    <row r="1803" spans="1:61" x14ac:dyDescent="0.25">
      <c r="A1803" t="s">
        <v>0</v>
      </c>
      <c r="B1803" t="s">
        <v>1</v>
      </c>
      <c r="C1803" t="s">
        <v>2818</v>
      </c>
      <c r="D1803" t="s">
        <v>2819</v>
      </c>
      <c r="AJ1803">
        <v>4.1121707629881303</v>
      </c>
      <c r="AK1803">
        <v>9.1975964956405996</v>
      </c>
      <c r="AL1803">
        <v>12.9432171079496</v>
      </c>
      <c r="AM1803">
        <v>12.9725685859107</v>
      </c>
      <c r="AN1803">
        <v>16.623705630855401</v>
      </c>
      <c r="AO1803">
        <v>22.8553173936474</v>
      </c>
      <c r="AP1803">
        <v>26.524768656171201</v>
      </c>
      <c r="AQ1803">
        <v>32.635734491528702</v>
      </c>
      <c r="AR1803">
        <v>38.855826879618903</v>
      </c>
      <c r="AS1803">
        <v>45.151889268171502</v>
      </c>
      <c r="AT1803">
        <v>47.4235741358005</v>
      </c>
      <c r="AU1803">
        <v>48.773741786837398</v>
      </c>
      <c r="AV1803">
        <v>48.5973045040218</v>
      </c>
      <c r="AW1803">
        <v>53.301413862215597</v>
      </c>
      <c r="AX1803">
        <v>51.622449800812603</v>
      </c>
      <c r="AY1803">
        <v>56.6425670929586</v>
      </c>
      <c r="AZ1803">
        <v>58.209464505445403</v>
      </c>
      <c r="BA1803">
        <v>65.426910839959703</v>
      </c>
      <c r="BB1803">
        <v>67.569419756220597</v>
      </c>
      <c r="BC1803">
        <v>77.434910588646602</v>
      </c>
      <c r="BD1803">
        <v>82.5772831575959</v>
      </c>
      <c r="BE1803">
        <v>87.195182441952099</v>
      </c>
    </row>
    <row r="1804" spans="1:61" x14ac:dyDescent="0.25">
      <c r="A1804" t="s">
        <v>0</v>
      </c>
      <c r="B1804" t="s">
        <v>1</v>
      </c>
      <c r="C1804" t="s">
        <v>2820</v>
      </c>
      <c r="D1804" t="s">
        <v>2821</v>
      </c>
      <c r="O1804">
        <v>8479.4321</v>
      </c>
      <c r="P1804">
        <v>8771.2243999999992</v>
      </c>
      <c r="Q1804">
        <v>9434.5967000000001</v>
      </c>
      <c r="R1804">
        <v>9627.3346999999994</v>
      </c>
      <c r="S1804">
        <v>10360.053599999999</v>
      </c>
      <c r="T1804">
        <v>10622.783600000001</v>
      </c>
      <c r="U1804">
        <v>10982.8238</v>
      </c>
      <c r="V1804">
        <v>11832.398800000001</v>
      </c>
      <c r="W1804">
        <v>12338.501700000001</v>
      </c>
      <c r="X1804">
        <v>13339.6628</v>
      </c>
      <c r="Y1804">
        <v>14533.9905</v>
      </c>
      <c r="Z1804">
        <v>14895.9575</v>
      </c>
      <c r="AA1804">
        <v>14732.212100000001</v>
      </c>
      <c r="AB1804">
        <v>16463.333999999999</v>
      </c>
      <c r="AC1804">
        <v>17245.458900000001</v>
      </c>
      <c r="AD1804">
        <v>17873.340499999998</v>
      </c>
      <c r="AE1804">
        <v>18241.912799999998</v>
      </c>
      <c r="AF1804">
        <v>18601.570599999999</v>
      </c>
      <c r="AG1804">
        <v>19433.022400000002</v>
      </c>
      <c r="AH1804">
        <v>20595.602699999999</v>
      </c>
      <c r="AI1804">
        <v>21219.0337</v>
      </c>
      <c r="AJ1804">
        <v>22091.596600000001</v>
      </c>
      <c r="AK1804">
        <v>23170.674800000001</v>
      </c>
      <c r="AL1804">
        <v>23965.459299999999</v>
      </c>
      <c r="AM1804">
        <v>23971.687399999999</v>
      </c>
      <c r="AN1804">
        <v>24746.4234</v>
      </c>
      <c r="AO1804">
        <v>26068.711200000002</v>
      </c>
      <c r="AP1804">
        <v>26847.333299999998</v>
      </c>
      <c r="AQ1804">
        <v>28144.021199999999</v>
      </c>
      <c r="AR1804">
        <v>29463.864699999998</v>
      </c>
      <c r="AS1804">
        <v>30799.828300000001</v>
      </c>
      <c r="AT1804">
        <v>31281.857877620001</v>
      </c>
      <c r="AU1804">
        <v>31568.350406500002</v>
      </c>
      <c r="AV1804">
        <v>31530.912120000001</v>
      </c>
      <c r="AW1804">
        <v>32529.078669999999</v>
      </c>
      <c r="AX1804">
        <v>32172.818719999999</v>
      </c>
      <c r="AY1804">
        <v>33238.039100000002</v>
      </c>
      <c r="AZ1804">
        <v>33570.519590000004</v>
      </c>
      <c r="BA1804">
        <v>35101.991959999999</v>
      </c>
      <c r="BB1804">
        <v>35556.6116489669</v>
      </c>
      <c r="BC1804">
        <v>37649.973473369799</v>
      </c>
      <c r="BD1804">
        <v>38741.135241754702</v>
      </c>
      <c r="BE1804">
        <v>39721.008847134297</v>
      </c>
    </row>
    <row r="1805" spans="1:61" x14ac:dyDescent="0.25">
      <c r="A1805" t="s">
        <v>0</v>
      </c>
      <c r="B1805" t="s">
        <v>1</v>
      </c>
      <c r="C1805" t="s">
        <v>2822</v>
      </c>
      <c r="D1805" t="s">
        <v>2823</v>
      </c>
      <c r="O1805">
        <v>0.49872301619715598</v>
      </c>
      <c r="P1805">
        <v>0.43108599749133503</v>
      </c>
      <c r="Q1805">
        <v>0.32227286206677602</v>
      </c>
      <c r="R1805">
        <v>0.49566953683562198</v>
      </c>
      <c r="S1805">
        <v>9.7632517580876907</v>
      </c>
      <c r="T1805">
        <v>8.9413699978730694</v>
      </c>
      <c r="U1805">
        <v>5.7463107257674402</v>
      </c>
      <c r="V1805">
        <v>6.03325585729326</v>
      </c>
      <c r="W1805">
        <v>5.8471550308561602</v>
      </c>
      <c r="X1805">
        <v>15.0387165751798</v>
      </c>
      <c r="Y1805">
        <v>15.2137620079088</v>
      </c>
      <c r="Z1805">
        <v>12.2182429983446</v>
      </c>
      <c r="AA1805">
        <v>9.8275989436419398</v>
      </c>
      <c r="AB1805">
        <v>10.4406131671008</v>
      </c>
      <c r="AC1805">
        <v>10.4023238569231</v>
      </c>
      <c r="AD1805">
        <v>9.5651461940268305</v>
      </c>
      <c r="AE1805">
        <v>4.0055110978417998</v>
      </c>
      <c r="AF1805">
        <v>5.18215741652656</v>
      </c>
      <c r="AG1805">
        <v>4.1183837962853698</v>
      </c>
      <c r="AH1805">
        <v>6.0818193411736301</v>
      </c>
      <c r="AI1805">
        <v>6.2758313198464899</v>
      </c>
      <c r="AJ1805">
        <v>3.9288655198515099</v>
      </c>
      <c r="AK1805">
        <v>3.6009605856257898</v>
      </c>
      <c r="AL1805">
        <v>3.0604392832845</v>
      </c>
      <c r="AM1805">
        <v>2.40997250889408</v>
      </c>
      <c r="AN1805">
        <v>2.3097102231814599</v>
      </c>
      <c r="AO1805">
        <v>2.6986994165658902</v>
      </c>
      <c r="AP1805">
        <v>2.1439412447717601</v>
      </c>
      <c r="AQ1805">
        <v>1.32091735601727</v>
      </c>
      <c r="AR1805">
        <v>1.9030772961420399</v>
      </c>
      <c r="AS1805">
        <v>3.2905328149767299</v>
      </c>
      <c r="AT1805">
        <v>2.4916530183698899</v>
      </c>
      <c r="AU1805">
        <v>2.4750960637622099</v>
      </c>
      <c r="AV1805">
        <v>2.2802195924251798</v>
      </c>
      <c r="AW1805">
        <v>2.7823173063499</v>
      </c>
      <c r="AX1805">
        <v>4.1291454820789797</v>
      </c>
      <c r="AY1805">
        <v>4.50893914437418</v>
      </c>
      <c r="AZ1805">
        <v>6.0525571819427597</v>
      </c>
      <c r="BA1805">
        <v>11.1755535255973</v>
      </c>
      <c r="BB1805">
        <v>4.8284827042219103</v>
      </c>
      <c r="BC1805">
        <v>5.9018469690159598</v>
      </c>
      <c r="BD1805">
        <v>6.5577273175947699</v>
      </c>
      <c r="BE1805">
        <v>6.8800510897473197</v>
      </c>
      <c r="BF1805">
        <v>5.87349348817399</v>
      </c>
      <c r="BG1805">
        <v>4.7141140690041796</v>
      </c>
      <c r="BH1805">
        <v>3.0278915790305301</v>
      </c>
    </row>
    <row r="1806" spans="1:61" x14ac:dyDescent="0.25">
      <c r="A1806" t="s">
        <v>0</v>
      </c>
      <c r="B1806" t="s">
        <v>1</v>
      </c>
      <c r="C1806" t="s">
        <v>2824</v>
      </c>
      <c r="D1806" t="s">
        <v>2825</v>
      </c>
      <c r="P1806">
        <v>21.949315378611381</v>
      </c>
      <c r="Q1806">
        <v>30.032018390638321</v>
      </c>
      <c r="R1806">
        <v>35.859483943262298</v>
      </c>
      <c r="S1806">
        <v>43.335429856967892</v>
      </c>
      <c r="T1806">
        <v>35.672667063374718</v>
      </c>
      <c r="U1806">
        <v>29.69482495190805</v>
      </c>
      <c r="V1806">
        <v>16.720986448372198</v>
      </c>
      <c r="W1806">
        <v>16.21958464856311</v>
      </c>
      <c r="X1806">
        <v>19.544034221376023</v>
      </c>
      <c r="Y1806">
        <v>19.815331768712635</v>
      </c>
      <c r="Z1806">
        <v>16.900490521030449</v>
      </c>
      <c r="AA1806">
        <v>18.312750485903713</v>
      </c>
      <c r="AB1806">
        <v>15.714040717375898</v>
      </c>
      <c r="AC1806">
        <v>11.320968957365189</v>
      </c>
      <c r="AD1806">
        <v>6.0113309152830494</v>
      </c>
      <c r="AE1806">
        <v>6.3627220488183163</v>
      </c>
      <c r="AF1806">
        <v>9.0328380808781574</v>
      </c>
      <c r="AG1806">
        <v>14.350568362209515</v>
      </c>
      <c r="AH1806">
        <v>14.864024415893729</v>
      </c>
      <c r="AI1806">
        <v>11.270219894770516</v>
      </c>
      <c r="AJ1806">
        <v>10.495937426299152</v>
      </c>
      <c r="AK1806">
        <v>10.813350022065649</v>
      </c>
      <c r="AL1806">
        <v>10.788782547352662</v>
      </c>
      <c r="AM1806">
        <v>16.063959846190276</v>
      </c>
      <c r="AN1806">
        <v>15.611377045157692</v>
      </c>
      <c r="AO1806">
        <v>17.380046039964057</v>
      </c>
      <c r="AP1806">
        <v>18.176057341023931</v>
      </c>
      <c r="AQ1806">
        <v>17.634535874955901</v>
      </c>
      <c r="AR1806">
        <v>19.514698607599978</v>
      </c>
      <c r="AS1806">
        <v>16.48083314336488</v>
      </c>
      <c r="AT1806">
        <v>15.868255392968186</v>
      </c>
      <c r="AU1806">
        <v>15.266612858490317</v>
      </c>
      <c r="AV1806">
        <v>16.766215161950285</v>
      </c>
      <c r="AW1806">
        <v>20.611137865434877</v>
      </c>
      <c r="AX1806">
        <v>25.378726558336485</v>
      </c>
      <c r="AY1806">
        <v>37.029584086166196</v>
      </c>
      <c r="AZ1806">
        <v>39.173081188598516</v>
      </c>
      <c r="BA1806">
        <v>42.275381261640618</v>
      </c>
      <c r="BB1806">
        <v>49.707038439266633</v>
      </c>
      <c r="BC1806">
        <v>43.451060352499717</v>
      </c>
      <c r="BD1806">
        <v>34.384625587278983</v>
      </c>
      <c r="BE1806">
        <v>34.510382366349759</v>
      </c>
      <c r="BF1806">
        <v>29.421733141496549</v>
      </c>
      <c r="BG1806">
        <v>28.431806411421672</v>
      </c>
    </row>
    <row r="1807" spans="1:61" x14ac:dyDescent="0.25">
      <c r="A1807" t="s">
        <v>0</v>
      </c>
      <c r="B1807" t="s">
        <v>1</v>
      </c>
      <c r="C1807" t="s">
        <v>2826</v>
      </c>
      <c r="D1807" t="s">
        <v>2827</v>
      </c>
      <c r="E1807">
        <v>84451418.39991428</v>
      </c>
      <c r="F1807">
        <v>73314576.450000003</v>
      </c>
      <c r="G1807">
        <v>58506805.009902857</v>
      </c>
      <c r="H1807">
        <v>61707999.999899998</v>
      </c>
      <c r="I1807">
        <v>32112337.839897145</v>
      </c>
      <c r="J1807">
        <v>36013013.519891426</v>
      </c>
      <c r="K1807">
        <v>27920613.489891429</v>
      </c>
      <c r="L1807">
        <v>40123433.599882856</v>
      </c>
      <c r="M1807">
        <v>36227999.999880001</v>
      </c>
      <c r="N1807">
        <v>36924566.399877146</v>
      </c>
      <c r="O1807">
        <v>59897932.179874286</v>
      </c>
      <c r="P1807">
        <v>148480972.72799999</v>
      </c>
      <c r="Q1807">
        <v>226181341.38615</v>
      </c>
      <c r="R1807">
        <v>316200681.73038</v>
      </c>
      <c r="S1807">
        <v>436959372.97948003</v>
      </c>
      <c r="T1807">
        <v>398032765.27977002</v>
      </c>
      <c r="U1807">
        <v>383275559.87801999</v>
      </c>
      <c r="V1807">
        <v>375924059.90000004</v>
      </c>
      <c r="W1807">
        <v>479213954.07981002</v>
      </c>
      <c r="X1807">
        <v>666557300.17405999</v>
      </c>
      <c r="Y1807">
        <v>700155130.86900997</v>
      </c>
      <c r="Z1807">
        <v>610305950.56301081</v>
      </c>
      <c r="AA1807">
        <v>691731919.16415751</v>
      </c>
      <c r="AB1807">
        <v>638499659.46592605</v>
      </c>
      <c r="AC1807">
        <v>463854174.29981339</v>
      </c>
      <c r="AD1807">
        <v>293749095.37312996</v>
      </c>
      <c r="AE1807">
        <v>378244419.5</v>
      </c>
      <c r="AF1807">
        <v>615850770.79999995</v>
      </c>
      <c r="AG1807">
        <v>975873233.5</v>
      </c>
      <c r="AH1807">
        <v>1036736123.6</v>
      </c>
      <c r="AI1807">
        <v>866664131.60000002</v>
      </c>
      <c r="AJ1807">
        <v>866047296.39999998</v>
      </c>
      <c r="AK1807">
        <v>923750971</v>
      </c>
      <c r="AL1807">
        <v>937958413.73650992</v>
      </c>
      <c r="AM1807">
        <v>1544397774.1510501</v>
      </c>
      <c r="AN1807">
        <v>1689070753.8080502</v>
      </c>
      <c r="AO1807">
        <v>1977688473.92204</v>
      </c>
      <c r="AP1807">
        <v>2041032919.6006224</v>
      </c>
      <c r="AQ1807">
        <v>1912569283.0552709</v>
      </c>
      <c r="AR1807">
        <v>2324618218.7153602</v>
      </c>
      <c r="AS1807">
        <v>1871427115.2704201</v>
      </c>
      <c r="AT1807">
        <v>2049572905.46314</v>
      </c>
      <c r="AU1807">
        <v>2364943975.26682</v>
      </c>
      <c r="AV1807">
        <v>3036243866.9987597</v>
      </c>
      <c r="AW1807">
        <v>4031139122.6272297</v>
      </c>
      <c r="AX1807">
        <v>4548431968.3452902</v>
      </c>
      <c r="AY1807">
        <v>6911623340.8048</v>
      </c>
      <c r="AZ1807">
        <v>8032361951.5597496</v>
      </c>
      <c r="BA1807">
        <v>9038905608.8585701</v>
      </c>
      <c r="BB1807">
        <v>11294387543.694799</v>
      </c>
      <c r="BC1807">
        <v>9764263623.4822598</v>
      </c>
      <c r="BD1807">
        <v>7785306752.3769293</v>
      </c>
      <c r="BE1807">
        <v>8717830233.4645596</v>
      </c>
      <c r="BF1807">
        <v>7550027745.7200003</v>
      </c>
      <c r="BG1807">
        <v>7498011535.46661</v>
      </c>
    </row>
    <row r="1808" spans="1:61" x14ac:dyDescent="0.25">
      <c r="A1808" t="s">
        <v>0</v>
      </c>
      <c r="B1808" t="s">
        <v>1</v>
      </c>
      <c r="C1808" t="s">
        <v>2828</v>
      </c>
      <c r="D1808" t="s">
        <v>2829</v>
      </c>
      <c r="U1808">
        <v>2.3932860845158661</v>
      </c>
      <c r="V1808">
        <v>2.1240740959584734</v>
      </c>
      <c r="W1808">
        <v>2.4125185903444617</v>
      </c>
      <c r="X1808">
        <v>2.4648722907242573</v>
      </c>
      <c r="Y1808">
        <v>2.0397894738006888</v>
      </c>
      <c r="Z1808">
        <v>1.6521057325856727</v>
      </c>
      <c r="AA1808">
        <v>1.9866972316509528</v>
      </c>
      <c r="AB1808">
        <v>1.9551531651347247</v>
      </c>
      <c r="AC1808">
        <v>1.4228524549205632</v>
      </c>
      <c r="AD1808">
        <v>0.97759679405716471</v>
      </c>
      <c r="AE1808">
        <v>1.2098171247206548</v>
      </c>
      <c r="AF1808">
        <v>1.8756475565992812</v>
      </c>
      <c r="AG1808">
        <v>2.4608764110772348</v>
      </c>
      <c r="AH1808">
        <v>2.3157534136534612</v>
      </c>
      <c r="AI1808">
        <v>1.5779305488105015</v>
      </c>
      <c r="AJ1808">
        <v>1.637836112977908</v>
      </c>
      <c r="AK1808">
        <v>1.4063913076197381</v>
      </c>
      <c r="AL1808">
        <v>1.443969235380226</v>
      </c>
      <c r="AM1808">
        <v>2.2283256913346778</v>
      </c>
      <c r="AN1808">
        <v>2.1012017960065292</v>
      </c>
      <c r="AO1808">
        <v>2.4839979887135435</v>
      </c>
      <c r="AP1808">
        <v>2.5418866153085489</v>
      </c>
      <c r="AQ1808">
        <v>2.2903063256651786</v>
      </c>
      <c r="AR1808">
        <v>2.7431188724154478</v>
      </c>
      <c r="AS1808">
        <v>2.1804638009060655</v>
      </c>
      <c r="AT1808">
        <v>2.1590541216426509</v>
      </c>
      <c r="AU1808">
        <v>2.4849164058380078</v>
      </c>
      <c r="AV1808">
        <v>2.7992537222862284</v>
      </c>
      <c r="AW1808">
        <v>3.1012880659678435</v>
      </c>
      <c r="AX1808">
        <v>3.3088701832827034</v>
      </c>
      <c r="AY1808">
        <v>4.5273529454409163</v>
      </c>
      <c r="AZ1808">
        <v>4.1794299788087201</v>
      </c>
      <c r="BA1808">
        <v>3.7101676672922181</v>
      </c>
      <c r="BB1808">
        <v>5.8124378578812932</v>
      </c>
      <c r="BC1808">
        <v>4.4057802875343866</v>
      </c>
      <c r="BD1808">
        <v>3.3088116807075547</v>
      </c>
      <c r="BE1808">
        <v>3.6743726352460495</v>
      </c>
      <c r="BF1808">
        <v>3.1631893068187718</v>
      </c>
      <c r="BG1808">
        <v>3.1285764191052654</v>
      </c>
    </row>
    <row r="1809" spans="1:61" x14ac:dyDescent="0.25">
      <c r="A1809" t="s">
        <v>0</v>
      </c>
      <c r="B1809" t="s">
        <v>1</v>
      </c>
      <c r="C1809" t="s">
        <v>2830</v>
      </c>
      <c r="D1809" t="s">
        <v>2831</v>
      </c>
      <c r="E1809">
        <v>81400000</v>
      </c>
      <c r="F1809">
        <v>69900000</v>
      </c>
      <c r="G1809">
        <v>55100000</v>
      </c>
      <c r="H1809">
        <v>58200000</v>
      </c>
      <c r="I1809">
        <v>28500000</v>
      </c>
      <c r="J1809">
        <v>32200000</v>
      </c>
      <c r="K1809">
        <v>24100000</v>
      </c>
      <c r="L1809">
        <v>36000000</v>
      </c>
      <c r="M1809">
        <v>31200000</v>
      </c>
      <c r="N1809">
        <v>32600000</v>
      </c>
      <c r="O1809">
        <v>55200000</v>
      </c>
      <c r="P1809">
        <v>142871419.998</v>
      </c>
      <c r="Q1809">
        <v>217837083.48615</v>
      </c>
      <c r="R1809">
        <v>301768586.98038</v>
      </c>
      <c r="S1809">
        <v>412823661.97948003</v>
      </c>
      <c r="T1809">
        <v>379882451.77977002</v>
      </c>
      <c r="U1809">
        <v>365837023.37801999</v>
      </c>
      <c r="V1809">
        <v>351189147.60000002</v>
      </c>
      <c r="W1809">
        <v>443003330.07981002</v>
      </c>
      <c r="X1809">
        <v>579271540.17405999</v>
      </c>
      <c r="Y1809">
        <v>590124955.86900997</v>
      </c>
      <c r="Z1809">
        <v>536112575.56339002</v>
      </c>
      <c r="AA1809">
        <v>606451534.16478002</v>
      </c>
      <c r="AB1809">
        <v>567292684.46629</v>
      </c>
      <c r="AC1809">
        <v>406309979.30000001</v>
      </c>
      <c r="AD1809">
        <v>232714545.37312999</v>
      </c>
      <c r="AE1809">
        <v>305282934.5</v>
      </c>
      <c r="AF1809">
        <v>525493505.80000001</v>
      </c>
      <c r="AG1809">
        <v>899300071</v>
      </c>
      <c r="AH1809">
        <v>961889473.60000002</v>
      </c>
      <c r="AI1809">
        <v>794803881.60000002</v>
      </c>
      <c r="AJ1809">
        <v>789899890</v>
      </c>
      <c r="AK1809">
        <v>851986250</v>
      </c>
      <c r="AL1809">
        <v>853832329.03999996</v>
      </c>
      <c r="AM1809">
        <v>1461543339.9010501</v>
      </c>
      <c r="AN1809">
        <v>1605270630.9015501</v>
      </c>
      <c r="AO1809">
        <v>1897641402.8670399</v>
      </c>
      <c r="AP1809">
        <v>1978069024.0927501</v>
      </c>
      <c r="AQ1809">
        <v>1850076419.12867</v>
      </c>
      <c r="AR1809">
        <v>2261512478.7728601</v>
      </c>
      <c r="AS1809">
        <v>1811048115.2704201</v>
      </c>
      <c r="AT1809">
        <v>1989226503.96314</v>
      </c>
      <c r="AU1809">
        <v>2290303363.2923198</v>
      </c>
      <c r="AV1809">
        <v>2945362884.0002599</v>
      </c>
      <c r="AW1809">
        <v>3935738594.0392299</v>
      </c>
      <c r="AX1809">
        <v>4436695951.3452902</v>
      </c>
      <c r="AY1809">
        <v>6773162159.5047998</v>
      </c>
      <c r="AZ1809">
        <v>7850771201.5597496</v>
      </c>
      <c r="BA1809">
        <v>8849300108.8585701</v>
      </c>
      <c r="BB1809">
        <v>11057312543.694799</v>
      </c>
      <c r="BC1809">
        <v>9459270123.4822598</v>
      </c>
      <c r="BD1809">
        <v>7453549953.0969296</v>
      </c>
      <c r="BE1809">
        <v>8357241433.4645596</v>
      </c>
      <c r="BF1809">
        <v>7287446745.7200003</v>
      </c>
      <c r="BG1809">
        <v>7235103535.46661</v>
      </c>
    </row>
    <row r="1810" spans="1:61" x14ac:dyDescent="0.25">
      <c r="A1810" t="s">
        <v>0</v>
      </c>
      <c r="B1810" t="s">
        <v>1</v>
      </c>
      <c r="C1810" t="s">
        <v>2832</v>
      </c>
      <c r="D1810" t="s">
        <v>2833</v>
      </c>
      <c r="AX1810">
        <v>61.2</v>
      </c>
      <c r="AY1810">
        <v>61.2</v>
      </c>
      <c r="AZ1810">
        <v>61.2</v>
      </c>
      <c r="BA1810">
        <v>59.1</v>
      </c>
      <c r="BB1810">
        <v>62.8</v>
      </c>
      <c r="BC1810">
        <v>62.8</v>
      </c>
      <c r="BD1810">
        <v>62.8</v>
      </c>
      <c r="BE1810">
        <v>62.8</v>
      </c>
      <c r="BF1810">
        <v>62.4</v>
      </c>
      <c r="BG1810">
        <v>62.8</v>
      </c>
      <c r="BH1810">
        <v>60.2</v>
      </c>
      <c r="BI1810">
        <v>60.2</v>
      </c>
    </row>
    <row r="1811" spans="1:61" x14ac:dyDescent="0.25">
      <c r="A1811" t="s">
        <v>0</v>
      </c>
      <c r="B1811" t="s">
        <v>1</v>
      </c>
      <c r="C1811" t="s">
        <v>2834</v>
      </c>
      <c r="D1811" t="s">
        <v>2835</v>
      </c>
      <c r="J1811">
        <v>33.44224485873535</v>
      </c>
      <c r="K1811">
        <v>34.528819762122595</v>
      </c>
      <c r="L1811">
        <v>35.736842105263158</v>
      </c>
      <c r="M1811">
        <v>31.786106319586011</v>
      </c>
      <c r="N1811">
        <v>34.805079740106322</v>
      </c>
      <c r="O1811">
        <v>46.7443091582848</v>
      </c>
      <c r="P1811">
        <v>48.53608715388107</v>
      </c>
      <c r="Q1811">
        <v>50.088992974238877</v>
      </c>
      <c r="R1811">
        <v>52.471119603925999</v>
      </c>
      <c r="S1811">
        <v>67.573329887582375</v>
      </c>
      <c r="T1811">
        <v>63.960032158033762</v>
      </c>
      <c r="U1811">
        <v>63.098810139679259</v>
      </c>
      <c r="V1811">
        <v>67.594324558602125</v>
      </c>
      <c r="W1811">
        <v>69.700873626152429</v>
      </c>
      <c r="X1811">
        <v>80.94798083504449</v>
      </c>
      <c r="Y1811">
        <v>85.838158452196026</v>
      </c>
      <c r="Z1811">
        <v>91.210956271023562</v>
      </c>
      <c r="AA1811">
        <v>84.349762717508938</v>
      </c>
      <c r="AB1811">
        <v>77.084031686102918</v>
      </c>
      <c r="AC1811">
        <v>77.290873931757218</v>
      </c>
      <c r="AD1811">
        <v>70.236382029836292</v>
      </c>
      <c r="AE1811">
        <v>67.485056700742973</v>
      </c>
      <c r="AF1811">
        <v>70.642041989720354</v>
      </c>
      <c r="AG1811">
        <v>83.675495924069935</v>
      </c>
      <c r="AH1811">
        <v>92.007215925087849</v>
      </c>
      <c r="AI1811">
        <v>94.161265567647035</v>
      </c>
      <c r="AJ1811">
        <v>85.686020218143128</v>
      </c>
      <c r="AK1811">
        <v>86.000087554174158</v>
      </c>
      <c r="AL1811">
        <v>88.41096774193548</v>
      </c>
      <c r="AM1811">
        <v>92.804386042570414</v>
      </c>
      <c r="AN1811">
        <v>93.714446568690704</v>
      </c>
      <c r="AO1811">
        <v>85.720354762067103</v>
      </c>
      <c r="AP1811">
        <v>80.500710443962092</v>
      </c>
      <c r="AQ1811">
        <v>79.979458262007853</v>
      </c>
      <c r="AR1811">
        <v>77.905113941166519</v>
      </c>
      <c r="AS1811">
        <v>82.455925771150362</v>
      </c>
      <c r="AT1811">
        <v>89.551919109193122</v>
      </c>
      <c r="AU1811">
        <v>85.341657193918792</v>
      </c>
      <c r="AV1811">
        <v>82.390107793166038</v>
      </c>
      <c r="AW1811">
        <v>86.948293707806158</v>
      </c>
      <c r="AX1811">
        <v>90.251247880394544</v>
      </c>
      <c r="AY1811">
        <v>93.937850897226056</v>
      </c>
      <c r="AZ1811">
        <v>104.07547215224402</v>
      </c>
      <c r="BA1811">
        <v>115.3961257730541</v>
      </c>
      <c r="BB1811">
        <v>94.369192804019278</v>
      </c>
      <c r="BC1811">
        <v>105.75660737933057</v>
      </c>
      <c r="BD1811">
        <v>105.89435621672078</v>
      </c>
      <c r="BE1811">
        <v>108.00474738645005</v>
      </c>
      <c r="BF1811">
        <v>104.79538638002754</v>
      </c>
      <c r="BG1811">
        <v>102.12148584438722</v>
      </c>
      <c r="BH1811">
        <v>92.572743735363545</v>
      </c>
    </row>
    <row r="1812" spans="1:61" x14ac:dyDescent="0.25">
      <c r="A1812" t="s">
        <v>0</v>
      </c>
      <c r="B1812" t="s">
        <v>1</v>
      </c>
      <c r="C1812" t="s">
        <v>2836</v>
      </c>
      <c r="D1812" t="s">
        <v>2837</v>
      </c>
      <c r="U1812">
        <v>18.004153707901704</v>
      </c>
      <c r="V1812">
        <v>16.699788456056442</v>
      </c>
      <c r="W1812">
        <v>18.037416902428369</v>
      </c>
      <c r="X1812">
        <v>20.090833597939124</v>
      </c>
      <c r="Y1812">
        <v>19.062553697813193</v>
      </c>
      <c r="Z1812">
        <v>18.668751689829641</v>
      </c>
      <c r="AA1812">
        <v>19.77395939765757</v>
      </c>
      <c r="AB1812">
        <v>19.390165521441631</v>
      </c>
      <c r="AC1812">
        <v>18.494621518764102</v>
      </c>
      <c r="AD1812">
        <v>18.751073208114558</v>
      </c>
      <c r="AE1812">
        <v>18.070952295413726</v>
      </c>
      <c r="AF1812">
        <v>19.639234505923611</v>
      </c>
      <c r="AG1812">
        <v>25.783307778990576</v>
      </c>
      <c r="AH1812">
        <v>21.407469794892691</v>
      </c>
      <c r="AI1812">
        <v>20.620245651399408</v>
      </c>
      <c r="AJ1812">
        <v>17.221959907157906</v>
      </c>
      <c r="AK1812">
        <v>20.195068343922795</v>
      </c>
      <c r="AL1812">
        <v>23.248028969683709</v>
      </c>
      <c r="AM1812">
        <v>23.208629722301559</v>
      </c>
      <c r="AN1812">
        <v>21.415961515619063</v>
      </c>
      <c r="AO1812">
        <v>19.788672681153294</v>
      </c>
      <c r="AP1812">
        <v>18.292704544283698</v>
      </c>
      <c r="AQ1812">
        <v>17.67356223617287</v>
      </c>
      <c r="AR1812">
        <v>17.338827246853761</v>
      </c>
      <c r="AS1812">
        <v>17.830361571599656</v>
      </c>
      <c r="AT1812">
        <v>18.849158203488951</v>
      </c>
      <c r="AU1812">
        <v>17.044467765210062</v>
      </c>
      <c r="AV1812">
        <v>15.826007271871937</v>
      </c>
      <c r="AW1812">
        <v>17.243616496728578</v>
      </c>
      <c r="AX1812">
        <v>18.539563319507494</v>
      </c>
      <c r="AY1812">
        <v>18.950334324671211</v>
      </c>
      <c r="AZ1812">
        <v>19.230098507128858</v>
      </c>
      <c r="BA1812">
        <v>20.251794876955962</v>
      </c>
      <c r="BB1812">
        <v>18.883663752018943</v>
      </c>
      <c r="BC1812">
        <v>20.127032963547393</v>
      </c>
      <c r="BD1812">
        <v>17.018228461661021</v>
      </c>
      <c r="BE1812">
        <v>18.36551882012753</v>
      </c>
      <c r="BF1812">
        <v>17.586949751944818</v>
      </c>
      <c r="BG1812">
        <v>17.087214600626954</v>
      </c>
    </row>
    <row r="1813" spans="1:61" x14ac:dyDescent="0.25">
      <c r="A1813" t="s">
        <v>0</v>
      </c>
      <c r="B1813" t="s">
        <v>1</v>
      </c>
      <c r="C1813" t="s">
        <v>2838</v>
      </c>
      <c r="D1813" t="s">
        <v>2839</v>
      </c>
      <c r="E1813">
        <v>188</v>
      </c>
      <c r="H1813">
        <v>284</v>
      </c>
      <c r="I1813">
        <v>226</v>
      </c>
      <c r="J1813">
        <v>253</v>
      </c>
      <c r="K1813">
        <v>254</v>
      </c>
      <c r="L1813">
        <v>275</v>
      </c>
      <c r="M1813">
        <v>202</v>
      </c>
      <c r="O1813">
        <v>285</v>
      </c>
      <c r="P1813">
        <v>323</v>
      </c>
      <c r="Q1813">
        <v>426</v>
      </c>
      <c r="R1813">
        <v>270</v>
      </c>
      <c r="S1813">
        <v>266</v>
      </c>
      <c r="T1813">
        <v>558</v>
      </c>
      <c r="U1813">
        <v>441</v>
      </c>
      <c r="V1813">
        <v>604</v>
      </c>
      <c r="W1813">
        <v>539</v>
      </c>
      <c r="X1813">
        <v>529</v>
      </c>
      <c r="Y1813">
        <v>686</v>
      </c>
      <c r="Z1813">
        <v>717</v>
      </c>
      <c r="AB1813">
        <v>226</v>
      </c>
      <c r="AC1813">
        <v>352</v>
      </c>
      <c r="AD1813">
        <v>2439</v>
      </c>
      <c r="AE1813">
        <v>2568</v>
      </c>
      <c r="AF1813">
        <v>2298</v>
      </c>
      <c r="AG1813">
        <v>628</v>
      </c>
      <c r="AH1813">
        <v>1123</v>
      </c>
      <c r="AI1813">
        <v>1118</v>
      </c>
      <c r="AJ1813">
        <v>1140</v>
      </c>
      <c r="AL1813">
        <v>1327</v>
      </c>
      <c r="AM1813">
        <v>1491</v>
      </c>
      <c r="AN1813">
        <v>1708</v>
      </c>
      <c r="AO1813">
        <v>1900</v>
      </c>
      <c r="AP1813">
        <v>1958</v>
      </c>
      <c r="AQ1813">
        <v>2061</v>
      </c>
      <c r="AR1813">
        <v>2250</v>
      </c>
      <c r="AS1813">
        <v>2494</v>
      </c>
      <c r="AT1813">
        <v>2273</v>
      </c>
      <c r="AU1813">
        <v>2246</v>
      </c>
      <c r="AV1813">
        <v>2223</v>
      </c>
      <c r="AW1813">
        <v>2723</v>
      </c>
      <c r="AX1813">
        <v>2912</v>
      </c>
      <c r="AY1813">
        <v>3634</v>
      </c>
      <c r="AZ1813">
        <v>3201</v>
      </c>
      <c r="BA1813">
        <v>3116</v>
      </c>
      <c r="BD1813">
        <v>2231</v>
      </c>
      <c r="BE1813">
        <v>2261</v>
      </c>
      <c r="BF1813">
        <v>2355</v>
      </c>
      <c r="BG1813">
        <v>3249</v>
      </c>
      <c r="BH1813">
        <v>3126</v>
      </c>
    </row>
    <row r="1814" spans="1:61" x14ac:dyDescent="0.25">
      <c r="A1814" t="s">
        <v>0</v>
      </c>
      <c r="B1814" t="s">
        <v>1</v>
      </c>
      <c r="C1814" t="s">
        <v>2840</v>
      </c>
      <c r="D1814" t="s">
        <v>2841</v>
      </c>
      <c r="E1814">
        <v>129</v>
      </c>
      <c r="H1814">
        <v>52</v>
      </c>
      <c r="I1814">
        <v>62</v>
      </c>
      <c r="J1814">
        <v>51</v>
      </c>
      <c r="K1814">
        <v>66</v>
      </c>
      <c r="L1814">
        <v>47</v>
      </c>
      <c r="M1814">
        <v>42</v>
      </c>
      <c r="O1814">
        <v>35</v>
      </c>
      <c r="P1814">
        <v>45</v>
      </c>
      <c r="Q1814">
        <v>54</v>
      </c>
      <c r="R1814">
        <v>64</v>
      </c>
      <c r="S1814">
        <v>58</v>
      </c>
      <c r="T1814">
        <v>99</v>
      </c>
      <c r="U1814">
        <v>44</v>
      </c>
      <c r="V1814">
        <v>350</v>
      </c>
      <c r="W1814">
        <v>101</v>
      </c>
      <c r="X1814">
        <v>231</v>
      </c>
      <c r="Y1814">
        <v>115</v>
      </c>
      <c r="Z1814">
        <v>211</v>
      </c>
      <c r="AB1814">
        <v>133</v>
      </c>
      <c r="AC1814">
        <v>128</v>
      </c>
      <c r="AD1814">
        <v>227</v>
      </c>
      <c r="AE1814">
        <v>357</v>
      </c>
      <c r="AH1814">
        <v>259</v>
      </c>
      <c r="AI1814">
        <v>315</v>
      </c>
      <c r="AJ1814">
        <v>425</v>
      </c>
      <c r="AL1814">
        <v>639</v>
      </c>
      <c r="AM1814">
        <v>602</v>
      </c>
      <c r="AN1814">
        <v>818</v>
      </c>
      <c r="AO1814">
        <v>984</v>
      </c>
      <c r="AP1814">
        <v>760</v>
      </c>
      <c r="AQ1814">
        <v>812</v>
      </c>
      <c r="AR1814">
        <v>872</v>
      </c>
      <c r="AS1814">
        <v>890</v>
      </c>
      <c r="AT1814">
        <v>1020</v>
      </c>
      <c r="AU1814">
        <v>940</v>
      </c>
      <c r="AV1814">
        <v>935</v>
      </c>
      <c r="AW1814">
        <v>1020</v>
      </c>
      <c r="AX1814">
        <v>952</v>
      </c>
      <c r="AY1814">
        <v>1263</v>
      </c>
      <c r="AZ1814">
        <v>1505</v>
      </c>
      <c r="BA1814">
        <v>1360</v>
      </c>
      <c r="BD1814">
        <v>1675</v>
      </c>
      <c r="BE1814">
        <v>1849</v>
      </c>
      <c r="BF1814">
        <v>2219</v>
      </c>
      <c r="BG1814">
        <v>2382</v>
      </c>
      <c r="BH1814">
        <v>2320</v>
      </c>
    </row>
    <row r="1815" spans="1:61" x14ac:dyDescent="0.25">
      <c r="A1815" t="s">
        <v>0</v>
      </c>
      <c r="B1815" t="s">
        <v>1</v>
      </c>
      <c r="C1815" t="s">
        <v>2842</v>
      </c>
      <c r="D1815" t="s">
        <v>2843</v>
      </c>
      <c r="BA1815">
        <v>1</v>
      </c>
      <c r="BF1815">
        <v>684</v>
      </c>
      <c r="BG1815">
        <v>5434</v>
      </c>
      <c r="BH1815">
        <v>6458</v>
      </c>
    </row>
    <row r="1816" spans="1:61" x14ac:dyDescent="0.25">
      <c r="A1816" t="s">
        <v>0</v>
      </c>
      <c r="B1816" t="s">
        <v>1</v>
      </c>
      <c r="C1816" t="s">
        <v>2844</v>
      </c>
      <c r="D1816" t="s">
        <v>2845</v>
      </c>
    </row>
    <row r="1817" spans="1:61" x14ac:dyDescent="0.25">
      <c r="A1817" t="s">
        <v>0</v>
      </c>
      <c r="B1817" t="s">
        <v>1</v>
      </c>
      <c r="C1817" t="s">
        <v>2846</v>
      </c>
      <c r="D1817" t="s">
        <v>2847</v>
      </c>
      <c r="E1817">
        <v>317</v>
      </c>
      <c r="H1817">
        <v>336</v>
      </c>
      <c r="I1817">
        <v>288</v>
      </c>
      <c r="J1817">
        <v>304</v>
      </c>
      <c r="K1817">
        <v>320</v>
      </c>
      <c r="L1817">
        <v>322</v>
      </c>
      <c r="M1817">
        <v>244</v>
      </c>
      <c r="O1817">
        <v>320</v>
      </c>
      <c r="P1817">
        <v>368</v>
      </c>
      <c r="Q1817">
        <v>480</v>
      </c>
      <c r="R1817">
        <v>334</v>
      </c>
      <c r="S1817">
        <v>324</v>
      </c>
      <c r="T1817">
        <v>657</v>
      </c>
      <c r="U1817">
        <v>485</v>
      </c>
      <c r="V1817">
        <v>954</v>
      </c>
      <c r="W1817">
        <v>640</v>
      </c>
      <c r="X1817">
        <v>760</v>
      </c>
      <c r="Y1817">
        <v>801</v>
      </c>
      <c r="Z1817">
        <v>928</v>
      </c>
      <c r="AB1817">
        <v>359</v>
      </c>
      <c r="AC1817">
        <v>480</v>
      </c>
      <c r="AD1817">
        <v>2833</v>
      </c>
      <c r="AE1817">
        <v>725</v>
      </c>
      <c r="AH1817">
        <v>1374</v>
      </c>
      <c r="AI1817">
        <v>1431</v>
      </c>
      <c r="AJ1817">
        <v>1565</v>
      </c>
      <c r="AL1817">
        <v>1966</v>
      </c>
      <c r="AM1817">
        <v>2092</v>
      </c>
      <c r="AN1817">
        <v>2526</v>
      </c>
      <c r="AO1817">
        <v>2884</v>
      </c>
      <c r="AP1817">
        <v>2718</v>
      </c>
      <c r="AQ1817">
        <v>2873</v>
      </c>
      <c r="AR1817">
        <v>3122</v>
      </c>
      <c r="AS1817">
        <v>3384</v>
      </c>
      <c r="AT1817">
        <v>3293</v>
      </c>
      <c r="AU1817">
        <v>3186</v>
      </c>
      <c r="AV1817">
        <v>3158</v>
      </c>
      <c r="AW1817">
        <v>3743</v>
      </c>
      <c r="AX1817">
        <v>3864</v>
      </c>
      <c r="AY1817">
        <v>4897</v>
      </c>
      <c r="AZ1817">
        <v>4706</v>
      </c>
      <c r="BA1817">
        <v>4475</v>
      </c>
      <c r="BD1817">
        <v>3906</v>
      </c>
      <c r="BE1817">
        <v>4110</v>
      </c>
      <c r="BF1817">
        <v>4408</v>
      </c>
      <c r="BG1817">
        <v>5916</v>
      </c>
    </row>
    <row r="1818" spans="1:61" x14ac:dyDescent="0.25">
      <c r="A1818" t="s">
        <v>0</v>
      </c>
      <c r="B1818" t="s">
        <v>1</v>
      </c>
      <c r="C1818" t="s">
        <v>2848</v>
      </c>
      <c r="D1818" t="s">
        <v>2849</v>
      </c>
    </row>
    <row r="1819" spans="1:61" x14ac:dyDescent="0.25">
      <c r="A1819" t="s">
        <v>0</v>
      </c>
      <c r="B1819" t="s">
        <v>1</v>
      </c>
      <c r="C1819" t="s">
        <v>2850</v>
      </c>
      <c r="D1819" t="s">
        <v>2851</v>
      </c>
    </row>
    <row r="1820" spans="1:61" x14ac:dyDescent="0.25">
      <c r="A1820" t="s">
        <v>0</v>
      </c>
      <c r="B1820" t="s">
        <v>1</v>
      </c>
      <c r="C1820" t="s">
        <v>2852</v>
      </c>
      <c r="D1820" t="s">
        <v>2853</v>
      </c>
    </row>
    <row r="1821" spans="1:61" x14ac:dyDescent="0.25">
      <c r="A1821" t="s">
        <v>0</v>
      </c>
      <c r="B1821" t="s">
        <v>1</v>
      </c>
      <c r="C1821" t="s">
        <v>2854</v>
      </c>
      <c r="D1821" t="s">
        <v>2855</v>
      </c>
      <c r="BH1821">
        <v>100</v>
      </c>
    </row>
    <row r="1822" spans="1:61" x14ac:dyDescent="0.25">
      <c r="A1822" t="s">
        <v>0</v>
      </c>
      <c r="B1822" t="s">
        <v>1</v>
      </c>
      <c r="C1822" t="s">
        <v>2856</v>
      </c>
      <c r="D1822" t="s">
        <v>2857</v>
      </c>
      <c r="BH1822">
        <v>100</v>
      </c>
    </row>
    <row r="1823" spans="1:61" x14ac:dyDescent="0.25">
      <c r="A1823" t="s">
        <v>0</v>
      </c>
      <c r="B1823" t="s">
        <v>1</v>
      </c>
      <c r="C1823" t="s">
        <v>2858</v>
      </c>
      <c r="D1823" t="s">
        <v>2859</v>
      </c>
      <c r="BH1823">
        <v>100</v>
      </c>
    </row>
    <row r="1824" spans="1:61" x14ac:dyDescent="0.25">
      <c r="A1824" t="s">
        <v>0</v>
      </c>
      <c r="B1824" t="s">
        <v>1</v>
      </c>
      <c r="C1824" t="s">
        <v>2860</v>
      </c>
      <c r="D1824" t="s">
        <v>2861</v>
      </c>
      <c r="BE1824">
        <v>100</v>
      </c>
      <c r="BF1824">
        <v>100</v>
      </c>
      <c r="BG1824">
        <v>100</v>
      </c>
      <c r="BH1824">
        <v>100</v>
      </c>
    </row>
    <row r="1825" spans="1:60" x14ac:dyDescent="0.25">
      <c r="A1825" t="s">
        <v>0</v>
      </c>
      <c r="B1825" t="s">
        <v>1</v>
      </c>
      <c r="C1825" t="s">
        <v>2862</v>
      </c>
      <c r="D1825" t="s">
        <v>2863</v>
      </c>
      <c r="BE1825">
        <v>100</v>
      </c>
      <c r="BF1825">
        <v>100</v>
      </c>
      <c r="BG1825">
        <v>100</v>
      </c>
      <c r="BH1825">
        <v>100</v>
      </c>
    </row>
    <row r="1826" spans="1:60" x14ac:dyDescent="0.25">
      <c r="A1826" t="s">
        <v>0</v>
      </c>
      <c r="B1826" t="s">
        <v>1</v>
      </c>
      <c r="C1826" t="s">
        <v>2864</v>
      </c>
      <c r="D1826" t="s">
        <v>2865</v>
      </c>
      <c r="BE1826">
        <v>100</v>
      </c>
      <c r="BF1826">
        <v>100</v>
      </c>
      <c r="BG1826">
        <v>100</v>
      </c>
      <c r="BH1826">
        <v>100</v>
      </c>
    </row>
    <row r="1827" spans="1:60" x14ac:dyDescent="0.25">
      <c r="A1827" t="s">
        <v>0</v>
      </c>
      <c r="B1827" t="s">
        <v>1</v>
      </c>
      <c r="C1827" t="s">
        <v>2866</v>
      </c>
      <c r="D1827" t="s">
        <v>2867</v>
      </c>
    </row>
    <row r="1828" spans="1:60" x14ac:dyDescent="0.25">
      <c r="A1828" t="s">
        <v>0</v>
      </c>
      <c r="B1828" t="s">
        <v>1</v>
      </c>
      <c r="C1828" t="s">
        <v>2868</v>
      </c>
      <c r="D1828" t="s">
        <v>2869</v>
      </c>
    </row>
    <row r="1829" spans="1:60" x14ac:dyDescent="0.25">
      <c r="A1829" t="s">
        <v>0</v>
      </c>
      <c r="B1829" t="s">
        <v>1</v>
      </c>
      <c r="C1829" t="s">
        <v>2870</v>
      </c>
      <c r="D1829" t="s">
        <v>2871</v>
      </c>
    </row>
    <row r="1830" spans="1:60" x14ac:dyDescent="0.25">
      <c r="A1830" t="s">
        <v>0</v>
      </c>
      <c r="B1830" t="s">
        <v>1</v>
      </c>
      <c r="C1830" t="s">
        <v>2872</v>
      </c>
      <c r="D1830" t="s">
        <v>2873</v>
      </c>
    </row>
    <row r="1831" spans="1:60" x14ac:dyDescent="0.25">
      <c r="A1831" t="s">
        <v>0</v>
      </c>
      <c r="B1831" t="s">
        <v>1</v>
      </c>
      <c r="C1831" t="s">
        <v>2874</v>
      </c>
      <c r="D1831" t="s">
        <v>2875</v>
      </c>
    </row>
    <row r="1832" spans="1:60" x14ac:dyDescent="0.25">
      <c r="A1832" t="s">
        <v>0</v>
      </c>
      <c r="B1832" t="s">
        <v>1</v>
      </c>
      <c r="C1832" t="s">
        <v>2876</v>
      </c>
      <c r="D1832" t="s">
        <v>2877</v>
      </c>
    </row>
    <row r="1833" spans="1:60" x14ac:dyDescent="0.25">
      <c r="A1833" t="s">
        <v>0</v>
      </c>
      <c r="B1833" t="s">
        <v>1</v>
      </c>
      <c r="C1833" t="s">
        <v>2878</v>
      </c>
      <c r="D1833" t="s">
        <v>2879</v>
      </c>
      <c r="U1833">
        <v>21.16504854368932</v>
      </c>
      <c r="V1833">
        <v>22.943925233644872</v>
      </c>
      <c r="W1833">
        <v>23.321299638989252</v>
      </c>
      <c r="X1833">
        <v>22.526315789473657</v>
      </c>
      <c r="Y1833">
        <v>20.947630922693293</v>
      </c>
      <c r="Z1833">
        <v>22.135076252723319</v>
      </c>
      <c r="AA1833">
        <v>24.972577696526564</v>
      </c>
      <c r="AB1833">
        <v>24.640000000000086</v>
      </c>
      <c r="AC1833">
        <v>29.179566563467485</v>
      </c>
      <c r="AD1833">
        <v>26.512890094979603</v>
      </c>
      <c r="AE1833">
        <v>24.92795389048996</v>
      </c>
      <c r="AF1833">
        <v>24.349635796045664</v>
      </c>
      <c r="AG1833">
        <v>17.084432717678119</v>
      </c>
      <c r="AH1833">
        <v>22.045995241871555</v>
      </c>
      <c r="AI1833">
        <v>22.993492407809136</v>
      </c>
      <c r="AJ1833">
        <v>27.626137303556707</v>
      </c>
      <c r="AK1833">
        <v>26.003594967046123</v>
      </c>
      <c r="AL1833">
        <v>26.683673469387724</v>
      </c>
      <c r="AM1833">
        <v>26.557526148249206</v>
      </c>
      <c r="AN1833">
        <v>24.922941435490955</v>
      </c>
      <c r="AO1833">
        <v>25.406504065040629</v>
      </c>
      <c r="AP1833">
        <v>25.565529622980261</v>
      </c>
      <c r="AQ1833">
        <v>25.350631136044921</v>
      </c>
      <c r="AR1833">
        <v>22.582697201017815</v>
      </c>
      <c r="AS1833">
        <v>23.120567375886516</v>
      </c>
      <c r="AT1833">
        <v>23.39449541284403</v>
      </c>
      <c r="AU1833">
        <v>24.597116200169669</v>
      </c>
      <c r="AV1833">
        <v>26.825078728886304</v>
      </c>
      <c r="AW1833">
        <v>27.151370679380232</v>
      </c>
      <c r="AX1833">
        <v>30.241099825587298</v>
      </c>
      <c r="AY1833">
        <v>30.932401368045149</v>
      </c>
      <c r="AZ1833">
        <v>31.092266630629538</v>
      </c>
      <c r="BA1833">
        <v>33.551724137930997</v>
      </c>
      <c r="BB1833">
        <v>27.229087937902207</v>
      </c>
      <c r="BC1833">
        <v>29.043914018198691</v>
      </c>
      <c r="BD1833">
        <v>31.61374784568461</v>
      </c>
      <c r="BE1833">
        <v>30.873025491859547</v>
      </c>
      <c r="BF1833">
        <v>27.829852472464761</v>
      </c>
      <c r="BG1833">
        <v>25.543745312540452</v>
      </c>
      <c r="BH1833">
        <v>28.390307579342405</v>
      </c>
    </row>
    <row r="1834" spans="1:60" x14ac:dyDescent="0.25">
      <c r="A1834" t="s">
        <v>0</v>
      </c>
      <c r="B1834" t="s">
        <v>1</v>
      </c>
      <c r="C1834" t="s">
        <v>2880</v>
      </c>
      <c r="D1834" t="s">
        <v>2881</v>
      </c>
      <c r="U1834">
        <v>57.102803738317697</v>
      </c>
      <c r="V1834">
        <v>61.016949152542253</v>
      </c>
      <c r="W1834">
        <v>57.761194029850706</v>
      </c>
      <c r="X1834">
        <v>61.272727272727359</v>
      </c>
      <c r="Y1834">
        <v>62.727272727272599</v>
      </c>
      <c r="Z1834">
        <v>61.814345991561261</v>
      </c>
      <c r="AA1834">
        <v>58.020134228188034</v>
      </c>
      <c r="AB1834">
        <v>57.317073170731781</v>
      </c>
      <c r="AC1834">
        <v>53.244680851063904</v>
      </c>
      <c r="AD1834">
        <v>51.844919786096312</v>
      </c>
      <c r="AE1834">
        <v>45.499999999999908</v>
      </c>
      <c r="AF1834">
        <v>49.999999999999993</v>
      </c>
      <c r="AG1834">
        <v>52.323232323232297</v>
      </c>
      <c r="AH1834">
        <v>54.059040590405928</v>
      </c>
      <c r="AI1834">
        <v>51.419031719532605</v>
      </c>
      <c r="AJ1834">
        <v>52.280130293159623</v>
      </c>
      <c r="AK1834">
        <v>43.8228438228439</v>
      </c>
      <c r="AL1834">
        <v>35.946622185154474</v>
      </c>
      <c r="AM1834">
        <v>38.696369636963787</v>
      </c>
      <c r="AN1834">
        <v>45.284621920135855</v>
      </c>
      <c r="AO1834">
        <v>46.049046321525744</v>
      </c>
      <c r="AP1834">
        <v>47.243426632739663</v>
      </c>
      <c r="AQ1834">
        <v>55.619834710743753</v>
      </c>
      <c r="AR1834">
        <v>54.823151125401935</v>
      </c>
      <c r="AS1834">
        <v>51.158038147139109</v>
      </c>
      <c r="AT1834">
        <v>52.04646017699099</v>
      </c>
      <c r="AU1834">
        <v>50.961010433827425</v>
      </c>
      <c r="AV1834">
        <v>53.322528363046949</v>
      </c>
      <c r="AW1834">
        <v>55.470508779828798</v>
      </c>
      <c r="AX1834">
        <v>55.615801704105486</v>
      </c>
      <c r="AY1834">
        <v>55.004182700351414</v>
      </c>
      <c r="AZ1834">
        <v>56.783599088838223</v>
      </c>
      <c r="BA1834">
        <v>60.003132504959609</v>
      </c>
      <c r="BB1834">
        <v>54.773031619797344</v>
      </c>
      <c r="BC1834">
        <v>52.217469865739488</v>
      </c>
      <c r="BD1834">
        <v>53.925698059630889</v>
      </c>
      <c r="BE1834">
        <v>54.59297343616106</v>
      </c>
      <c r="BF1834">
        <v>53.397639493392923</v>
      </c>
      <c r="BG1834">
        <v>53.298637395912195</v>
      </c>
      <c r="BH1834">
        <v>49.634552718301897</v>
      </c>
    </row>
    <row r="1835" spans="1:60" x14ac:dyDescent="0.25">
      <c r="A1835" t="s">
        <v>0</v>
      </c>
      <c r="B1835" t="s">
        <v>1</v>
      </c>
      <c r="C1835" t="s">
        <v>2882</v>
      </c>
      <c r="D1835" t="s">
        <v>2883</v>
      </c>
      <c r="U1835">
        <v>19.728506787330318</v>
      </c>
      <c r="V1835">
        <v>21.255411255411268</v>
      </c>
      <c r="W1835">
        <v>21.824324324324405</v>
      </c>
      <c r="X1835">
        <v>21.083743842364509</v>
      </c>
      <c r="Y1835">
        <v>19.444444444444464</v>
      </c>
      <c r="Z1835">
        <v>20.692464358452145</v>
      </c>
      <c r="AA1835">
        <v>23.19185059422756</v>
      </c>
      <c r="AB1835">
        <v>22.61380323054339</v>
      </c>
      <c r="AC1835">
        <v>26.511954992967645</v>
      </c>
      <c r="AD1835">
        <v>24.273291925465799</v>
      </c>
      <c r="AE1835">
        <v>22.70341207349086</v>
      </c>
      <c r="AF1835">
        <v>22.762645914396778</v>
      </c>
      <c r="AG1835">
        <v>16.289308176100647</v>
      </c>
      <c r="AH1835">
        <v>20.24763292061181</v>
      </c>
      <c r="AI1835">
        <v>21.44302090357386</v>
      </c>
      <c r="AJ1835">
        <v>25.613496932515378</v>
      </c>
      <c r="AK1835">
        <v>24.88532110091742</v>
      </c>
      <c r="AL1835">
        <v>25.537109374999972</v>
      </c>
      <c r="AM1835">
        <v>25.468818142171827</v>
      </c>
      <c r="AN1835">
        <v>23.851664559629146</v>
      </c>
      <c r="AO1835">
        <v>24.395003903200603</v>
      </c>
      <c r="AP1835">
        <v>24.636678200692046</v>
      </c>
      <c r="AQ1835">
        <v>23.916639100231592</v>
      </c>
      <c r="AR1835">
        <v>21.366235329521523</v>
      </c>
      <c r="AS1835">
        <v>22.365532381997795</v>
      </c>
      <c r="AT1835">
        <v>22.705911451892149</v>
      </c>
      <c r="AU1835">
        <v>23.848684210526347</v>
      </c>
      <c r="AV1835">
        <v>25.919778699861645</v>
      </c>
      <c r="AW1835">
        <v>26.298776264142248</v>
      </c>
      <c r="AX1835">
        <v>29.30078132766053</v>
      </c>
      <c r="AY1835">
        <v>29.941387170302679</v>
      </c>
      <c r="AZ1835">
        <v>30.10073919016169</v>
      </c>
      <c r="BA1835">
        <v>32.500139174970741</v>
      </c>
      <c r="BB1835">
        <v>25.911527033406511</v>
      </c>
      <c r="BC1835">
        <v>27.320655477404475</v>
      </c>
      <c r="BD1835">
        <v>29.342008121077772</v>
      </c>
      <c r="BE1835">
        <v>28.913383443474729</v>
      </c>
      <c r="BF1835">
        <v>26.367829566015228</v>
      </c>
      <c r="BG1835">
        <v>24.580658006072412</v>
      </c>
      <c r="BH1835">
        <v>26.925517262724576</v>
      </c>
    </row>
    <row r="1836" spans="1:60" x14ac:dyDescent="0.25">
      <c r="A1836" t="s">
        <v>0</v>
      </c>
      <c r="B1836" t="s">
        <v>1</v>
      </c>
      <c r="C1836" t="s">
        <v>2884</v>
      </c>
      <c r="D1836" t="s">
        <v>2885</v>
      </c>
      <c r="U1836">
        <v>48.110236220472395</v>
      </c>
      <c r="V1836">
        <v>53.333333333333243</v>
      </c>
      <c r="W1836">
        <v>50.921052631578924</v>
      </c>
      <c r="X1836">
        <v>55.8563535911603</v>
      </c>
      <c r="Y1836">
        <v>51.111111111111043</v>
      </c>
      <c r="Z1836">
        <v>51.223776223776284</v>
      </c>
      <c r="AA1836">
        <v>47.894736842105331</v>
      </c>
      <c r="AB1836">
        <v>44.976076555023987</v>
      </c>
      <c r="AC1836">
        <v>42.147368421052676</v>
      </c>
      <c r="AD1836">
        <v>37.945205479452127</v>
      </c>
      <c r="AE1836">
        <v>34.21052631578943</v>
      </c>
      <c r="AF1836">
        <v>38</v>
      </c>
      <c r="AG1836">
        <v>40.279937791601853</v>
      </c>
      <c r="AH1836">
        <v>43.088235294117624</v>
      </c>
      <c r="AI1836">
        <v>41.453566621803517</v>
      </c>
      <c r="AJ1836">
        <v>41.259640102827746</v>
      </c>
      <c r="AK1836">
        <v>36.718750000000057</v>
      </c>
      <c r="AL1836">
        <v>31.667891256429236</v>
      </c>
      <c r="AM1836">
        <v>34.05954974582432</v>
      </c>
      <c r="AN1836">
        <v>41.673182173573039</v>
      </c>
      <c r="AO1836">
        <v>41.866226259289711</v>
      </c>
      <c r="AP1836">
        <v>42.616679418515723</v>
      </c>
      <c r="AQ1836">
        <v>49.304029304029278</v>
      </c>
      <c r="AR1836">
        <v>48.853868194842406</v>
      </c>
      <c r="AS1836">
        <v>46.82044887780561</v>
      </c>
      <c r="AT1836">
        <v>48.480164863472304</v>
      </c>
      <c r="AU1836">
        <v>47.346938775510075</v>
      </c>
      <c r="AV1836">
        <v>49.773071104387242</v>
      </c>
      <c r="AW1836">
        <v>52.071005917159688</v>
      </c>
      <c r="AX1836">
        <v>52.542993047932782</v>
      </c>
      <c r="AY1836">
        <v>52.290367731263586</v>
      </c>
      <c r="AZ1836">
        <v>53.841723303766805</v>
      </c>
      <c r="BA1836">
        <v>57.35173033259295</v>
      </c>
      <c r="BB1836">
        <v>51.681279009798978</v>
      </c>
      <c r="BC1836">
        <v>49.312050456832971</v>
      </c>
      <c r="BD1836">
        <v>50.939937859042885</v>
      </c>
      <c r="BE1836">
        <v>51.052747560951147</v>
      </c>
      <c r="BF1836">
        <v>50.734869511763492</v>
      </c>
      <c r="BG1836">
        <v>48.787374839760254</v>
      </c>
      <c r="BH1836">
        <v>44.676443781589256</v>
      </c>
    </row>
    <row r="1837" spans="1:60" x14ac:dyDescent="0.25">
      <c r="A1837" t="s">
        <v>0</v>
      </c>
      <c r="B1837" t="s">
        <v>1</v>
      </c>
      <c r="C1837" t="s">
        <v>2886</v>
      </c>
      <c r="D1837" t="s">
        <v>2887</v>
      </c>
      <c r="U1837">
        <v>65.048543689320283</v>
      </c>
      <c r="V1837">
        <v>67.289719626168193</v>
      </c>
      <c r="W1837">
        <v>64.259927797833939</v>
      </c>
      <c r="X1837">
        <v>64.473684210526343</v>
      </c>
      <c r="Y1837">
        <v>69.077306733167333</v>
      </c>
      <c r="Z1837">
        <v>68.191721132897598</v>
      </c>
      <c r="AA1837">
        <v>67.276051188299817</v>
      </c>
      <c r="AB1837">
        <v>66.400000000000347</v>
      </c>
      <c r="AC1837">
        <v>60.526315789473649</v>
      </c>
      <c r="AD1837">
        <v>63.22930800542742</v>
      </c>
      <c r="AE1837">
        <v>62.968299711815526</v>
      </c>
      <c r="AF1837">
        <v>65.45265348595187</v>
      </c>
      <c r="AG1837">
        <v>75.659630606860304</v>
      </c>
      <c r="AH1837">
        <v>65.7414750198257</v>
      </c>
      <c r="AI1837">
        <v>64.786695589298631</v>
      </c>
      <c r="AJ1837">
        <v>58.478081058726325</v>
      </c>
      <c r="AK1837">
        <v>62.19292989814258</v>
      </c>
      <c r="AL1837">
        <v>62.755102040816148</v>
      </c>
      <c r="AM1837">
        <v>65.165984538426798</v>
      </c>
      <c r="AN1837">
        <v>63.716424482606939</v>
      </c>
      <c r="AO1837">
        <v>62.845528455284324</v>
      </c>
      <c r="AP1837">
        <v>61.256732495511613</v>
      </c>
      <c r="AQ1837">
        <v>66.164095371669262</v>
      </c>
      <c r="AR1837">
        <v>68.924936386768593</v>
      </c>
      <c r="AS1837">
        <v>65.41843971631215</v>
      </c>
      <c r="AT1837">
        <v>64.194699286442315</v>
      </c>
      <c r="AU1837">
        <v>61.238337574215542</v>
      </c>
      <c r="AV1837">
        <v>58.373890638419709</v>
      </c>
      <c r="AW1837">
        <v>58.498212157330208</v>
      </c>
      <c r="AX1837">
        <v>57.043192777264871</v>
      </c>
      <c r="AY1837">
        <v>56.592595361354427</v>
      </c>
      <c r="AZ1837">
        <v>55.738369539511609</v>
      </c>
      <c r="BA1837">
        <v>52.285919540229955</v>
      </c>
      <c r="BB1837">
        <v>54.634722850431153</v>
      </c>
      <c r="BC1837">
        <v>49.926150600026297</v>
      </c>
      <c r="BD1837">
        <v>44.65895532281575</v>
      </c>
      <c r="BE1837">
        <v>46.836073741903405</v>
      </c>
      <c r="BF1837">
        <v>47.869121424440813</v>
      </c>
      <c r="BG1837">
        <v>51.783174282980241</v>
      </c>
      <c r="BH1837">
        <v>44.198417230969959</v>
      </c>
    </row>
    <row r="1838" spans="1:60" x14ac:dyDescent="0.25">
      <c r="A1838" t="s">
        <v>0</v>
      </c>
      <c r="B1838" t="s">
        <v>1</v>
      </c>
      <c r="C1838" t="s">
        <v>2888</v>
      </c>
      <c r="D1838" t="s">
        <v>2889</v>
      </c>
      <c r="U1838">
        <v>23.364485981308395</v>
      </c>
      <c r="V1838">
        <v>22.881355932203345</v>
      </c>
      <c r="W1838">
        <v>26.865671641791032</v>
      </c>
      <c r="X1838">
        <v>22.424242424242415</v>
      </c>
      <c r="Y1838">
        <v>21.717171717171706</v>
      </c>
      <c r="Z1838">
        <v>22.784810126582187</v>
      </c>
      <c r="AA1838">
        <v>29.194630872483156</v>
      </c>
      <c r="AB1838">
        <v>28.048780487804841</v>
      </c>
      <c r="AC1838">
        <v>29.255319148936177</v>
      </c>
      <c r="AD1838">
        <v>28.074866310160502</v>
      </c>
      <c r="AE1838">
        <v>21.249999999999922</v>
      </c>
      <c r="AF1838">
        <v>18.6602870813397</v>
      </c>
      <c r="AG1838">
        <v>20.808080808080746</v>
      </c>
      <c r="AH1838">
        <v>23.431734317343146</v>
      </c>
      <c r="AI1838">
        <v>26.210350584307129</v>
      </c>
      <c r="AJ1838">
        <v>19.218241042345337</v>
      </c>
      <c r="AK1838">
        <v>17.249417249417249</v>
      </c>
      <c r="AL1838">
        <v>17.014178482068452</v>
      </c>
      <c r="AM1838">
        <v>17.986798679868002</v>
      </c>
      <c r="AN1838">
        <v>20.135938827527607</v>
      </c>
      <c r="AO1838">
        <v>22.161671207992658</v>
      </c>
      <c r="AP1838">
        <v>22.052586938083181</v>
      </c>
      <c r="AQ1838">
        <v>22.14876033057854</v>
      </c>
      <c r="AR1838">
        <v>22.829581993569072</v>
      </c>
      <c r="AS1838">
        <v>24.52316076294284</v>
      </c>
      <c r="AT1838">
        <v>21.736725663716769</v>
      </c>
      <c r="AU1838">
        <v>20.318506315211373</v>
      </c>
      <c r="AV1838">
        <v>20.907617504051828</v>
      </c>
      <c r="AW1838">
        <v>19.045475011256148</v>
      </c>
      <c r="AX1838">
        <v>18.783888458559296</v>
      </c>
      <c r="AY1838">
        <v>18.259996653839682</v>
      </c>
      <c r="AZ1838">
        <v>17.011389521640087</v>
      </c>
      <c r="BA1838">
        <v>14.74104625665656</v>
      </c>
      <c r="BB1838">
        <v>15.315241452816286</v>
      </c>
      <c r="BC1838">
        <v>17.915875666155859</v>
      </c>
      <c r="BD1838">
        <v>20.205868433506847</v>
      </c>
      <c r="BE1838">
        <v>19.843616109682934</v>
      </c>
      <c r="BF1838">
        <v>21.511194761400652</v>
      </c>
      <c r="BG1838">
        <v>21.877365632096904</v>
      </c>
      <c r="BH1838">
        <v>25.119207614559002</v>
      </c>
    </row>
    <row r="1839" spans="1:60" x14ac:dyDescent="0.25">
      <c r="A1839" t="s">
        <v>0</v>
      </c>
      <c r="B1839" t="s">
        <v>1</v>
      </c>
      <c r="C1839" t="s">
        <v>2890</v>
      </c>
      <c r="D1839" t="s">
        <v>2891</v>
      </c>
      <c r="U1839">
        <v>60.633484162895833</v>
      </c>
      <c r="V1839">
        <v>62.337662337662316</v>
      </c>
      <c r="W1839">
        <v>60.135135135135144</v>
      </c>
      <c r="X1839">
        <v>60.344827586206925</v>
      </c>
      <c r="Y1839">
        <v>64.12037037037058</v>
      </c>
      <c r="Z1839">
        <v>63.747454175152754</v>
      </c>
      <c r="AA1839">
        <v>62.478777589134125</v>
      </c>
      <c r="AB1839">
        <v>60.939794419970937</v>
      </c>
      <c r="AC1839">
        <v>54.992967651195471</v>
      </c>
      <c r="AD1839">
        <v>57.888198757763988</v>
      </c>
      <c r="AE1839">
        <v>57.34908136482936</v>
      </c>
      <c r="AF1839">
        <v>61.18677042801535</v>
      </c>
      <c r="AG1839">
        <v>72.138364779874351</v>
      </c>
      <c r="AH1839">
        <v>60.378732702112295</v>
      </c>
      <c r="AI1839">
        <v>60.418071476736358</v>
      </c>
      <c r="AJ1839">
        <v>54.217791411043038</v>
      </c>
      <c r="AK1839">
        <v>59.518348623853193</v>
      </c>
      <c r="AL1839">
        <v>60.058593749999837</v>
      </c>
      <c r="AM1839">
        <v>62.494548626254044</v>
      </c>
      <c r="AN1839">
        <v>60.977665402444316</v>
      </c>
      <c r="AO1839">
        <v>60.343481654956847</v>
      </c>
      <c r="AP1839">
        <v>59.031141868512051</v>
      </c>
      <c r="AQ1839">
        <v>62.421435659940684</v>
      </c>
      <c r="AR1839">
        <v>65.212157688835546</v>
      </c>
      <c r="AS1839">
        <v>63.282107574094496</v>
      </c>
      <c r="AT1839">
        <v>62.305218896858683</v>
      </c>
      <c r="AU1839">
        <v>59.375000000000085</v>
      </c>
      <c r="AV1839">
        <v>56.40387275242049</v>
      </c>
      <c r="AW1839">
        <v>56.661279150311763</v>
      </c>
      <c r="AX1839">
        <v>55.269488459015157</v>
      </c>
      <c r="AY1839">
        <v>54.779478273454011</v>
      </c>
      <c r="AZ1839">
        <v>53.960881794989348</v>
      </c>
      <c r="BA1839">
        <v>50.647163614095717</v>
      </c>
      <c r="BB1839">
        <v>51.991058287745417</v>
      </c>
      <c r="BC1839">
        <v>46.963889199012499</v>
      </c>
      <c r="BD1839">
        <v>41.449796973052685</v>
      </c>
      <c r="BE1839">
        <v>43.863189224638113</v>
      </c>
      <c r="BF1839">
        <v>45.35434876787027</v>
      </c>
      <c r="BG1839">
        <v>49.830769996515777</v>
      </c>
      <c r="BH1839">
        <v>41.918011730295952</v>
      </c>
    </row>
    <row r="1840" spans="1:60" x14ac:dyDescent="0.25">
      <c r="A1840" t="s">
        <v>0</v>
      </c>
      <c r="B1840" t="s">
        <v>1</v>
      </c>
      <c r="C1840" t="s">
        <v>2892</v>
      </c>
      <c r="D1840" t="s">
        <v>2893</v>
      </c>
      <c r="U1840">
        <v>19.685039370078727</v>
      </c>
      <c r="V1840">
        <v>19.999999999999968</v>
      </c>
      <c r="W1840">
        <v>23.684210526315784</v>
      </c>
      <c r="X1840">
        <v>20.441988950276237</v>
      </c>
      <c r="Y1840">
        <v>17.695473251028812</v>
      </c>
      <c r="Z1840">
        <v>18.881118881118805</v>
      </c>
      <c r="AA1840">
        <v>24.099722991689678</v>
      </c>
      <c r="AB1840">
        <v>22.009569377990402</v>
      </c>
      <c r="AC1840">
        <v>23.157894736842096</v>
      </c>
      <c r="AD1840">
        <v>20.547945205479522</v>
      </c>
      <c r="AE1840">
        <v>15.97744360902251</v>
      </c>
      <c r="AF1840">
        <v>14.181818181818173</v>
      </c>
      <c r="AG1840">
        <v>16.018662519440078</v>
      </c>
      <c r="AH1840">
        <v>18.676470588235254</v>
      </c>
      <c r="AI1840">
        <v>21.130551816958228</v>
      </c>
      <c r="AJ1840">
        <v>15.167095115681272</v>
      </c>
      <c r="AK1840">
        <v>14.453124999999995</v>
      </c>
      <c r="AL1840">
        <v>14.988978692138183</v>
      </c>
      <c r="AM1840">
        <v>15.831517792302114</v>
      </c>
      <c r="AN1840">
        <v>18.530101641907741</v>
      </c>
      <c r="AO1840">
        <v>20.148637489677881</v>
      </c>
      <c r="AP1840">
        <v>19.892884468247946</v>
      </c>
      <c r="AQ1840">
        <v>19.633699633699663</v>
      </c>
      <c r="AR1840">
        <v>20.343839541547222</v>
      </c>
      <c r="AS1840">
        <v>22.443890274314267</v>
      </c>
      <c r="AT1840">
        <v>20.247295208655295</v>
      </c>
      <c r="AU1840">
        <v>18.87755102040812</v>
      </c>
      <c r="AV1840">
        <v>19.515885022692856</v>
      </c>
      <c r="AW1840">
        <v>17.878275570583231</v>
      </c>
      <c r="AX1840">
        <v>17.746066593487043</v>
      </c>
      <c r="AY1840">
        <v>17.359078763201392</v>
      </c>
      <c r="AZ1840">
        <v>16.130054141227966</v>
      </c>
      <c r="BA1840">
        <v>14.089672896030331</v>
      </c>
      <c r="BB1840">
        <v>14.450747808148545</v>
      </c>
      <c r="BC1840">
        <v>16.919022830852981</v>
      </c>
      <c r="BD1840">
        <v>19.087109104320792</v>
      </c>
      <c r="BE1840">
        <v>18.556804295129904</v>
      </c>
      <c r="BF1840">
        <v>20.438500083825449</v>
      </c>
      <c r="BG1840">
        <v>20.025638360530788</v>
      </c>
      <c r="BH1840">
        <v>22.609992542878469</v>
      </c>
    </row>
    <row r="1841" spans="1:61" x14ac:dyDescent="0.25">
      <c r="A1841" t="s">
        <v>0</v>
      </c>
      <c r="B1841" t="s">
        <v>1</v>
      </c>
      <c r="C1841" t="s">
        <v>2894</v>
      </c>
      <c r="D1841" t="s">
        <v>2895</v>
      </c>
      <c r="AS1841">
        <v>80</v>
      </c>
      <c r="AT1841">
        <v>80</v>
      </c>
      <c r="AU1841">
        <v>80</v>
      </c>
      <c r="AV1841">
        <v>80</v>
      </c>
      <c r="AW1841">
        <v>80</v>
      </c>
      <c r="AX1841">
        <v>80</v>
      </c>
      <c r="AY1841">
        <v>80</v>
      </c>
      <c r="AZ1841">
        <v>80</v>
      </c>
      <c r="BA1841">
        <v>80</v>
      </c>
      <c r="BB1841">
        <v>80</v>
      </c>
      <c r="BC1841">
        <v>80</v>
      </c>
      <c r="BD1841">
        <v>80</v>
      </c>
      <c r="BE1841">
        <v>80</v>
      </c>
      <c r="BF1841">
        <v>80</v>
      </c>
      <c r="BG1841">
        <v>80</v>
      </c>
      <c r="BH1841">
        <v>80</v>
      </c>
    </row>
    <row r="1842" spans="1:61" x14ac:dyDescent="0.25">
      <c r="A1842" t="s">
        <v>0</v>
      </c>
      <c r="B1842" t="s">
        <v>1</v>
      </c>
      <c r="C1842" t="s">
        <v>2896</v>
      </c>
      <c r="D1842" t="s">
        <v>2897</v>
      </c>
      <c r="AS1842">
        <v>91</v>
      </c>
      <c r="AT1842">
        <v>90</v>
      </c>
      <c r="AU1842">
        <v>92</v>
      </c>
      <c r="AV1842">
        <v>91</v>
      </c>
      <c r="AW1842">
        <v>90</v>
      </c>
      <c r="AX1842">
        <v>90</v>
      </c>
      <c r="AY1842">
        <v>91</v>
      </c>
      <c r="AZ1842">
        <v>89</v>
      </c>
      <c r="BA1842">
        <v>86</v>
      </c>
      <c r="BB1842">
        <v>83</v>
      </c>
      <c r="BC1842">
        <v>85</v>
      </c>
      <c r="BD1842">
        <v>78</v>
      </c>
      <c r="BE1842">
        <v>89</v>
      </c>
      <c r="BF1842">
        <v>91</v>
      </c>
      <c r="BG1842">
        <v>91</v>
      </c>
    </row>
    <row r="1843" spans="1:61" x14ac:dyDescent="0.25">
      <c r="A1843" t="s">
        <v>0</v>
      </c>
      <c r="B1843" t="s">
        <v>1</v>
      </c>
      <c r="C1843" t="s">
        <v>2898</v>
      </c>
      <c r="D1843" t="s">
        <v>2899</v>
      </c>
      <c r="O1843">
        <v>269448000</v>
      </c>
      <c r="P1843">
        <v>310420000</v>
      </c>
      <c r="Q1843">
        <v>345280000</v>
      </c>
      <c r="R1843">
        <v>411670000</v>
      </c>
      <c r="S1843">
        <v>482577000</v>
      </c>
      <c r="T1843">
        <v>638671000</v>
      </c>
      <c r="U1843">
        <v>895134000</v>
      </c>
      <c r="V1843">
        <v>999040000</v>
      </c>
      <c r="W1843">
        <v>1090935000</v>
      </c>
      <c r="X1843">
        <v>1375363000</v>
      </c>
      <c r="Y1843">
        <v>1578619000</v>
      </c>
      <c r="Z1843">
        <v>1703499000</v>
      </c>
      <c r="AA1843">
        <v>1844912000</v>
      </c>
      <c r="AB1843">
        <v>1967297000</v>
      </c>
      <c r="AC1843">
        <v>1992557000</v>
      </c>
      <c r="AD1843">
        <v>2035414000</v>
      </c>
      <c r="AE1843">
        <v>2345924000</v>
      </c>
      <c r="AF1843">
        <v>2407077000</v>
      </c>
      <c r="AG1843">
        <v>3043075000</v>
      </c>
      <c r="AH1843">
        <v>3311087000</v>
      </c>
      <c r="AI1843">
        <v>3157987000</v>
      </c>
      <c r="AJ1843">
        <v>3271670000</v>
      </c>
      <c r="AK1843">
        <v>3114013000</v>
      </c>
      <c r="AL1843">
        <v>3420543000</v>
      </c>
      <c r="AM1843">
        <v>2992444000</v>
      </c>
      <c r="AN1843">
        <v>3396927000</v>
      </c>
      <c r="AO1843">
        <v>3193402000</v>
      </c>
      <c r="AP1843">
        <v>3087413000</v>
      </c>
      <c r="AQ1843">
        <v>3590482000</v>
      </c>
      <c r="AR1843">
        <v>5991700000</v>
      </c>
      <c r="AS1843">
        <v>3965502000</v>
      </c>
      <c r="AT1843">
        <v>4468139000</v>
      </c>
      <c r="AU1843">
        <v>5182015000</v>
      </c>
      <c r="AV1843">
        <v>6810554000</v>
      </c>
      <c r="AW1843">
        <v>5119438000</v>
      </c>
      <c r="AX1843">
        <v>4780639000</v>
      </c>
      <c r="AY1843">
        <v>5261345000</v>
      </c>
      <c r="AZ1843">
        <v>5235764000</v>
      </c>
      <c r="BA1843">
        <v>5836209000</v>
      </c>
      <c r="BB1843">
        <v>5968021000</v>
      </c>
      <c r="BC1843">
        <v>5783176000</v>
      </c>
      <c r="BD1843">
        <v>6749423000</v>
      </c>
      <c r="BE1843">
        <v>7455130000</v>
      </c>
      <c r="BF1843">
        <v>7496269000</v>
      </c>
      <c r="BG1843">
        <v>7012010000</v>
      </c>
      <c r="BH1843">
        <v>5568268000</v>
      </c>
    </row>
    <row r="1844" spans="1:61" x14ac:dyDescent="0.25">
      <c r="A1844" t="s">
        <v>0</v>
      </c>
      <c r="B1844" t="s">
        <v>1</v>
      </c>
      <c r="C1844" t="s">
        <v>2900</v>
      </c>
      <c r="D1844" t="s">
        <v>2901</v>
      </c>
      <c r="O1844">
        <v>49781000</v>
      </c>
      <c r="P1844">
        <v>57129000</v>
      </c>
      <c r="Q1844">
        <v>56912000</v>
      </c>
      <c r="R1844">
        <v>62997000</v>
      </c>
      <c r="S1844">
        <v>88607000</v>
      </c>
      <c r="T1844">
        <v>96656000</v>
      </c>
      <c r="U1844">
        <v>240176000</v>
      </c>
      <c r="V1844">
        <v>328343000</v>
      </c>
      <c r="W1844">
        <v>529296000</v>
      </c>
      <c r="X1844">
        <v>525206000</v>
      </c>
      <c r="Y1844">
        <v>472219000</v>
      </c>
      <c r="Z1844">
        <v>443113000</v>
      </c>
      <c r="AA1844">
        <v>394729000</v>
      </c>
      <c r="AB1844">
        <v>313249000</v>
      </c>
      <c r="AC1844">
        <v>534016000</v>
      </c>
      <c r="AD1844">
        <v>535796000</v>
      </c>
      <c r="AE1844">
        <v>591358000</v>
      </c>
      <c r="AF1844">
        <v>605928000</v>
      </c>
      <c r="AG1844">
        <v>567305000</v>
      </c>
      <c r="AH1844">
        <v>672764000</v>
      </c>
      <c r="AI1844">
        <v>703804000</v>
      </c>
      <c r="AJ1844">
        <v>710333000</v>
      </c>
      <c r="AK1844">
        <v>704687000</v>
      </c>
      <c r="AL1844">
        <v>526839000</v>
      </c>
      <c r="AM1844">
        <v>418835000</v>
      </c>
      <c r="AN1844">
        <v>611755000</v>
      </c>
      <c r="AO1844">
        <v>584399000</v>
      </c>
      <c r="AP1844">
        <v>443637000</v>
      </c>
      <c r="AQ1844">
        <v>543704000</v>
      </c>
      <c r="AR1844">
        <v>294623000</v>
      </c>
      <c r="AS1844">
        <v>298594000</v>
      </c>
      <c r="AT1844">
        <v>182891000</v>
      </c>
      <c r="AU1844">
        <v>462488000</v>
      </c>
      <c r="AV1844">
        <v>367425000</v>
      </c>
      <c r="AW1844">
        <v>281013000</v>
      </c>
      <c r="AX1844">
        <v>596927000</v>
      </c>
      <c r="AY1844">
        <v>396159000</v>
      </c>
      <c r="AZ1844">
        <v>221395000</v>
      </c>
      <c r="BA1844">
        <v>138020000</v>
      </c>
      <c r="BB1844">
        <v>203842000</v>
      </c>
      <c r="BC1844">
        <v>152353000</v>
      </c>
      <c r="BD1844">
        <v>125861000</v>
      </c>
      <c r="BE1844">
        <v>114629000</v>
      </c>
      <c r="BF1844">
        <v>346449000</v>
      </c>
      <c r="BG1844">
        <v>176043000</v>
      </c>
      <c r="BH1844">
        <v>364899000</v>
      </c>
    </row>
    <row r="1845" spans="1:61" x14ac:dyDescent="0.25">
      <c r="A1845" t="s">
        <v>0</v>
      </c>
      <c r="B1845" t="s">
        <v>1</v>
      </c>
      <c r="C1845" t="s">
        <v>2902</v>
      </c>
      <c r="D1845" t="s">
        <v>2903</v>
      </c>
      <c r="O1845">
        <v>319229000</v>
      </c>
      <c r="P1845">
        <v>367549000</v>
      </c>
      <c r="Q1845">
        <v>402192000</v>
      </c>
      <c r="R1845">
        <v>474667000</v>
      </c>
      <c r="S1845">
        <v>571184000</v>
      </c>
      <c r="T1845">
        <v>735327000</v>
      </c>
      <c r="U1845">
        <v>1135310000</v>
      </c>
      <c r="V1845">
        <v>1327383000</v>
      </c>
      <c r="W1845">
        <v>1620231000</v>
      </c>
      <c r="X1845">
        <v>1900569000</v>
      </c>
      <c r="Y1845">
        <v>2050838000</v>
      </c>
      <c r="Z1845">
        <v>2146612000</v>
      </c>
      <c r="AA1845">
        <v>2239641000</v>
      </c>
      <c r="AB1845">
        <v>2280546000</v>
      </c>
      <c r="AC1845">
        <v>2526573000</v>
      </c>
      <c r="AD1845">
        <v>2571210000</v>
      </c>
      <c r="AE1845">
        <v>2937282000</v>
      </c>
      <c r="AF1845">
        <v>3013005000</v>
      </c>
      <c r="AG1845">
        <v>3610380000</v>
      </c>
      <c r="AH1845">
        <v>3983851000</v>
      </c>
      <c r="AI1845">
        <v>3861791000</v>
      </c>
      <c r="AJ1845">
        <v>3982003000</v>
      </c>
      <c r="AK1845">
        <v>3818700000</v>
      </c>
      <c r="AL1845">
        <v>3947382000</v>
      </c>
      <c r="AM1845">
        <v>3411279000</v>
      </c>
      <c r="AN1845">
        <v>4008682000</v>
      </c>
      <c r="AO1845">
        <v>3777801000</v>
      </c>
      <c r="AP1845">
        <v>3531050000</v>
      </c>
      <c r="AQ1845">
        <v>4134186000</v>
      </c>
      <c r="AR1845">
        <v>6286323000</v>
      </c>
      <c r="AS1845">
        <v>4264096000</v>
      </c>
      <c r="AT1845">
        <v>4651030000</v>
      </c>
      <c r="AU1845">
        <v>5644503000</v>
      </c>
      <c r="AV1845">
        <v>7177979000</v>
      </c>
      <c r="AW1845">
        <v>5400451000</v>
      </c>
      <c r="AX1845">
        <v>5377566000</v>
      </c>
      <c r="AY1845">
        <v>5657504000</v>
      </c>
      <c r="AZ1845">
        <v>5457159000</v>
      </c>
      <c r="BA1845">
        <v>5974229000</v>
      </c>
      <c r="BB1845">
        <v>6171863000</v>
      </c>
      <c r="BC1845">
        <v>5935529000</v>
      </c>
      <c r="BD1845">
        <v>6875284000</v>
      </c>
      <c r="BE1845">
        <v>7569759000</v>
      </c>
      <c r="BF1845">
        <v>7842718000</v>
      </c>
      <c r="BG1845">
        <v>7188053000</v>
      </c>
      <c r="BH1845">
        <v>5933167000</v>
      </c>
    </row>
    <row r="1846" spans="1:61" x14ac:dyDescent="0.25">
      <c r="A1846" t="s">
        <v>0</v>
      </c>
      <c r="B1846" t="s">
        <v>1</v>
      </c>
      <c r="C1846" t="s">
        <v>2904</v>
      </c>
      <c r="D1846" t="s">
        <v>2905</v>
      </c>
      <c r="AM1846">
        <v>3.78999996185303</v>
      </c>
      <c r="AP1846">
        <v>8.1099996566772496</v>
      </c>
    </row>
    <row r="1847" spans="1:61" x14ac:dyDescent="0.25">
      <c r="A1847" t="s">
        <v>0</v>
      </c>
      <c r="B1847" t="s">
        <v>1</v>
      </c>
      <c r="C1847" t="s">
        <v>2906</v>
      </c>
      <c r="D1847" t="s">
        <v>2907</v>
      </c>
      <c r="AM1847">
        <v>5.0199999809265101</v>
      </c>
      <c r="AP1847">
        <v>9.9799995422363299</v>
      </c>
    </row>
    <row r="1848" spans="1:61" x14ac:dyDescent="0.25">
      <c r="A1848" t="s">
        <v>0</v>
      </c>
      <c r="B1848" t="s">
        <v>1</v>
      </c>
      <c r="C1848" t="s">
        <v>2908</v>
      </c>
      <c r="D1848" t="s">
        <v>2909</v>
      </c>
      <c r="AM1848">
        <v>3.28999996185303</v>
      </c>
      <c r="AP1848">
        <v>7.28999996185303</v>
      </c>
    </row>
    <row r="1849" spans="1:61" x14ac:dyDescent="0.25">
      <c r="A1849" t="s">
        <v>0</v>
      </c>
      <c r="B1849" t="s">
        <v>1</v>
      </c>
      <c r="C1849" t="s">
        <v>2910</v>
      </c>
      <c r="D1849" t="s">
        <v>2911</v>
      </c>
      <c r="AM1849">
        <v>9.3500003814697301</v>
      </c>
      <c r="AP1849">
        <v>28.639999389648398</v>
      </c>
    </row>
    <row r="1850" spans="1:61" x14ac:dyDescent="0.25">
      <c r="A1850" t="s">
        <v>0</v>
      </c>
      <c r="B1850" t="s">
        <v>1</v>
      </c>
      <c r="C1850" t="s">
        <v>2912</v>
      </c>
      <c r="D1850" t="s">
        <v>2913</v>
      </c>
      <c r="AM1850">
        <v>9.3299999237060494</v>
      </c>
      <c r="AP1850">
        <v>26.9899997711182</v>
      </c>
    </row>
    <row r="1851" spans="1:61" x14ac:dyDescent="0.25">
      <c r="A1851" t="s">
        <v>0</v>
      </c>
      <c r="B1851" t="s">
        <v>1</v>
      </c>
      <c r="C1851" t="s">
        <v>2914</v>
      </c>
      <c r="D1851" t="s">
        <v>2915</v>
      </c>
      <c r="AM1851">
        <v>9.3599996566772496</v>
      </c>
      <c r="AP1851">
        <v>29.190000534057599</v>
      </c>
    </row>
    <row r="1852" spans="1:61" x14ac:dyDescent="0.25">
      <c r="A1852" t="s">
        <v>0</v>
      </c>
      <c r="B1852" t="s">
        <v>1</v>
      </c>
      <c r="C1852" t="s">
        <v>2916</v>
      </c>
      <c r="D1852" t="s">
        <v>2917</v>
      </c>
    </row>
    <row r="1853" spans="1:61" x14ac:dyDescent="0.25">
      <c r="A1853" t="s">
        <v>0</v>
      </c>
      <c r="B1853" t="s">
        <v>1</v>
      </c>
      <c r="C1853" t="s">
        <v>2918</v>
      </c>
      <c r="D1853" t="s">
        <v>2919</v>
      </c>
    </row>
    <row r="1854" spans="1:61" x14ac:dyDescent="0.25">
      <c r="A1854" t="s">
        <v>0</v>
      </c>
      <c r="B1854" t="s">
        <v>1</v>
      </c>
      <c r="C1854" t="s">
        <v>2920</v>
      </c>
      <c r="D1854" t="s">
        <v>2921</v>
      </c>
    </row>
    <row r="1855" spans="1:61" x14ac:dyDescent="0.25">
      <c r="A1855" t="s">
        <v>0</v>
      </c>
      <c r="B1855" t="s">
        <v>1</v>
      </c>
      <c r="C1855" t="s">
        <v>2922</v>
      </c>
      <c r="D1855" t="s">
        <v>2923</v>
      </c>
      <c r="AJ1855">
        <v>21.500999450683601</v>
      </c>
      <c r="AK1855">
        <v>22.2070007324219</v>
      </c>
      <c r="AL1855">
        <v>22.919000625610401</v>
      </c>
      <c r="AM1855">
        <v>23.966999053955099</v>
      </c>
      <c r="AN1855">
        <v>19.868000030517599</v>
      </c>
      <c r="AO1855">
        <v>21.559999465942401</v>
      </c>
      <c r="AP1855">
        <v>23.346000671386701</v>
      </c>
      <c r="AQ1855">
        <v>23.156000137329102</v>
      </c>
      <c r="AR1855">
        <v>23.302000045776399</v>
      </c>
      <c r="AS1855">
        <v>22.764999389648398</v>
      </c>
      <c r="AT1855">
        <v>21.798000335693398</v>
      </c>
      <c r="AU1855">
        <v>21.975999832153299</v>
      </c>
      <c r="AV1855">
        <v>20.708999633789102</v>
      </c>
      <c r="AW1855">
        <v>19.7299995422363</v>
      </c>
      <c r="AX1855">
        <v>15.680000305175801</v>
      </c>
      <c r="AY1855">
        <v>17.6019992828369</v>
      </c>
      <c r="AZ1855">
        <v>17.465999603271499</v>
      </c>
      <c r="BA1855">
        <v>17.478000640869102</v>
      </c>
      <c r="BB1855">
        <v>18.754999160766602</v>
      </c>
      <c r="BC1855">
        <v>19.004999160766602</v>
      </c>
      <c r="BD1855">
        <v>27.556999206543001</v>
      </c>
      <c r="BE1855">
        <v>25.868000030517599</v>
      </c>
      <c r="BF1855">
        <v>22.75</v>
      </c>
      <c r="BG1855">
        <v>22.475000381469702</v>
      </c>
      <c r="BH1855">
        <v>21.6079998016357</v>
      </c>
      <c r="BI1855">
        <v>21.0790004730225</v>
      </c>
    </row>
    <row r="1856" spans="1:61" x14ac:dyDescent="0.25">
      <c r="A1856" t="s">
        <v>0</v>
      </c>
      <c r="B1856" t="s">
        <v>1</v>
      </c>
      <c r="C1856" t="s">
        <v>2924</v>
      </c>
      <c r="D1856" t="s">
        <v>2925</v>
      </c>
      <c r="AH1856">
        <v>21.690000534057599</v>
      </c>
      <c r="AP1856">
        <v>17.340000152587901</v>
      </c>
      <c r="AR1856">
        <v>17.200000762939499</v>
      </c>
      <c r="AS1856">
        <v>16.899999618530298</v>
      </c>
      <c r="AT1856">
        <v>16.200000762939499</v>
      </c>
      <c r="AU1856">
        <v>16.299999237060501</v>
      </c>
      <c r="AV1856">
        <v>16.200000762939499</v>
      </c>
      <c r="AX1856">
        <v>17.340000152587901</v>
      </c>
      <c r="AY1856">
        <v>15.2200002670288</v>
      </c>
      <c r="AZ1856">
        <v>15.25</v>
      </c>
      <c r="BA1856">
        <v>15.920000076293899</v>
      </c>
      <c r="BB1856">
        <v>18.7600002288818</v>
      </c>
      <c r="BC1856">
        <v>18.940000534057599</v>
      </c>
      <c r="BD1856">
        <v>27.370000839233398</v>
      </c>
      <c r="BE1856">
        <v>25.610000610351602</v>
      </c>
      <c r="BF1856">
        <v>23.002000808715799</v>
      </c>
    </row>
    <row r="1857" spans="1:61" x14ac:dyDescent="0.25">
      <c r="A1857" t="s">
        <v>0</v>
      </c>
      <c r="B1857" t="s">
        <v>1</v>
      </c>
      <c r="C1857" t="s">
        <v>2926</v>
      </c>
      <c r="D1857" t="s">
        <v>2927</v>
      </c>
      <c r="AJ1857">
        <v>12.4840002059937</v>
      </c>
      <c r="AK1857">
        <v>12.8909997940063</v>
      </c>
      <c r="AL1857">
        <v>13.314999580383301</v>
      </c>
      <c r="AM1857">
        <v>13.927000045776399</v>
      </c>
      <c r="AN1857">
        <v>11.1479997634888</v>
      </c>
      <c r="AO1857">
        <v>12.3030004501343</v>
      </c>
      <c r="AP1857">
        <v>13.5299997329712</v>
      </c>
      <c r="AQ1857">
        <v>13.4739999771118</v>
      </c>
      <c r="AR1857">
        <v>13.6149997711182</v>
      </c>
      <c r="AS1857">
        <v>13.3590002059937</v>
      </c>
      <c r="AT1857">
        <v>12.8450002670288</v>
      </c>
      <c r="AU1857">
        <v>13.013999938964799</v>
      </c>
      <c r="AV1857">
        <v>12.335000038146999</v>
      </c>
      <c r="AW1857">
        <v>11.828000068664601</v>
      </c>
      <c r="AX1857">
        <v>11.8920001983643</v>
      </c>
      <c r="AY1857">
        <v>10.6499996185303</v>
      </c>
      <c r="AZ1857">
        <v>10.5620002746582</v>
      </c>
      <c r="BA1857">
        <v>10.557000160217299</v>
      </c>
      <c r="BB1857">
        <v>11.305000305175801</v>
      </c>
      <c r="BC1857">
        <v>10.8830003738403</v>
      </c>
      <c r="BD1857">
        <v>14.994000434875501</v>
      </c>
      <c r="BE1857">
        <v>14.5769996643066</v>
      </c>
      <c r="BF1857">
        <v>13.420000076293899</v>
      </c>
      <c r="BG1857">
        <v>13.307000160217299</v>
      </c>
      <c r="BH1857">
        <v>12.7810001373291</v>
      </c>
      <c r="BI1857">
        <v>12.4670000076294</v>
      </c>
    </row>
    <row r="1858" spans="1:61" x14ac:dyDescent="0.25">
      <c r="A1858" t="s">
        <v>0</v>
      </c>
      <c r="B1858" t="s">
        <v>1</v>
      </c>
      <c r="C1858" t="s">
        <v>2928</v>
      </c>
      <c r="D1858" t="s">
        <v>2929</v>
      </c>
      <c r="AH1858">
        <v>14.6599998474121</v>
      </c>
      <c r="AP1858">
        <v>15.4899997711182</v>
      </c>
      <c r="AR1858">
        <v>15.6000003814697</v>
      </c>
      <c r="AS1858">
        <v>15.300000190734901</v>
      </c>
      <c r="AT1858">
        <v>14.5</v>
      </c>
      <c r="AU1858">
        <v>14.8999996185303</v>
      </c>
      <c r="AV1858">
        <v>13.9099998474121</v>
      </c>
      <c r="AX1858">
        <v>13.1199998855591</v>
      </c>
      <c r="AY1858">
        <v>11.5200004577637</v>
      </c>
      <c r="AZ1858">
        <v>11.319999694824199</v>
      </c>
      <c r="BA1858">
        <v>11.1400003433228</v>
      </c>
      <c r="BB1858">
        <v>11.2700004577637</v>
      </c>
      <c r="BC1858">
        <v>10.8900003433228</v>
      </c>
      <c r="BD1858">
        <v>15.039999961853001</v>
      </c>
      <c r="BE1858">
        <v>14.6300001144409</v>
      </c>
      <c r="BF1858">
        <v>13.262000083923301</v>
      </c>
    </row>
    <row r="1859" spans="1:61" x14ac:dyDescent="0.25">
      <c r="A1859" t="s">
        <v>0</v>
      </c>
      <c r="B1859" t="s">
        <v>1</v>
      </c>
      <c r="C1859" t="s">
        <v>2930</v>
      </c>
      <c r="D1859" t="s">
        <v>2931</v>
      </c>
      <c r="AJ1859">
        <v>14.4370002746582</v>
      </c>
      <c r="AK1859">
        <v>14.944999694824199</v>
      </c>
      <c r="AL1859">
        <v>15.4700002670288</v>
      </c>
      <c r="AM1859">
        <v>16.222000122070298</v>
      </c>
      <c r="AN1859">
        <v>13.1780004501343</v>
      </c>
      <c r="AO1859">
        <v>14.4969997406006</v>
      </c>
      <c r="AP1859">
        <v>15.8999996185303</v>
      </c>
      <c r="AQ1859">
        <v>15.8339996337891</v>
      </c>
      <c r="AR1859">
        <v>16</v>
      </c>
      <c r="AS1859">
        <v>15.699999809265099</v>
      </c>
      <c r="AT1859">
        <v>15.1000003814697</v>
      </c>
      <c r="AU1859">
        <v>15.300000190734901</v>
      </c>
      <c r="AV1859">
        <v>14.5</v>
      </c>
      <c r="AW1859">
        <v>13.8999996185303</v>
      </c>
      <c r="AX1859">
        <v>12.8999996185303</v>
      </c>
      <c r="AY1859">
        <v>12.5</v>
      </c>
      <c r="AZ1859">
        <v>12.3999996185303</v>
      </c>
      <c r="BA1859">
        <v>12.3999996185303</v>
      </c>
      <c r="BB1859">
        <v>13.289999961853001</v>
      </c>
      <c r="BC1859">
        <v>13.050000190734901</v>
      </c>
      <c r="BD1859">
        <v>18.329999923706101</v>
      </c>
      <c r="BE1859">
        <v>17.629999160766602</v>
      </c>
      <c r="BF1859">
        <v>15.9340000152588</v>
      </c>
      <c r="BG1859">
        <v>15.7670001983643</v>
      </c>
      <c r="BH1859">
        <v>15.1549997329712</v>
      </c>
      <c r="BI1859">
        <v>14.78600025177</v>
      </c>
    </row>
    <row r="1860" spans="1:61" x14ac:dyDescent="0.25">
      <c r="A1860" t="s">
        <v>0</v>
      </c>
      <c r="B1860" t="s">
        <v>1</v>
      </c>
      <c r="C1860" t="s">
        <v>2932</v>
      </c>
      <c r="D1860" t="s">
        <v>2933</v>
      </c>
      <c r="AH1860">
        <v>16.129999160766602</v>
      </c>
      <c r="AP1860">
        <v>15.939999580383301</v>
      </c>
      <c r="AR1860">
        <v>16</v>
      </c>
      <c r="AS1860">
        <v>15.699999809265099</v>
      </c>
      <c r="AT1860">
        <v>15.1000003814697</v>
      </c>
      <c r="AU1860">
        <v>15.300000190734901</v>
      </c>
      <c r="AV1860">
        <v>14.5100002288818</v>
      </c>
      <c r="AW1860">
        <v>14.2399997711182</v>
      </c>
      <c r="AX1860">
        <v>14.2399997711182</v>
      </c>
      <c r="AY1860">
        <v>12.5200004577637</v>
      </c>
      <c r="AZ1860">
        <v>12.3800001144409</v>
      </c>
      <c r="BA1860">
        <v>12.430000305175801</v>
      </c>
      <c r="BB1860">
        <v>13.289999961853001</v>
      </c>
      <c r="BC1860">
        <v>13.050000190734901</v>
      </c>
      <c r="BD1860">
        <v>18.329999923706101</v>
      </c>
      <c r="BE1860">
        <v>17.629999160766602</v>
      </c>
      <c r="BF1860">
        <v>15.9340000152588</v>
      </c>
    </row>
    <row r="1861" spans="1:61" x14ac:dyDescent="0.25">
      <c r="A1861" t="s">
        <v>0</v>
      </c>
      <c r="B1861" t="s">
        <v>1</v>
      </c>
      <c r="C1861" t="s">
        <v>2934</v>
      </c>
      <c r="D1861" t="s">
        <v>2935</v>
      </c>
      <c r="AJ1861">
        <v>31.5559997558594</v>
      </c>
      <c r="AK1861">
        <v>32.861000061035199</v>
      </c>
      <c r="AL1861">
        <v>34.189998626708999</v>
      </c>
      <c r="AM1861">
        <v>36.025001525878899</v>
      </c>
      <c r="AN1861">
        <v>30.136999130248999</v>
      </c>
      <c r="AO1861">
        <v>32.883998870849602</v>
      </c>
      <c r="AP1861">
        <v>35.733001708984403</v>
      </c>
      <c r="AQ1861">
        <v>35.778999328613303</v>
      </c>
      <c r="AR1861">
        <v>36.340000152587898</v>
      </c>
      <c r="AS1861">
        <v>35.838001251220703</v>
      </c>
      <c r="AT1861">
        <v>34.629001617431598</v>
      </c>
      <c r="AU1861">
        <v>35.228000640869098</v>
      </c>
      <c r="AV1861">
        <v>33.504001617431598</v>
      </c>
      <c r="AW1861">
        <v>32.2299995422363</v>
      </c>
      <c r="AX1861">
        <v>26.4370002746582</v>
      </c>
      <c r="AY1861">
        <v>29.120000839233398</v>
      </c>
      <c r="AZ1861">
        <v>29.5200004577637</v>
      </c>
      <c r="BA1861">
        <v>29.982000350952099</v>
      </c>
      <c r="BB1861">
        <v>32.306999206542997</v>
      </c>
      <c r="BC1861">
        <v>32.830001831054702</v>
      </c>
      <c r="BD1861">
        <v>45.844001770019503</v>
      </c>
      <c r="BE1861">
        <v>42.692001342773402</v>
      </c>
      <c r="BF1861">
        <v>39.411998748779297</v>
      </c>
      <c r="BG1861">
        <v>39.589000701904297</v>
      </c>
      <c r="BH1861">
        <v>38.5260009765625</v>
      </c>
      <c r="BI1861">
        <v>38.012001037597699</v>
      </c>
    </row>
    <row r="1862" spans="1:61" x14ac:dyDescent="0.25">
      <c r="A1862" t="s">
        <v>0</v>
      </c>
      <c r="B1862" t="s">
        <v>1</v>
      </c>
      <c r="C1862" t="s">
        <v>2936</v>
      </c>
      <c r="D1862" t="s">
        <v>2937</v>
      </c>
      <c r="AH1862">
        <v>30.430000305175799</v>
      </c>
      <c r="AP1862">
        <v>29.040000915527301</v>
      </c>
      <c r="AX1862">
        <v>29.319999694824201</v>
      </c>
      <c r="BC1862">
        <v>32.7299995422363</v>
      </c>
      <c r="BD1862">
        <v>45.529998779296903</v>
      </c>
      <c r="BE1862">
        <v>41.7700004577637</v>
      </c>
    </row>
    <row r="1863" spans="1:61" x14ac:dyDescent="0.25">
      <c r="A1863" t="s">
        <v>0</v>
      </c>
      <c r="B1863" t="s">
        <v>1</v>
      </c>
      <c r="C1863" t="s">
        <v>2938</v>
      </c>
      <c r="D1863" t="s">
        <v>2939</v>
      </c>
      <c r="AJ1863">
        <v>28.879999160766602</v>
      </c>
      <c r="AK1863">
        <v>30.072999954223601</v>
      </c>
      <c r="AL1863">
        <v>31.291999816894499</v>
      </c>
      <c r="AM1863">
        <v>32.955001831054702</v>
      </c>
      <c r="AN1863">
        <v>25.936000823974599</v>
      </c>
      <c r="AO1863">
        <v>29.215999603271499</v>
      </c>
      <c r="AP1863">
        <v>32.702999114990199</v>
      </c>
      <c r="AQ1863">
        <v>32.745998382568402</v>
      </c>
      <c r="AR1863">
        <v>33.258998870849602</v>
      </c>
      <c r="AS1863">
        <v>32.799999237060497</v>
      </c>
      <c r="AT1863">
        <v>31.693000793456999</v>
      </c>
      <c r="AU1863">
        <v>32.241001129150398</v>
      </c>
      <c r="AV1863">
        <v>30.663999557495099</v>
      </c>
      <c r="AW1863">
        <v>29.4969997406006</v>
      </c>
      <c r="AX1863">
        <v>28.3320007324219</v>
      </c>
      <c r="AY1863">
        <v>26.6679992675781</v>
      </c>
      <c r="AZ1863">
        <v>27.024000167846701</v>
      </c>
      <c r="BA1863">
        <v>27.4340000152588</v>
      </c>
      <c r="BB1863">
        <v>29.547000885009801</v>
      </c>
      <c r="BC1863">
        <v>27.924999237060501</v>
      </c>
      <c r="BD1863">
        <v>41.070999145507798</v>
      </c>
      <c r="BE1863">
        <v>36.487998962402301</v>
      </c>
      <c r="BF1863">
        <v>35.6189994812012</v>
      </c>
      <c r="BG1863">
        <v>35.874000549316399</v>
      </c>
      <c r="BH1863">
        <v>35.011001586914098</v>
      </c>
      <c r="BI1863">
        <v>34.617000579833999</v>
      </c>
    </row>
    <row r="1864" spans="1:61" x14ac:dyDescent="0.25">
      <c r="A1864" t="s">
        <v>0</v>
      </c>
      <c r="B1864" t="s">
        <v>1</v>
      </c>
      <c r="C1864" t="s">
        <v>2940</v>
      </c>
      <c r="D1864" t="s">
        <v>2941</v>
      </c>
      <c r="AH1864">
        <v>31</v>
      </c>
      <c r="AP1864">
        <v>33.340000152587898</v>
      </c>
      <c r="AX1864">
        <v>31.350000381469702</v>
      </c>
      <c r="BC1864">
        <v>27.840000152587901</v>
      </c>
      <c r="BD1864">
        <v>40.790000915527301</v>
      </c>
      <c r="BE1864">
        <v>35.700000762939503</v>
      </c>
    </row>
    <row r="1865" spans="1:61" x14ac:dyDescent="0.25">
      <c r="A1865" t="s">
        <v>0</v>
      </c>
      <c r="B1865" t="s">
        <v>1</v>
      </c>
      <c r="C1865" t="s">
        <v>2942</v>
      </c>
      <c r="D1865" t="s">
        <v>2943</v>
      </c>
      <c r="AJ1865">
        <v>29.7399997711182</v>
      </c>
      <c r="AK1865">
        <v>30.979000091552699</v>
      </c>
      <c r="AL1865">
        <v>32.243000030517599</v>
      </c>
      <c r="AM1865">
        <v>33.972999572753899</v>
      </c>
      <c r="AN1865">
        <v>27.344999313354499</v>
      </c>
      <c r="AO1865">
        <v>30.4640007019043</v>
      </c>
      <c r="AP1865">
        <v>33.750999450683601</v>
      </c>
      <c r="AQ1865">
        <v>33.7890014648438</v>
      </c>
      <c r="AR1865">
        <v>34.313999176025398</v>
      </c>
      <c r="AS1865">
        <v>33.833999633789098</v>
      </c>
      <c r="AT1865">
        <v>32.687000274658203</v>
      </c>
      <c r="AU1865">
        <v>33.247001647949197</v>
      </c>
      <c r="AV1865">
        <v>31.613000869751001</v>
      </c>
      <c r="AW1865">
        <v>30.400999069213899</v>
      </c>
      <c r="AX1865">
        <v>27.711999893188501</v>
      </c>
      <c r="AY1865">
        <v>27.465999603271499</v>
      </c>
      <c r="AZ1865">
        <v>27.833000183105501</v>
      </c>
      <c r="BA1865">
        <v>28.254999160766602</v>
      </c>
      <c r="BB1865">
        <v>30.4309997558594</v>
      </c>
      <c r="BC1865">
        <v>29.486000061035199</v>
      </c>
      <c r="BD1865">
        <v>42.587001800537102</v>
      </c>
      <c r="BE1865">
        <v>38.4679985046387</v>
      </c>
      <c r="BF1865">
        <v>36.819000244140597</v>
      </c>
      <c r="BG1865">
        <v>37.037998199462898</v>
      </c>
      <c r="BH1865">
        <v>36.1189994812012</v>
      </c>
      <c r="BI1865">
        <v>35.691001892089801</v>
      </c>
    </row>
    <row r="1866" spans="1:61" x14ac:dyDescent="0.25">
      <c r="A1866" t="s">
        <v>0</v>
      </c>
      <c r="B1866" t="s">
        <v>1</v>
      </c>
      <c r="C1866" t="s">
        <v>2944</v>
      </c>
      <c r="D1866" t="s">
        <v>2945</v>
      </c>
      <c r="AH1866">
        <v>30.829999923706101</v>
      </c>
      <c r="AP1866">
        <v>31.850000381469702</v>
      </c>
      <c r="AX1866">
        <v>30.680000305175799</v>
      </c>
      <c r="BC1866">
        <v>29.389999389648398</v>
      </c>
      <c r="BD1866">
        <v>42.2700004577637</v>
      </c>
      <c r="BE1866">
        <v>37.630001068115199</v>
      </c>
    </row>
    <row r="1867" spans="1:61" x14ac:dyDescent="0.25">
      <c r="A1867" t="s">
        <v>0</v>
      </c>
      <c r="B1867" t="s">
        <v>1</v>
      </c>
      <c r="C1867" t="s">
        <v>2946</v>
      </c>
      <c r="D1867" t="s">
        <v>2947</v>
      </c>
      <c r="AT1867">
        <v>12.1</v>
      </c>
      <c r="BE1867">
        <v>7</v>
      </c>
    </row>
    <row r="1868" spans="1:61" x14ac:dyDescent="0.25">
      <c r="A1868" t="s">
        <v>0</v>
      </c>
      <c r="B1868" t="s">
        <v>1</v>
      </c>
      <c r="C1868" t="s">
        <v>2948</v>
      </c>
      <c r="D1868" t="s">
        <v>2949</v>
      </c>
      <c r="AI1868">
        <v>9897.8818360000005</v>
      </c>
      <c r="AS1868">
        <v>9897.8818360000005</v>
      </c>
      <c r="BC1868">
        <v>9897.8818360000005</v>
      </c>
    </row>
    <row r="1869" spans="1:61" x14ac:dyDescent="0.25">
      <c r="A1869" t="s">
        <v>0</v>
      </c>
      <c r="B1869" t="s">
        <v>1</v>
      </c>
      <c r="C1869" t="s">
        <v>2950</v>
      </c>
      <c r="D1869" t="s">
        <v>2951</v>
      </c>
      <c r="AI1869">
        <v>0.53800205700000003</v>
      </c>
      <c r="AS1869">
        <v>0.53800205700000003</v>
      </c>
      <c r="BC1869">
        <v>0.53800205700000003</v>
      </c>
    </row>
    <row r="1870" spans="1:61" x14ac:dyDescent="0.25">
      <c r="A1870" t="s">
        <v>0</v>
      </c>
      <c r="B1870" t="s">
        <v>1</v>
      </c>
      <c r="C1870" t="s">
        <v>2952</v>
      </c>
      <c r="D1870" t="s">
        <v>2953</v>
      </c>
      <c r="AI1870">
        <v>831.39495850000003</v>
      </c>
      <c r="AS1870">
        <v>831.39495850000003</v>
      </c>
      <c r="BC1870">
        <v>831.39495850000003</v>
      </c>
    </row>
    <row r="1871" spans="1:61" x14ac:dyDescent="0.25">
      <c r="A1871" t="s">
        <v>0</v>
      </c>
      <c r="B1871" t="s">
        <v>1</v>
      </c>
      <c r="C1871" t="s">
        <v>2954</v>
      </c>
      <c r="D1871" t="s">
        <v>2955</v>
      </c>
      <c r="E1871">
        <v>1566559</v>
      </c>
      <c r="F1871">
        <v>1607538</v>
      </c>
      <c r="G1871">
        <v>1652015</v>
      </c>
      <c r="H1871">
        <v>1699967</v>
      </c>
      <c r="I1871">
        <v>1751297</v>
      </c>
      <c r="J1871">
        <v>1805591</v>
      </c>
      <c r="K1871">
        <v>1865976</v>
      </c>
      <c r="L1871">
        <v>1944135</v>
      </c>
      <c r="M1871">
        <v>2026350</v>
      </c>
      <c r="N1871">
        <v>2111834</v>
      </c>
      <c r="O1871">
        <v>2200360</v>
      </c>
      <c r="P1871">
        <v>2291761</v>
      </c>
      <c r="Q1871">
        <v>2386376</v>
      </c>
      <c r="R1871">
        <v>2484247</v>
      </c>
      <c r="S1871">
        <v>2585975</v>
      </c>
      <c r="T1871">
        <v>2689901</v>
      </c>
      <c r="U1871">
        <v>2785899</v>
      </c>
      <c r="V1871">
        <v>2885281</v>
      </c>
      <c r="W1871">
        <v>2989614</v>
      </c>
      <c r="X1871">
        <v>3100868</v>
      </c>
      <c r="Y1871">
        <v>3220319</v>
      </c>
      <c r="Z1871">
        <v>3348697</v>
      </c>
      <c r="AA1871">
        <v>3485497</v>
      </c>
      <c r="AB1871">
        <v>3628475</v>
      </c>
      <c r="AC1871">
        <v>3778594</v>
      </c>
      <c r="AD1871">
        <v>3942025</v>
      </c>
      <c r="AE1871">
        <v>4105355</v>
      </c>
      <c r="AF1871">
        <v>4268504</v>
      </c>
      <c r="AG1871">
        <v>4432734</v>
      </c>
      <c r="AH1871">
        <v>4599580</v>
      </c>
      <c r="AI1871">
        <v>4770577</v>
      </c>
      <c r="AJ1871">
        <v>4945897</v>
      </c>
      <c r="AK1871">
        <v>5124253</v>
      </c>
      <c r="AL1871">
        <v>5302734</v>
      </c>
      <c r="AM1871">
        <v>5470506</v>
      </c>
      <c r="AN1871">
        <v>5602723</v>
      </c>
      <c r="AO1871">
        <v>5726709</v>
      </c>
      <c r="AP1871">
        <v>5842760</v>
      </c>
      <c r="AQ1871">
        <v>5951651</v>
      </c>
      <c r="AR1871">
        <v>6054481</v>
      </c>
      <c r="AS1871">
        <v>6152391</v>
      </c>
      <c r="AT1871">
        <v>6245016</v>
      </c>
      <c r="AU1871">
        <v>6333018</v>
      </c>
      <c r="AV1871">
        <v>6419412</v>
      </c>
      <c r="AW1871">
        <v>6504223</v>
      </c>
      <c r="AX1871">
        <v>6576510</v>
      </c>
      <c r="AY1871">
        <v>6654809</v>
      </c>
      <c r="AZ1871">
        <v>6738759</v>
      </c>
      <c r="BA1871">
        <v>6827812</v>
      </c>
      <c r="BB1871">
        <v>6920144</v>
      </c>
      <c r="BC1871">
        <v>7014846</v>
      </c>
      <c r="BD1871">
        <v>7111613</v>
      </c>
      <c r="BE1871">
        <v>7211572</v>
      </c>
      <c r="BF1871">
        <v>7313952</v>
      </c>
      <c r="BG1871">
        <v>7417691</v>
      </c>
      <c r="BH1871">
        <v>7522101</v>
      </c>
    </row>
    <row r="1872" spans="1:61" x14ac:dyDescent="0.25">
      <c r="A1872" t="s">
        <v>0</v>
      </c>
      <c r="B1872" t="s">
        <v>1</v>
      </c>
      <c r="C1872" t="s">
        <v>2956</v>
      </c>
      <c r="D1872" t="s">
        <v>2957</v>
      </c>
      <c r="E1872">
        <v>37.511000000000003</v>
      </c>
      <c r="F1872">
        <v>37.950000000000003</v>
      </c>
      <c r="G1872">
        <v>38.390999999999998</v>
      </c>
      <c r="H1872">
        <v>38.832999999999998</v>
      </c>
      <c r="I1872">
        <v>39.279000000000003</v>
      </c>
      <c r="J1872">
        <v>39.723999999999997</v>
      </c>
      <c r="K1872">
        <v>40.229999999999997</v>
      </c>
      <c r="L1872">
        <v>41.036000000000001</v>
      </c>
      <c r="M1872">
        <v>41.847999999999999</v>
      </c>
      <c r="N1872">
        <v>42.661999999999999</v>
      </c>
      <c r="O1872">
        <v>43.481999999999999</v>
      </c>
      <c r="P1872">
        <v>44.305</v>
      </c>
      <c r="Q1872">
        <v>45.131999999999998</v>
      </c>
      <c r="R1872">
        <v>45.959000000000003</v>
      </c>
      <c r="S1872">
        <v>46.79</v>
      </c>
      <c r="T1872">
        <v>47.588000000000001</v>
      </c>
      <c r="U1872">
        <v>48.183999999999997</v>
      </c>
      <c r="V1872">
        <v>48.779000000000003</v>
      </c>
      <c r="W1872">
        <v>49.375</v>
      </c>
      <c r="X1872">
        <v>49.972000000000001</v>
      </c>
      <c r="Y1872">
        <v>50.569000000000003</v>
      </c>
      <c r="Z1872">
        <v>51.164000000000001</v>
      </c>
      <c r="AA1872">
        <v>51.76</v>
      </c>
      <c r="AB1872">
        <v>52.356000000000002</v>
      </c>
      <c r="AC1872">
        <v>53.011000000000003</v>
      </c>
      <c r="AD1872">
        <v>53.838999999999999</v>
      </c>
      <c r="AE1872">
        <v>54.667000000000002</v>
      </c>
      <c r="AF1872">
        <v>55.491</v>
      </c>
      <c r="AG1872">
        <v>56.314</v>
      </c>
      <c r="AH1872">
        <v>57.131</v>
      </c>
      <c r="AI1872">
        <v>57.945999999999998</v>
      </c>
      <c r="AJ1872">
        <v>58.756</v>
      </c>
      <c r="AK1872">
        <v>59.561999999999998</v>
      </c>
      <c r="AL1872">
        <v>60.362000000000002</v>
      </c>
      <c r="AM1872">
        <v>61.078000000000003</v>
      </c>
      <c r="AN1872">
        <v>61.473999999999997</v>
      </c>
      <c r="AO1872">
        <v>61.87</v>
      </c>
      <c r="AP1872">
        <v>62.262</v>
      </c>
      <c r="AQ1872">
        <v>62.652999999999999</v>
      </c>
      <c r="AR1872">
        <v>63.042999999999999</v>
      </c>
      <c r="AS1872">
        <v>63.432000000000002</v>
      </c>
      <c r="AT1872">
        <v>63.817999999999998</v>
      </c>
      <c r="AU1872">
        <v>64.201999999999998</v>
      </c>
      <c r="AV1872">
        <v>64.584999999999994</v>
      </c>
      <c r="AW1872">
        <v>64.929000000000002</v>
      </c>
      <c r="AX1872">
        <v>65.097999999999999</v>
      </c>
      <c r="AY1872">
        <v>65.266000000000005</v>
      </c>
      <c r="AZ1872">
        <v>65.433000000000007</v>
      </c>
      <c r="BA1872">
        <v>65.600999999999999</v>
      </c>
      <c r="BB1872">
        <v>65.766999999999996</v>
      </c>
      <c r="BC1872">
        <v>65.933999999999997</v>
      </c>
      <c r="BD1872">
        <v>66.099999999999994</v>
      </c>
      <c r="BE1872">
        <v>66.274000000000001</v>
      </c>
      <c r="BF1872">
        <v>66.456000000000003</v>
      </c>
      <c r="BG1872">
        <v>66.644999999999996</v>
      </c>
      <c r="BH1872">
        <v>66.841999999999999</v>
      </c>
    </row>
    <row r="1873" spans="1:60" x14ac:dyDescent="0.25">
      <c r="A1873" t="s">
        <v>0</v>
      </c>
      <c r="B1873" t="s">
        <v>1</v>
      </c>
      <c r="C1873" t="s">
        <v>2958</v>
      </c>
      <c r="D1873" t="s">
        <v>2959</v>
      </c>
      <c r="E1873">
        <v>2.4448747906951374</v>
      </c>
      <c r="F1873">
        <v>2.5822321759440299</v>
      </c>
      <c r="G1873">
        <v>2.729193891918507</v>
      </c>
      <c r="H1873">
        <v>2.8613084148341907</v>
      </c>
      <c r="I1873">
        <v>2.9747817172770574</v>
      </c>
      <c r="J1873">
        <v>3.0531305734252676</v>
      </c>
      <c r="K1873">
        <v>3.2896278590028021</v>
      </c>
      <c r="L1873">
        <v>4.1032907465433066</v>
      </c>
      <c r="M1873">
        <v>4.1418997030125038</v>
      </c>
      <c r="N1873">
        <v>4.1320619168480865</v>
      </c>
      <c r="O1873">
        <v>4.1064219070793442</v>
      </c>
      <c r="P1873">
        <v>4.0699534332752645</v>
      </c>
      <c r="Q1873">
        <v>4.0455379504532294</v>
      </c>
      <c r="R1873">
        <v>4.0193698342454462</v>
      </c>
      <c r="S1873">
        <v>4.0133017342197306</v>
      </c>
      <c r="T1873">
        <v>3.9401777099650031</v>
      </c>
      <c r="U1873">
        <v>3.5066232045913721</v>
      </c>
      <c r="V1873">
        <v>3.5051673555139851</v>
      </c>
      <c r="W1873">
        <v>3.5521986515317199</v>
      </c>
      <c r="X1873">
        <v>3.6537790219521415</v>
      </c>
      <c r="Y1873">
        <v>3.7798350673939822</v>
      </c>
      <c r="Z1873">
        <v>3.9090891978035049</v>
      </c>
      <c r="AA1873">
        <v>4.0039330284904775</v>
      </c>
      <c r="AB1873">
        <v>4.0201804577615903</v>
      </c>
      <c r="AC1873">
        <v>4.0539532953213646</v>
      </c>
      <c r="AD1873">
        <v>4.2342567902689785</v>
      </c>
      <c r="AE1873">
        <v>4.0597668398963069</v>
      </c>
      <c r="AF1873">
        <v>3.8971195497347644</v>
      </c>
      <c r="AG1873">
        <v>3.7753134885830311</v>
      </c>
      <c r="AH1873">
        <v>3.6948445527771225</v>
      </c>
      <c r="AI1873">
        <v>3.6502266966510981</v>
      </c>
      <c r="AJ1873">
        <v>3.6091082028127079</v>
      </c>
      <c r="AK1873">
        <v>3.5426414330092943</v>
      </c>
      <c r="AL1873">
        <v>3.423777830683481</v>
      </c>
      <c r="AM1873">
        <v>3.1148580115696225</v>
      </c>
      <c r="AN1873">
        <v>2.3881612833891288</v>
      </c>
      <c r="AO1873">
        <v>2.1888290617442783</v>
      </c>
      <c r="AP1873">
        <v>2.0062267761036381</v>
      </c>
      <c r="AQ1873">
        <v>1.8465372120599264</v>
      </c>
      <c r="AR1873">
        <v>1.7129998986702395</v>
      </c>
      <c r="AS1873">
        <v>1.6042127705018001</v>
      </c>
      <c r="AT1873">
        <v>1.4942918873218796</v>
      </c>
      <c r="AU1873">
        <v>1.3993194161210869</v>
      </c>
      <c r="AV1873">
        <v>1.3549624937204718</v>
      </c>
      <c r="AW1873">
        <v>1.3125133528289328</v>
      </c>
      <c r="AX1873">
        <v>1.1052551240587076</v>
      </c>
      <c r="AY1873">
        <v>1.1835541718630593</v>
      </c>
      <c r="AZ1873">
        <v>1.2536032132293902</v>
      </c>
      <c r="BA1873">
        <v>1.3128487526193167</v>
      </c>
      <c r="BB1873">
        <v>1.3432307793315601</v>
      </c>
      <c r="BC1873">
        <v>1.3592181693883563</v>
      </c>
      <c r="BD1873">
        <v>1.3700321302426437</v>
      </c>
      <c r="BE1873">
        <v>1.3957876386902106</v>
      </c>
      <c r="BF1873">
        <v>1.4096798904461045</v>
      </c>
      <c r="BG1873">
        <v>1.4084065817759384</v>
      </c>
      <c r="BH1873">
        <v>1.3977664470921973</v>
      </c>
    </row>
    <row r="1874" spans="1:60" x14ac:dyDescent="0.25">
      <c r="A1874" t="s">
        <v>0</v>
      </c>
      <c r="B1874" t="s">
        <v>1</v>
      </c>
      <c r="C1874" t="s">
        <v>2960</v>
      </c>
      <c r="D1874" t="s">
        <v>2961</v>
      </c>
      <c r="AI1874">
        <v>6.9785989050000001</v>
      </c>
      <c r="AS1874">
        <v>6.9645808860000002</v>
      </c>
      <c r="BC1874">
        <v>7.03523356</v>
      </c>
    </row>
    <row r="1875" spans="1:60" x14ac:dyDescent="0.25">
      <c r="A1875" t="s">
        <v>0</v>
      </c>
      <c r="B1875" t="s">
        <v>1</v>
      </c>
      <c r="C1875" t="s">
        <v>2962</v>
      </c>
      <c r="D1875" t="s">
        <v>2963</v>
      </c>
    </row>
    <row r="1876" spans="1:60" x14ac:dyDescent="0.25">
      <c r="A1876" t="s">
        <v>0</v>
      </c>
      <c r="B1876" t="s">
        <v>1</v>
      </c>
      <c r="C1876" t="s">
        <v>2964</v>
      </c>
      <c r="D1876" t="s">
        <v>2965</v>
      </c>
    </row>
    <row r="1877" spans="1:60" x14ac:dyDescent="0.25">
      <c r="A1877" t="s">
        <v>0</v>
      </c>
      <c r="B1877" t="s">
        <v>1</v>
      </c>
      <c r="C1877" t="s">
        <v>2966</v>
      </c>
      <c r="D1877" t="s">
        <v>2967</v>
      </c>
      <c r="O1877">
        <v>13270000</v>
      </c>
      <c r="P1877">
        <v>2779000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29100000</v>
      </c>
      <c r="W1877">
        <v>31300000</v>
      </c>
      <c r="X1877">
        <v>31600000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183120000</v>
      </c>
      <c r="AF1877">
        <v>270553000</v>
      </c>
      <c r="AG1877">
        <v>276824000</v>
      </c>
      <c r="AH1877">
        <v>270336000</v>
      </c>
      <c r="AI1877">
        <v>176026000</v>
      </c>
      <c r="AJ1877">
        <v>257620000</v>
      </c>
      <c r="AK1877">
        <v>290194000</v>
      </c>
      <c r="AL1877">
        <v>284739000</v>
      </c>
      <c r="AM1877">
        <v>302627000</v>
      </c>
      <c r="AN1877">
        <v>292999000</v>
      </c>
      <c r="AO1877">
        <v>237268000</v>
      </c>
      <c r="AP1877">
        <v>173229000</v>
      </c>
      <c r="AQ1877">
        <v>129222000</v>
      </c>
      <c r="AR1877">
        <v>122708000</v>
      </c>
      <c r="AS1877">
        <v>76849000</v>
      </c>
      <c r="AT1877">
        <v>43034000</v>
      </c>
      <c r="AU1877">
        <v>46554000</v>
      </c>
      <c r="AV1877">
        <v>50884000</v>
      </c>
      <c r="AW1877">
        <v>53180000</v>
      </c>
      <c r="AX1877">
        <v>48942000</v>
      </c>
      <c r="AY1877">
        <v>51515000</v>
      </c>
      <c r="AZ1877">
        <v>54112000</v>
      </c>
      <c r="BA1877">
        <v>52743000</v>
      </c>
      <c r="BB1877">
        <v>427628000</v>
      </c>
      <c r="BC1877">
        <v>420083000</v>
      </c>
      <c r="BD1877">
        <v>418784000</v>
      </c>
      <c r="BE1877">
        <v>419235000</v>
      </c>
      <c r="BF1877">
        <v>572227000</v>
      </c>
      <c r="BG1877">
        <v>1536682000</v>
      </c>
      <c r="BH1877">
        <v>1767535000</v>
      </c>
    </row>
    <row r="1878" spans="1:60" x14ac:dyDescent="0.25">
      <c r="A1878" t="s">
        <v>0</v>
      </c>
      <c r="B1878" t="s">
        <v>1</v>
      </c>
      <c r="C1878" t="s">
        <v>2968</v>
      </c>
      <c r="D1878" t="s">
        <v>2969</v>
      </c>
    </row>
    <row r="1879" spans="1:60" x14ac:dyDescent="0.25">
      <c r="A1879" t="s">
        <v>0</v>
      </c>
      <c r="B1879" t="s">
        <v>1</v>
      </c>
      <c r="C1879" t="s">
        <v>2970</v>
      </c>
      <c r="D1879" t="s">
        <v>2971</v>
      </c>
      <c r="BF1879">
        <v>2</v>
      </c>
    </row>
    <row r="1880" spans="1:60" x14ac:dyDescent="0.25">
      <c r="A1880" t="s">
        <v>0</v>
      </c>
      <c r="B1880" t="s">
        <v>1</v>
      </c>
      <c r="C1880" t="s">
        <v>2972</v>
      </c>
      <c r="D1880" t="s">
        <v>2973</v>
      </c>
    </row>
    <row r="1881" spans="1:60" x14ac:dyDescent="0.25">
      <c r="A1881" t="s">
        <v>0</v>
      </c>
      <c r="B1881" t="s">
        <v>1</v>
      </c>
      <c r="C1881" t="s">
        <v>2974</v>
      </c>
      <c r="D1881" t="s">
        <v>2975</v>
      </c>
      <c r="AM1881">
        <v>14.160000443458557</v>
      </c>
      <c r="BD1881">
        <v>18.060000419616699</v>
      </c>
      <c r="BE1881">
        <v>17.190000534057649</v>
      </c>
    </row>
    <row r="1882" spans="1:60" x14ac:dyDescent="0.25">
      <c r="A1882" t="s">
        <v>0</v>
      </c>
      <c r="B1882" t="s">
        <v>1</v>
      </c>
      <c r="C1882" t="s">
        <v>2976</v>
      </c>
      <c r="D1882" t="s">
        <v>2977</v>
      </c>
      <c r="AM1882">
        <v>22.859999597072626</v>
      </c>
      <c r="BD1882">
        <v>24.470000028610272</v>
      </c>
      <c r="BE1882">
        <v>23.090000152587901</v>
      </c>
    </row>
    <row r="1883" spans="1:60" x14ac:dyDescent="0.25">
      <c r="A1883" t="s">
        <v>0</v>
      </c>
      <c r="B1883" t="s">
        <v>1</v>
      </c>
      <c r="C1883" t="s">
        <v>2978</v>
      </c>
      <c r="D1883" t="s">
        <v>2979</v>
      </c>
      <c r="AM1883">
        <v>20.850000083446457</v>
      </c>
      <c r="BD1883">
        <v>22.939999580383329</v>
      </c>
      <c r="BE1883">
        <v>21.630001068115192</v>
      </c>
    </row>
    <row r="1884" spans="1:60" x14ac:dyDescent="0.25">
      <c r="A1884" t="s">
        <v>0</v>
      </c>
      <c r="B1884" t="s">
        <v>1</v>
      </c>
      <c r="C1884" t="s">
        <v>2980</v>
      </c>
      <c r="D1884" t="s">
        <v>2981</v>
      </c>
      <c r="AH1884">
        <v>58.630001068115199</v>
      </c>
      <c r="AM1884">
        <v>69.050003051757798</v>
      </c>
      <c r="BD1884">
        <v>79.480003356933594</v>
      </c>
      <c r="BE1884">
        <v>80.199996948242202</v>
      </c>
    </row>
    <row r="1885" spans="1:60" x14ac:dyDescent="0.25">
      <c r="A1885" t="s">
        <v>0</v>
      </c>
      <c r="B1885" t="s">
        <v>1</v>
      </c>
      <c r="C1885" t="s">
        <v>2982</v>
      </c>
      <c r="D1885" t="s">
        <v>2983</v>
      </c>
      <c r="AH1885">
        <v>68.989997863769503</v>
      </c>
      <c r="AM1885">
        <v>70.480003356933594</v>
      </c>
      <c r="BD1885">
        <v>68.650001525878906</v>
      </c>
      <c r="BE1885">
        <v>68.589996337890597</v>
      </c>
    </row>
    <row r="1886" spans="1:60" x14ac:dyDescent="0.25">
      <c r="A1886" t="s">
        <v>0</v>
      </c>
      <c r="B1886" t="s">
        <v>1</v>
      </c>
      <c r="C1886" t="s">
        <v>2984</v>
      </c>
      <c r="D1886" t="s">
        <v>2985</v>
      </c>
      <c r="AH1886">
        <v>66.959999084472699</v>
      </c>
      <c r="AM1886">
        <v>70.150001525878906</v>
      </c>
      <c r="AR1886">
        <v>68.360000610351605</v>
      </c>
      <c r="AS1886">
        <v>68.120002746582003</v>
      </c>
      <c r="AT1886">
        <v>67.599998474121094</v>
      </c>
      <c r="AU1886">
        <v>67.660003662109403</v>
      </c>
      <c r="AV1886">
        <v>64.260002136230497</v>
      </c>
      <c r="AY1886">
        <v>68.180000305175795</v>
      </c>
      <c r="AZ1886">
        <v>69.5</v>
      </c>
      <c r="BA1886">
        <v>69.300003051757798</v>
      </c>
      <c r="BB1886">
        <v>69.059997558593807</v>
      </c>
      <c r="BC1886">
        <v>68.5</v>
      </c>
      <c r="BD1886">
        <v>71.220001220703097</v>
      </c>
      <c r="BE1886">
        <v>71.449996948242202</v>
      </c>
      <c r="BF1886">
        <v>71.970001220703097</v>
      </c>
    </row>
    <row r="1887" spans="1:60" x14ac:dyDescent="0.25">
      <c r="A1887" t="s">
        <v>0</v>
      </c>
      <c r="B1887" t="s">
        <v>1</v>
      </c>
      <c r="C1887" t="s">
        <v>2986</v>
      </c>
      <c r="D1887" t="s">
        <v>2987</v>
      </c>
      <c r="AG1887">
        <v>2.9</v>
      </c>
    </row>
    <row r="1888" spans="1:60" x14ac:dyDescent="0.25">
      <c r="A1888" t="s">
        <v>0</v>
      </c>
      <c r="B1888" t="s">
        <v>1</v>
      </c>
      <c r="C1888" t="s">
        <v>2988</v>
      </c>
      <c r="D1888" t="s">
        <v>2989</v>
      </c>
      <c r="V1888">
        <v>9.9105267178463272</v>
      </c>
      <c r="AA1888">
        <v>7.1400200025003118</v>
      </c>
      <c r="AF1888">
        <v>7.2539744913766375</v>
      </c>
      <c r="AK1888">
        <v>6.6802181501764721</v>
      </c>
      <c r="AP1888">
        <v>8.7660216635255388</v>
      </c>
      <c r="AU1888">
        <v>10.753917376927014</v>
      </c>
      <c r="BE1888">
        <v>13.595655671274677</v>
      </c>
      <c r="BG1888">
        <v>14.404556378689145</v>
      </c>
    </row>
    <row r="1889" spans="1:61" x14ac:dyDescent="0.25">
      <c r="A1889" t="s">
        <v>0</v>
      </c>
      <c r="B1889" t="s">
        <v>1</v>
      </c>
      <c r="C1889" t="s">
        <v>2990</v>
      </c>
      <c r="D1889" t="s">
        <v>2991</v>
      </c>
      <c r="G1889">
        <v>6.74120482683447</v>
      </c>
      <c r="H1889">
        <v>7.0779289043562299</v>
      </c>
      <c r="I1889">
        <v>7.4219365310042402</v>
      </c>
      <c r="J1889">
        <v>8.3816841929347206</v>
      </c>
      <c r="K1889">
        <v>8.6752672488806208</v>
      </c>
      <c r="L1889">
        <v>8.9957434092114692</v>
      </c>
      <c r="M1889">
        <v>9.3083757474141091</v>
      </c>
      <c r="N1889">
        <v>9.4053029777093506</v>
      </c>
      <c r="O1889">
        <v>9.7790050737743694</v>
      </c>
      <c r="P1889">
        <v>10.5018365321303</v>
      </c>
      <c r="Q1889">
        <v>10.655040944936999</v>
      </c>
      <c r="R1889">
        <v>11.2262978246734</v>
      </c>
      <c r="S1889">
        <v>13.6050408088769</v>
      </c>
      <c r="T1889">
        <v>14.892609810261501</v>
      </c>
      <c r="U1889">
        <v>15.0743363212246</v>
      </c>
      <c r="V1889">
        <v>15.8069467846462</v>
      </c>
      <c r="W1889">
        <v>16.297526872531801</v>
      </c>
      <c r="X1889">
        <v>17.481601403568199</v>
      </c>
      <c r="Y1889">
        <v>19.373838885349802</v>
      </c>
      <c r="Z1889">
        <v>21.7982172265563</v>
      </c>
      <c r="AA1889">
        <v>25.483272305194401</v>
      </c>
      <c r="AB1889">
        <v>27.161186592433701</v>
      </c>
      <c r="AC1889">
        <v>29.4970486393829</v>
      </c>
      <c r="AD1889">
        <v>32.837874590252298</v>
      </c>
      <c r="AE1889">
        <v>36.097216981344303</v>
      </c>
      <c r="AF1889">
        <v>39.410881745621197</v>
      </c>
      <c r="AG1889">
        <v>42.860352442860297</v>
      </c>
      <c r="AH1889">
        <v>45.304859236179297</v>
      </c>
      <c r="AI1889">
        <v>46.581435006023703</v>
      </c>
      <c r="AJ1889">
        <v>49.096832496349002</v>
      </c>
      <c r="AK1889">
        <v>50.913508461583902</v>
      </c>
      <c r="AL1889">
        <v>53.289161646891102</v>
      </c>
      <c r="AM1889">
        <v>55.105837612126102</v>
      </c>
      <c r="AN1889">
        <v>58.226793757529599</v>
      </c>
      <c r="AO1889">
        <v>60.404475844061203</v>
      </c>
      <c r="AP1889">
        <v>61.860145687999498</v>
      </c>
      <c r="AQ1889">
        <v>63.824329530753602</v>
      </c>
      <c r="AR1889">
        <v>64.068882064535302</v>
      </c>
      <c r="AS1889">
        <v>66.203864502311205</v>
      </c>
      <c r="AT1889">
        <v>67.364518591211393</v>
      </c>
      <c r="AU1889">
        <v>69.392650746919699</v>
      </c>
      <c r="AV1889">
        <v>71.622505724566594</v>
      </c>
      <c r="AW1889">
        <v>73.470722930978098</v>
      </c>
      <c r="AX1889">
        <v>76.632864464071503</v>
      </c>
      <c r="AY1889">
        <v>82.008505070330401</v>
      </c>
      <c r="AZ1889">
        <v>84.783556864027901</v>
      </c>
      <c r="BA1889">
        <v>95.082324719223394</v>
      </c>
      <c r="BB1889">
        <v>96.963253734597998</v>
      </c>
      <c r="BC1889">
        <v>100</v>
      </c>
      <c r="BD1889">
        <v>106.449678333878</v>
      </c>
      <c r="BE1889">
        <v>113.32461018427701</v>
      </c>
      <c r="BF1889">
        <v>116.693926507469</v>
      </c>
      <c r="BG1889">
        <v>120.39581288845299</v>
      </c>
      <c r="BH1889">
        <v>126.48246115289901</v>
      </c>
      <c r="BI1889">
        <v>128.50555536918401</v>
      </c>
    </row>
    <row r="1890" spans="1:61" x14ac:dyDescent="0.25">
      <c r="A1890" t="s">
        <v>0</v>
      </c>
      <c r="B1890" t="s">
        <v>1</v>
      </c>
      <c r="C1890" t="s">
        <v>2992</v>
      </c>
      <c r="D1890" t="s">
        <v>2993</v>
      </c>
    </row>
    <row r="1891" spans="1:61" x14ac:dyDescent="0.25">
      <c r="A1891" t="s">
        <v>0</v>
      </c>
      <c r="B1891" t="s">
        <v>1</v>
      </c>
      <c r="C1891" t="s">
        <v>2994</v>
      </c>
      <c r="D1891" t="s">
        <v>2995</v>
      </c>
      <c r="BE1891">
        <v>30.3</v>
      </c>
    </row>
    <row r="1892" spans="1:61" x14ac:dyDescent="0.25">
      <c r="A1892" t="s">
        <v>0</v>
      </c>
      <c r="B1892" t="s">
        <v>1</v>
      </c>
      <c r="C1892" t="s">
        <v>2996</v>
      </c>
      <c r="D1892" t="s">
        <v>2997</v>
      </c>
    </row>
    <row r="1893" spans="1:61" x14ac:dyDescent="0.25">
      <c r="A1893" t="s">
        <v>0</v>
      </c>
      <c r="B1893" t="s">
        <v>1</v>
      </c>
      <c r="C1893" t="s">
        <v>2998</v>
      </c>
      <c r="D1893" t="s">
        <v>2999</v>
      </c>
    </row>
    <row r="1894" spans="1:61" x14ac:dyDescent="0.25">
      <c r="A1894" t="s">
        <v>0</v>
      </c>
      <c r="B1894" t="s">
        <v>1</v>
      </c>
      <c r="C1894" t="s">
        <v>3000</v>
      </c>
      <c r="D1894" t="s">
        <v>3001</v>
      </c>
    </row>
    <row r="1895" spans="1:61" x14ac:dyDescent="0.25">
      <c r="A1895" t="s">
        <v>0</v>
      </c>
      <c r="B1895" t="s">
        <v>1</v>
      </c>
      <c r="C1895" t="s">
        <v>3002</v>
      </c>
      <c r="D1895" t="s">
        <v>3003</v>
      </c>
    </row>
    <row r="1896" spans="1:61" x14ac:dyDescent="0.25">
      <c r="A1896" t="s">
        <v>0</v>
      </c>
      <c r="B1896" t="s">
        <v>1</v>
      </c>
      <c r="C1896" t="s">
        <v>3004</v>
      </c>
      <c r="D1896" t="s">
        <v>3005</v>
      </c>
    </row>
    <row r="1897" spans="1:61" x14ac:dyDescent="0.25">
      <c r="A1897" t="s">
        <v>0</v>
      </c>
      <c r="B1897" t="s">
        <v>1</v>
      </c>
      <c r="C1897" t="s">
        <v>3006</v>
      </c>
      <c r="D1897" t="s">
        <v>3007</v>
      </c>
      <c r="AG1897">
        <v>9.6999999999999993</v>
      </c>
      <c r="BE1897">
        <v>1.6</v>
      </c>
    </row>
    <row r="1898" spans="1:61" x14ac:dyDescent="0.25">
      <c r="A1898" t="s">
        <v>0</v>
      </c>
      <c r="B1898" t="s">
        <v>1</v>
      </c>
      <c r="C1898" t="s">
        <v>3008</v>
      </c>
      <c r="D1898" t="s">
        <v>3009</v>
      </c>
      <c r="AI1898">
        <v>33.3333333333333</v>
      </c>
      <c r="AJ1898">
        <v>30.985915492957702</v>
      </c>
      <c r="AK1898">
        <v>28.421052631578899</v>
      </c>
      <c r="AL1898">
        <v>26.356589147286801</v>
      </c>
      <c r="AM1898">
        <v>25.149700598802401</v>
      </c>
      <c r="AN1898">
        <v>24.271844660194201</v>
      </c>
      <c r="AO1898">
        <v>23.949579831932802</v>
      </c>
      <c r="AP1898">
        <v>23.550724637681199</v>
      </c>
      <c r="AQ1898">
        <v>23.566878980891701</v>
      </c>
      <c r="AR1898">
        <v>23.314606741573002</v>
      </c>
      <c r="AS1898">
        <v>23.341523341523299</v>
      </c>
      <c r="AT1898">
        <v>23.644251626898001</v>
      </c>
      <c r="AU1898">
        <v>24.105461393597</v>
      </c>
      <c r="AV1898">
        <v>24.469820554649299</v>
      </c>
      <c r="AW1898">
        <v>24.928774928774899</v>
      </c>
      <c r="AX1898">
        <v>25.336597307221499</v>
      </c>
      <c r="AY1898">
        <v>25.792811839323502</v>
      </c>
      <c r="AZ1898">
        <v>26.090909090909101</v>
      </c>
      <c r="BA1898">
        <v>26.465927099841501</v>
      </c>
      <c r="BB1898">
        <v>26.880222841225599</v>
      </c>
      <c r="BC1898">
        <v>27.4133663366337</v>
      </c>
      <c r="BD1898">
        <v>27.867036011080302</v>
      </c>
      <c r="BE1898">
        <v>28.307538691962101</v>
      </c>
      <c r="BF1898">
        <v>28.688152519291901</v>
      </c>
      <c r="BG1898">
        <v>29.109159347553302</v>
      </c>
      <c r="BH1898">
        <v>29.5993776740568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I6" sqref="I6"/>
    </sheetView>
  </sheetViews>
  <sheetFormatPr defaultRowHeight="15" x14ac:dyDescent="0.25"/>
  <cols>
    <col min="2" max="7" width="12" bestFit="1" customWidth="1"/>
  </cols>
  <sheetData>
    <row r="1" spans="1:7" x14ac:dyDescent="0.25">
      <c r="A1" s="4" t="s">
        <v>3074</v>
      </c>
      <c r="B1" s="4" t="s">
        <v>3071</v>
      </c>
      <c r="C1" s="4" t="s">
        <v>3072</v>
      </c>
      <c r="D1" s="5" t="s">
        <v>3093</v>
      </c>
      <c r="E1" s="4" t="s">
        <v>3073</v>
      </c>
      <c r="F1" s="2" t="s">
        <v>3092</v>
      </c>
      <c r="G1" s="2"/>
    </row>
    <row r="2" spans="1:7" x14ac:dyDescent="0.25">
      <c r="A2" s="2" t="s">
        <v>3025</v>
      </c>
      <c r="B2" s="3">
        <v>0.81454356841660003</v>
      </c>
      <c r="C2" s="3">
        <v>3079.0541146653986</v>
      </c>
      <c r="D2">
        <f>(C2^2)</f>
        <v>9480574.241037922</v>
      </c>
      <c r="E2" s="3">
        <v>320.07705078902825</v>
      </c>
      <c r="F2" s="3">
        <v>0.4853608715388108</v>
      </c>
      <c r="G2" s="3"/>
    </row>
    <row r="3" spans="1:7" x14ac:dyDescent="0.25">
      <c r="A3" s="2" t="s">
        <v>3026</v>
      </c>
      <c r="B3" s="3">
        <v>0.89602288244002715</v>
      </c>
      <c r="C3" s="3">
        <v>3887.0748346447035</v>
      </c>
      <c r="D3">
        <f t="shared" ref="D3:D44" si="0">(C3^2)</f>
        <v>15109350.77012815</v>
      </c>
      <c r="E3" s="3">
        <v>342.17580625272814</v>
      </c>
      <c r="F3" s="3">
        <v>0.50088992974238877</v>
      </c>
      <c r="G3" s="3"/>
    </row>
    <row r="4" spans="1:7" x14ac:dyDescent="0.25">
      <c r="A4" s="2" t="s">
        <v>3027</v>
      </c>
      <c r="B4" s="3">
        <v>0.89345471175430879</v>
      </c>
      <c r="C4" s="3">
        <v>4274.7376884537653</v>
      </c>
      <c r="D4">
        <f t="shared" si="0"/>
        <v>18273382.305087041</v>
      </c>
      <c r="E4" s="3">
        <v>348.91886821843673</v>
      </c>
      <c r="F4" s="3">
        <v>0.52471119603925997</v>
      </c>
      <c r="G4" s="3"/>
    </row>
    <row r="5" spans="1:7" x14ac:dyDescent="0.25">
      <c r="A5" s="2" t="s">
        <v>3028</v>
      </c>
      <c r="B5" s="3">
        <v>0.97666918531771185</v>
      </c>
      <c r="C5" s="3">
        <v>4364.1844842059754</v>
      </c>
      <c r="D5">
        <f t="shared" si="0"/>
        <v>19046106.212184176</v>
      </c>
      <c r="E5" s="3">
        <v>380.1418840088819</v>
      </c>
      <c r="F5" s="3">
        <v>0.67573329887582378</v>
      </c>
      <c r="G5" s="3"/>
    </row>
    <row r="6" spans="1:7" x14ac:dyDescent="0.25">
      <c r="A6" s="2" t="s">
        <v>3029</v>
      </c>
      <c r="B6" s="3">
        <v>0.98154667740414037</v>
      </c>
      <c r="C6" s="3">
        <v>4961.198098312695</v>
      </c>
      <c r="D6">
        <f t="shared" si="0"/>
        <v>24613486.570701502</v>
      </c>
      <c r="E6" s="3">
        <v>384.48163796480054</v>
      </c>
      <c r="F6" s="3">
        <v>0.63960032158033764</v>
      </c>
      <c r="G6" s="3"/>
    </row>
    <row r="7" spans="1:7" x14ac:dyDescent="0.25">
      <c r="A7" s="2" t="s">
        <v>3030</v>
      </c>
      <c r="B7" s="3">
        <v>1.0116005536690782</v>
      </c>
      <c r="C7" s="3">
        <v>4908.9254131886273</v>
      </c>
      <c r="D7">
        <f t="shared" si="0"/>
        <v>24097548.712249134</v>
      </c>
      <c r="E7" s="3">
        <v>400.97855457640907</v>
      </c>
      <c r="F7" s="3">
        <v>0.63098810139679273</v>
      </c>
      <c r="G7" s="3"/>
    </row>
    <row r="8" spans="1:7" x14ac:dyDescent="0.25">
      <c r="A8" s="2" t="s">
        <v>3031</v>
      </c>
      <c r="B8" s="3">
        <v>1.1425653667975992</v>
      </c>
      <c r="C8" s="3">
        <v>4959.7342596587023</v>
      </c>
      <c r="D8">
        <f t="shared" si="0"/>
        <v>24598963.926432256</v>
      </c>
      <c r="E8" s="3">
        <v>425.47412462472562</v>
      </c>
      <c r="F8" s="3">
        <v>0.67594324558602137</v>
      </c>
      <c r="G8" s="3"/>
    </row>
    <row r="9" spans="1:7" x14ac:dyDescent="0.25">
      <c r="A9" s="2" t="s">
        <v>3032</v>
      </c>
      <c r="B9" s="3">
        <v>1.2372894148455287</v>
      </c>
      <c r="C9" s="3">
        <v>5315.7877560491834</v>
      </c>
      <c r="D9">
        <f t="shared" si="0"/>
        <v>28257599.467362411</v>
      </c>
      <c r="E9" s="3">
        <v>456.38715925610177</v>
      </c>
      <c r="F9" s="3">
        <v>0.69700873626152426</v>
      </c>
      <c r="G9" s="3"/>
    </row>
    <row r="10" spans="1:7" x14ac:dyDescent="0.25">
      <c r="A10" s="2" t="s">
        <v>3033</v>
      </c>
      <c r="B10" s="3">
        <v>1.4135644079732999</v>
      </c>
      <c r="C10" s="3">
        <v>5659.5971310931718</v>
      </c>
      <c r="D10">
        <f t="shared" si="0"/>
        <v>32031039.68627806</v>
      </c>
      <c r="E10" s="3">
        <v>483.67790936970704</v>
      </c>
      <c r="F10" s="3">
        <v>0.80947980835044497</v>
      </c>
      <c r="G10" s="3"/>
    </row>
    <row r="11" spans="1:7" x14ac:dyDescent="0.25">
      <c r="A11" s="2" t="s">
        <v>3034</v>
      </c>
      <c r="B11" s="3">
        <v>1.4908308809015587</v>
      </c>
      <c r="C11" s="3">
        <v>5947.3054830566898</v>
      </c>
      <c r="D11">
        <f t="shared" si="0"/>
        <v>35370442.508796163</v>
      </c>
      <c r="E11" s="3">
        <v>513.16775669741185</v>
      </c>
      <c r="F11" s="3">
        <v>0.85838158452196023</v>
      </c>
      <c r="G11" s="3"/>
    </row>
    <row r="12" spans="1:7" x14ac:dyDescent="0.25">
      <c r="A12" s="2" t="s">
        <v>3035</v>
      </c>
      <c r="B12" s="3">
        <v>1.5026518615284128</v>
      </c>
      <c r="C12" s="3">
        <v>5006.4582098897963</v>
      </c>
      <c r="D12">
        <f t="shared" si="0"/>
        <v>25064623.807372943</v>
      </c>
      <c r="E12" s="3">
        <v>515.16716895657396</v>
      </c>
      <c r="F12" s="3">
        <v>0.91210956271023569</v>
      </c>
      <c r="G12" s="3"/>
    </row>
    <row r="13" spans="1:7" x14ac:dyDescent="0.25">
      <c r="A13" s="2" t="s">
        <v>3036</v>
      </c>
      <c r="B13" s="3">
        <v>1.4147498395445888</v>
      </c>
      <c r="C13" s="3">
        <v>4047.6786897498482</v>
      </c>
      <c r="D13">
        <f t="shared" si="0"/>
        <v>16383702.775455048</v>
      </c>
      <c r="E13" s="3">
        <v>492.69864766011312</v>
      </c>
      <c r="F13" s="3">
        <v>0.84349762717508925</v>
      </c>
      <c r="G13" s="3"/>
    </row>
    <row r="14" spans="1:7" x14ac:dyDescent="0.25">
      <c r="A14" s="2" t="s">
        <v>3037</v>
      </c>
      <c r="B14" s="3">
        <v>1.6312734203991408</v>
      </c>
      <c r="C14" s="3">
        <v>3582.7422467026568</v>
      </c>
      <c r="D14">
        <f t="shared" si="0"/>
        <v>12836042.006308001</v>
      </c>
      <c r="E14" s="3">
        <v>544.16591274084146</v>
      </c>
      <c r="F14" s="3">
        <v>0.77084031686102916</v>
      </c>
      <c r="G14" s="3"/>
    </row>
    <row r="15" spans="1:7" x14ac:dyDescent="0.25">
      <c r="A15" s="2" t="s">
        <v>3038</v>
      </c>
      <c r="B15" s="3">
        <v>1.6200161813864113</v>
      </c>
      <c r="C15" s="3">
        <v>3218.9724796437772</v>
      </c>
      <c r="D15">
        <f t="shared" si="0"/>
        <v>10361783.824704008</v>
      </c>
      <c r="E15" s="3">
        <v>560.59721577459311</v>
      </c>
      <c r="F15" s="3">
        <v>0.7729087393175722</v>
      </c>
      <c r="G15" s="3"/>
    </row>
    <row r="16" spans="1:7" x14ac:dyDescent="0.25">
      <c r="A16" s="2" t="s">
        <v>3039</v>
      </c>
      <c r="B16" s="3">
        <v>1.6306955170101873</v>
      </c>
      <c r="C16" s="3">
        <v>3081.8079076714125</v>
      </c>
      <c r="D16">
        <f t="shared" si="0"/>
        <v>9497539.9797860496</v>
      </c>
      <c r="E16" s="3">
        <v>568.4493197577616</v>
      </c>
      <c r="F16" s="3">
        <v>0.70236382029836275</v>
      </c>
      <c r="G16" s="3"/>
    </row>
    <row r="17" spans="1:7" x14ac:dyDescent="0.25">
      <c r="A17" s="2" t="s">
        <v>3040</v>
      </c>
      <c r="B17" s="3">
        <v>1.6065022137887415</v>
      </c>
      <c r="C17" s="3">
        <v>3112.2770706784336</v>
      </c>
      <c r="D17">
        <f t="shared" si="0"/>
        <v>9686268.5646707322</v>
      </c>
      <c r="E17" s="3">
        <v>546.54628982322981</v>
      </c>
      <c r="F17" s="3">
        <v>0.67485056700742974</v>
      </c>
      <c r="G17" s="3"/>
    </row>
    <row r="18" spans="1:7" x14ac:dyDescent="0.25">
      <c r="A18" s="2" t="s">
        <v>3041</v>
      </c>
      <c r="B18" s="3">
        <v>1.527391089676539</v>
      </c>
      <c r="C18" s="3">
        <v>3106.3023963424698</v>
      </c>
      <c r="D18">
        <f t="shared" si="0"/>
        <v>9649114.5775229707</v>
      </c>
      <c r="E18" s="3">
        <v>542.11643777383085</v>
      </c>
      <c r="F18" s="3">
        <v>0.70642041989720372</v>
      </c>
      <c r="G18" s="3"/>
    </row>
    <row r="19" spans="1:7" x14ac:dyDescent="0.25">
      <c r="A19" s="2" t="s">
        <v>3042</v>
      </c>
      <c r="B19" s="3">
        <v>1.5834588500735569</v>
      </c>
      <c r="C19" s="3">
        <v>2934.7166114506817</v>
      </c>
      <c r="D19">
        <f t="shared" si="0"/>
        <v>8612561.5895245709</v>
      </c>
      <c r="E19" s="3">
        <v>556.52915723385502</v>
      </c>
      <c r="F19" s="3">
        <v>0.8367549592406992</v>
      </c>
      <c r="G19" s="3"/>
    </row>
    <row r="20" spans="1:7" x14ac:dyDescent="0.25">
      <c r="A20" s="2" t="s">
        <v>3043</v>
      </c>
      <c r="B20" s="3">
        <v>1.643809241558994</v>
      </c>
      <c r="C20" s="3">
        <v>2638.0193612395706</v>
      </c>
      <c r="D20">
        <f t="shared" si="0"/>
        <v>6959146.1502748318</v>
      </c>
      <c r="E20" s="3">
        <v>541.5852268605787</v>
      </c>
      <c r="F20" s="3">
        <v>0.92007215925087849</v>
      </c>
      <c r="G20" s="3"/>
    </row>
    <row r="21" spans="1:7" x14ac:dyDescent="0.25">
      <c r="A21" s="2" t="s">
        <v>3044</v>
      </c>
      <c r="B21" s="3">
        <v>1.6115065147361221</v>
      </c>
      <c r="C21" s="3">
        <v>3004.1365897936407</v>
      </c>
      <c r="D21">
        <f t="shared" si="0"/>
        <v>9024836.6501369644</v>
      </c>
      <c r="E21" s="3">
        <v>600.88108573550392</v>
      </c>
      <c r="F21" s="3">
        <v>0.94161265567647046</v>
      </c>
      <c r="G21" s="3"/>
    </row>
    <row r="22" spans="1:7" x14ac:dyDescent="0.25">
      <c r="A22" s="2" t="s">
        <v>3045</v>
      </c>
      <c r="B22" s="3">
        <v>1.8401021943196048</v>
      </c>
      <c r="C22" s="3">
        <v>2920.1394843952307</v>
      </c>
      <c r="D22">
        <f t="shared" si="0"/>
        <v>8527214.6083240435</v>
      </c>
      <c r="E22" s="3">
        <v>581.99738669366388</v>
      </c>
      <c r="F22" s="3">
        <v>0.85686020218143122</v>
      </c>
      <c r="G22" s="3"/>
    </row>
    <row r="23" spans="1:7" x14ac:dyDescent="0.25">
      <c r="A23" s="2" t="s">
        <v>3046</v>
      </c>
      <c r="B23" s="3">
        <v>1.7462866836230968</v>
      </c>
      <c r="C23" s="3">
        <v>3204.1738726779731</v>
      </c>
      <c r="D23">
        <f t="shared" si="0"/>
        <v>10266730.206352159</v>
      </c>
      <c r="E23" s="3">
        <v>633.23792726123895</v>
      </c>
      <c r="F23" s="3">
        <v>0.86000087554174154</v>
      </c>
      <c r="G23" s="3"/>
    </row>
    <row r="24" spans="1:7" x14ac:dyDescent="0.25">
      <c r="A24" s="2" t="s">
        <v>3047</v>
      </c>
      <c r="B24" s="3">
        <v>1.8783961730644716</v>
      </c>
      <c r="C24" s="3">
        <v>2825.4892490652242</v>
      </c>
      <c r="D24">
        <f t="shared" si="0"/>
        <v>7983389.4965831647</v>
      </c>
      <c r="E24" s="3">
        <v>603.61054119301241</v>
      </c>
      <c r="F24" s="3">
        <v>0.88410967741935476</v>
      </c>
      <c r="G24" s="3"/>
    </row>
    <row r="25" spans="1:7" x14ac:dyDescent="0.25">
      <c r="A25" s="2" t="s">
        <v>3048</v>
      </c>
      <c r="B25" s="3">
        <v>1.7797453048537446</v>
      </c>
      <c r="C25" s="3">
        <v>2837.0770735408046</v>
      </c>
      <c r="D25">
        <f t="shared" si="0"/>
        <v>8049006.3212108556</v>
      </c>
      <c r="E25" s="3">
        <v>639.86874468966437</v>
      </c>
      <c r="F25" s="3">
        <v>0.92804386042570397</v>
      </c>
      <c r="G25" s="3"/>
    </row>
    <row r="26" spans="1:7" x14ac:dyDescent="0.25">
      <c r="A26" s="2" t="s">
        <v>3049</v>
      </c>
      <c r="B26" s="3">
        <v>1.7264807265152888</v>
      </c>
      <c r="C26" s="3">
        <v>3052.5058348482003</v>
      </c>
      <c r="D26">
        <f t="shared" si="0"/>
        <v>9317791.8717823084</v>
      </c>
      <c r="E26" s="3">
        <v>636.85986746503056</v>
      </c>
      <c r="F26" s="3">
        <v>0.93714446568690724</v>
      </c>
      <c r="G26" s="3"/>
    </row>
    <row r="27" spans="1:7" x14ac:dyDescent="0.25">
      <c r="A27" s="2" t="s">
        <v>3050</v>
      </c>
      <c r="B27" s="3">
        <v>1.8105147819217642</v>
      </c>
      <c r="C27" s="3">
        <v>3128.7977814047981</v>
      </c>
      <c r="D27">
        <f t="shared" si="0"/>
        <v>9789375.5569235869</v>
      </c>
      <c r="E27" s="3">
        <v>655.47206169033916</v>
      </c>
      <c r="F27" s="3">
        <v>0.85720354762067108</v>
      </c>
      <c r="G27" s="3"/>
    </row>
    <row r="28" spans="1:7" x14ac:dyDescent="0.25">
      <c r="A28" s="2" t="s">
        <v>3051</v>
      </c>
      <c r="B28" s="3">
        <v>1.8057261653185246</v>
      </c>
      <c r="C28" s="3">
        <v>2864.1272524748556</v>
      </c>
      <c r="D28">
        <f t="shared" si="0"/>
        <v>8203224.9183691656</v>
      </c>
      <c r="E28" s="3">
        <v>666.83198085793811</v>
      </c>
      <c r="F28" s="3">
        <v>0.80500710443962076</v>
      </c>
      <c r="G28" s="3"/>
    </row>
    <row r="29" spans="1:7" x14ac:dyDescent="0.25">
      <c r="A29" s="2" t="s">
        <v>3052</v>
      </c>
      <c r="B29" s="3">
        <v>1.8949962771281978</v>
      </c>
      <c r="C29" s="3">
        <v>2879.3353058835301</v>
      </c>
      <c r="D29">
        <f t="shared" si="0"/>
        <v>8290571.8037074013</v>
      </c>
      <c r="E29" s="3">
        <v>717.98527631309264</v>
      </c>
      <c r="F29" s="3">
        <v>0.79979458262007852</v>
      </c>
      <c r="G29" s="3"/>
    </row>
    <row r="30" spans="1:7" x14ac:dyDescent="0.25">
      <c r="A30" s="2" t="s">
        <v>3053</v>
      </c>
      <c r="B30" s="3">
        <v>1.9087716203688709</v>
      </c>
      <c r="C30" s="3">
        <v>2899.5379589655736</v>
      </c>
      <c r="D30">
        <f t="shared" si="0"/>
        <v>8407320.3754822444</v>
      </c>
      <c r="E30" s="3">
        <v>734.08194501034131</v>
      </c>
      <c r="F30" s="3">
        <v>0.77905113941166537</v>
      </c>
      <c r="G30" s="3"/>
    </row>
    <row r="31" spans="1:7" x14ac:dyDescent="0.25">
      <c r="A31" s="2" t="s">
        <v>3054</v>
      </c>
      <c r="B31" s="3">
        <v>2.0540691430791349</v>
      </c>
      <c r="C31" s="3">
        <v>2601.5753274496565</v>
      </c>
      <c r="D31">
        <f t="shared" si="0"/>
        <v>6768194.1843947871</v>
      </c>
      <c r="E31" s="3">
        <v>753.24934283185655</v>
      </c>
      <c r="F31" s="3">
        <v>0.82455925771150351</v>
      </c>
      <c r="G31" s="3"/>
    </row>
    <row r="32" spans="1:7" x14ac:dyDescent="0.25">
      <c r="A32" s="2" t="s">
        <v>3055</v>
      </c>
      <c r="B32" s="3">
        <v>2.127352510023591</v>
      </c>
      <c r="C32" s="3">
        <v>2549.9705999632156</v>
      </c>
      <c r="D32">
        <f t="shared" si="0"/>
        <v>6502350.0606767619</v>
      </c>
      <c r="E32" s="3">
        <v>788.00224614269951</v>
      </c>
      <c r="F32" s="3">
        <v>0.89551919109193123</v>
      </c>
      <c r="G32" s="3"/>
    </row>
    <row r="33" spans="1:7" x14ac:dyDescent="0.25">
      <c r="A33" s="2" t="s">
        <v>3056</v>
      </c>
      <c r="B33" s="3">
        <v>2.1148748196383145</v>
      </c>
      <c r="C33" s="3">
        <v>2593.7719529626847</v>
      </c>
      <c r="D33">
        <f t="shared" si="0"/>
        <v>6727652.9439758593</v>
      </c>
      <c r="E33" s="3">
        <v>792.12023835266223</v>
      </c>
      <c r="F33" s="3">
        <v>0.85341657193918807</v>
      </c>
      <c r="G33" s="3"/>
    </row>
    <row r="34" spans="1:7" x14ac:dyDescent="0.25">
      <c r="A34" s="2" t="s">
        <v>3057</v>
      </c>
      <c r="B34" s="3">
        <v>2.1375969643476251</v>
      </c>
      <c r="C34" s="3">
        <v>2973.7921907239393</v>
      </c>
      <c r="D34">
        <f t="shared" si="0"/>
        <v>8843439.9936106857</v>
      </c>
      <c r="E34" s="3">
        <v>807.64653837958087</v>
      </c>
      <c r="F34" s="3">
        <v>0.82390107793166045</v>
      </c>
      <c r="G34" s="3"/>
    </row>
    <row r="35" spans="1:7" x14ac:dyDescent="0.25">
      <c r="A35" s="2" t="s">
        <v>3058</v>
      </c>
      <c r="B35" s="3">
        <v>2.2260207424272807</v>
      </c>
      <c r="C35" s="3">
        <v>3242.8663148398628</v>
      </c>
      <c r="D35">
        <f t="shared" si="0"/>
        <v>10516181.935923072</v>
      </c>
      <c r="E35" s="3">
        <v>844.8000531872467</v>
      </c>
      <c r="F35" s="3">
        <v>0.86948293707806146</v>
      </c>
      <c r="G35" s="3"/>
    </row>
    <row r="36" spans="1:7" x14ac:dyDescent="0.25">
      <c r="A36" s="2" t="s">
        <v>3059</v>
      </c>
      <c r="B36" s="3">
        <v>2.2432181731272443</v>
      </c>
      <c r="C36" s="3">
        <v>3194.5638236611348</v>
      </c>
      <c r="D36">
        <f t="shared" si="0"/>
        <v>10205238.02344445</v>
      </c>
      <c r="E36" s="3">
        <v>823.00855522858399</v>
      </c>
      <c r="F36" s="3">
        <v>0.90251247880394547</v>
      </c>
      <c r="G36" s="3"/>
    </row>
    <row r="37" spans="1:7" x14ac:dyDescent="0.25">
      <c r="A37" s="2" t="s">
        <v>3060</v>
      </c>
      <c r="B37" s="3">
        <v>2.2549132584594958</v>
      </c>
      <c r="C37" s="3">
        <v>3247.0189146101934</v>
      </c>
      <c r="D37">
        <f t="shared" si="0"/>
        <v>10543131.831836358</v>
      </c>
      <c r="E37" s="3">
        <v>858.31173838008772</v>
      </c>
      <c r="F37" s="3">
        <v>0.9393785089722605</v>
      </c>
      <c r="G37" s="3"/>
    </row>
    <row r="38" spans="1:7" x14ac:dyDescent="0.25">
      <c r="A38" s="2" t="s">
        <v>3061</v>
      </c>
      <c r="B38" s="3">
        <v>2.3411192869946809</v>
      </c>
      <c r="C38" s="3">
        <v>3563.2575630598981</v>
      </c>
      <c r="D38">
        <f t="shared" si="0"/>
        <v>12696804.460703563</v>
      </c>
      <c r="E38" s="3">
        <v>877.66243115525947</v>
      </c>
      <c r="F38" s="3">
        <v>1.0407547215224404</v>
      </c>
      <c r="G38" s="3"/>
    </row>
    <row r="39" spans="1:7" x14ac:dyDescent="0.25">
      <c r="A39" s="2" t="s">
        <v>3062</v>
      </c>
      <c r="B39" s="3">
        <v>2.385220306010007</v>
      </c>
      <c r="C39" s="3">
        <v>3822.285839671611</v>
      </c>
      <c r="D39">
        <f t="shared" si="0"/>
        <v>14609869.040154113</v>
      </c>
      <c r="E39" s="3">
        <v>905.72978272384432</v>
      </c>
      <c r="F39" s="3">
        <v>1.1539612577305407</v>
      </c>
      <c r="G39" s="3"/>
    </row>
    <row r="40" spans="1:7" x14ac:dyDescent="0.25">
      <c r="A40" s="2" t="s">
        <v>3063</v>
      </c>
      <c r="B40" s="3">
        <v>2.3558654100743435</v>
      </c>
      <c r="C40" s="3">
        <v>3554.8656207898789</v>
      </c>
      <c r="D40">
        <f t="shared" si="0"/>
        <v>12637069.581873812</v>
      </c>
      <c r="E40" s="3">
        <v>870.33327776834813</v>
      </c>
      <c r="F40" s="3">
        <v>0.94369192804019264</v>
      </c>
      <c r="G40" s="3"/>
    </row>
    <row r="41" spans="1:7" x14ac:dyDescent="0.25">
      <c r="A41" s="2" t="s">
        <v>3064</v>
      </c>
      <c r="B41" s="3">
        <v>2.5998380140450492</v>
      </c>
      <c r="C41" s="3">
        <v>3433.0150514482302</v>
      </c>
      <c r="D41">
        <f t="shared" si="0"/>
        <v>11785592.343470095</v>
      </c>
      <c r="E41" s="3">
        <v>966.40130821940079</v>
      </c>
      <c r="F41" s="3">
        <v>1.0575660737933057</v>
      </c>
      <c r="G41" s="3"/>
    </row>
    <row r="42" spans="1:7" x14ac:dyDescent="0.25">
      <c r="A42" s="2" t="s">
        <v>3065</v>
      </c>
      <c r="B42" s="3">
        <v>2.4185655184977604</v>
      </c>
      <c r="C42" s="3">
        <v>3385.5620792450372</v>
      </c>
      <c r="D42">
        <f t="shared" si="0"/>
        <v>11462030.592421981</v>
      </c>
      <c r="E42" s="3">
        <v>912.12738884288035</v>
      </c>
      <c r="F42" s="3">
        <v>1.0589435621672076</v>
      </c>
      <c r="G42" s="3"/>
    </row>
    <row r="43" spans="1:7" x14ac:dyDescent="0.25">
      <c r="A43" s="2" t="s">
        <v>3066</v>
      </c>
      <c r="B43" s="3">
        <v>2.4816350762076747</v>
      </c>
      <c r="C43" s="3">
        <v>3137.7764571785347</v>
      </c>
      <c r="D43">
        <f t="shared" si="0"/>
        <v>9845641.0952238757</v>
      </c>
      <c r="E43" s="3">
        <v>941.43069168171519</v>
      </c>
      <c r="F43" s="3">
        <v>1.0800474738645005</v>
      </c>
      <c r="G43" s="3"/>
    </row>
    <row r="44" spans="1:7" x14ac:dyDescent="0.25">
      <c r="A44" s="2" t="s">
        <v>3067</v>
      </c>
      <c r="B44" s="3">
        <v>2.5139245951145703</v>
      </c>
      <c r="C44" s="3">
        <v>3071.7779652753115</v>
      </c>
      <c r="D44">
        <f t="shared" si="0"/>
        <v>9435819.8679509331</v>
      </c>
      <c r="E44" s="3">
        <v>946.11731405509113</v>
      </c>
      <c r="F44" s="3">
        <v>1.0479538638002754</v>
      </c>
      <c r="G44" s="3"/>
    </row>
    <row r="45" spans="1:7" x14ac:dyDescent="0.25">
      <c r="A45" s="2"/>
      <c r="B45" s="3"/>
      <c r="C45" s="3"/>
      <c r="D45" s="3"/>
      <c r="E45" s="3"/>
      <c r="F45" s="3"/>
    </row>
    <row r="46" spans="1:7" x14ac:dyDescent="0.25">
      <c r="A46" s="2"/>
      <c r="B46" s="3"/>
      <c r="C46" s="3"/>
      <c r="D46" s="3"/>
      <c r="E46" s="3"/>
      <c r="F46" s="3"/>
    </row>
    <row r="47" spans="1:7" x14ac:dyDescent="0.25">
      <c r="A47" s="2"/>
      <c r="B47" s="3"/>
      <c r="C47" s="3"/>
      <c r="D47" s="3"/>
      <c r="E47" s="3"/>
      <c r="F47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zoomScale="90" zoomScaleNormal="90" workbookViewId="0">
      <selection activeCell="J24" sqref="J24"/>
    </sheetView>
  </sheetViews>
  <sheetFormatPr defaultRowHeight="15" x14ac:dyDescent="0.25"/>
  <cols>
    <col min="2" max="2" width="13.140625" bestFit="1" customWidth="1"/>
    <col min="3" max="3" width="17.28515625" bestFit="1" customWidth="1"/>
    <col min="4" max="4" width="23" bestFit="1" customWidth="1"/>
    <col min="5" max="6" width="27.7109375" bestFit="1" customWidth="1"/>
    <col min="7" max="7" width="20" bestFit="1" customWidth="1"/>
    <col min="8" max="8" width="33.28515625" bestFit="1" customWidth="1"/>
    <col min="9" max="9" width="17.7109375" bestFit="1" customWidth="1"/>
    <col min="10" max="10" width="18.85546875" bestFit="1" customWidth="1"/>
    <col min="11" max="11" width="9.140625" customWidth="1"/>
  </cols>
  <sheetData>
    <row r="1" spans="1:10" x14ac:dyDescent="0.25">
      <c r="A1" s="2" t="s">
        <v>3074</v>
      </c>
      <c r="B1" s="2" t="s">
        <v>3082</v>
      </c>
      <c r="C1" s="2" t="s">
        <v>3083</v>
      </c>
      <c r="D1" s="2" t="s">
        <v>1006</v>
      </c>
      <c r="E1" s="2" t="s">
        <v>3085</v>
      </c>
      <c r="F1" s="2" t="s">
        <v>3086</v>
      </c>
      <c r="G1" s="2" t="s">
        <v>3087</v>
      </c>
      <c r="H1" s="2" t="s">
        <v>3088</v>
      </c>
      <c r="I1" s="2"/>
      <c r="J1" s="2"/>
    </row>
    <row r="2" spans="1:10" x14ac:dyDescent="0.25">
      <c r="A2" s="2" t="s">
        <v>3025</v>
      </c>
      <c r="B2" s="3" t="s">
        <v>3084</v>
      </c>
      <c r="C2" s="3">
        <v>5172692</v>
      </c>
      <c r="D2" s="3">
        <v>1685217058.7110345</v>
      </c>
      <c r="E2" s="3">
        <v>8.7730633900622266</v>
      </c>
      <c r="F2" s="3">
        <f>(E2/82.9142854272087)</f>
        <v>0.10580882829611056</v>
      </c>
      <c r="G2" s="3">
        <f>(D2/F2)</f>
        <v>15926998586.49679</v>
      </c>
      <c r="H2" s="3">
        <f>(G2/C2)</f>
        <v>3079.0541146653986</v>
      </c>
    </row>
    <row r="3" spans="1:10" x14ac:dyDescent="0.25">
      <c r="A3" s="2" t="s">
        <v>3026</v>
      </c>
      <c r="B3" s="3" t="s">
        <v>3084</v>
      </c>
      <c r="C3" s="3">
        <v>5287548</v>
      </c>
      <c r="D3" s="3">
        <v>2237476420.0377278</v>
      </c>
      <c r="E3" s="3">
        <v>9.0263174779168498</v>
      </c>
      <c r="F3" s="3">
        <f t="shared" ref="F3:F44" si="0">(E3/82.9142854272087)</f>
        <v>0.1088632366715763</v>
      </c>
      <c r="G3" s="3">
        <f t="shared" ref="G3:G44" si="1">(D3/F3)</f>
        <v>20553094767.775932</v>
      </c>
      <c r="H3" s="3">
        <f t="shared" ref="H3:H44" si="2">(G3/C3)</f>
        <v>3887.0748346447035</v>
      </c>
    </row>
    <row r="4" spans="1:10" x14ac:dyDescent="0.25">
      <c r="A4" s="2" t="s">
        <v>3027</v>
      </c>
      <c r="B4" s="3" t="s">
        <v>3084</v>
      </c>
      <c r="C4" s="3">
        <v>5405354</v>
      </c>
      <c r="D4" s="3">
        <v>2730787476.2808352</v>
      </c>
      <c r="E4" s="3">
        <v>9.7990427663828878</v>
      </c>
      <c r="F4" s="3">
        <f t="shared" si="0"/>
        <v>0.11818280427665952</v>
      </c>
      <c r="G4" s="3">
        <f t="shared" si="1"/>
        <v>23106470463.234314</v>
      </c>
      <c r="H4" s="3">
        <f t="shared" si="2"/>
        <v>4274.7376884537653</v>
      </c>
    </row>
    <row r="5" spans="1:10" x14ac:dyDescent="0.25">
      <c r="A5" s="2" t="s">
        <v>3028</v>
      </c>
      <c r="B5" s="3" t="s">
        <v>3084</v>
      </c>
      <c r="C5" s="3">
        <v>5526768</v>
      </c>
      <c r="D5" s="3">
        <v>3545933562.4284077</v>
      </c>
      <c r="E5" s="3">
        <v>12.189492408682131</v>
      </c>
      <c r="F5" s="3">
        <f t="shared" si="0"/>
        <v>0.14701317566540945</v>
      </c>
      <c r="G5" s="3">
        <f t="shared" si="1"/>
        <v>24119835153.40609</v>
      </c>
      <c r="H5" s="3">
        <f t="shared" si="2"/>
        <v>4364.1844842059754</v>
      </c>
    </row>
    <row r="6" spans="1:10" x14ac:dyDescent="0.25">
      <c r="A6" s="2" t="s">
        <v>3029</v>
      </c>
      <c r="B6" s="3" t="s">
        <v>3084</v>
      </c>
      <c r="C6" s="3">
        <v>5652478</v>
      </c>
      <c r="D6" s="3">
        <v>4328610489.6843157</v>
      </c>
      <c r="E6" s="3">
        <v>12.798303962350202</v>
      </c>
      <c r="F6" s="3">
        <f t="shared" si="0"/>
        <v>0.15435583743389991</v>
      </c>
      <c r="G6" s="3">
        <f t="shared" si="1"/>
        <v>28043063104.354343</v>
      </c>
      <c r="H6" s="3">
        <f t="shared" si="2"/>
        <v>4961.198098312695</v>
      </c>
    </row>
    <row r="7" spans="1:10" x14ac:dyDescent="0.25">
      <c r="A7" s="2" t="s">
        <v>3030</v>
      </c>
      <c r="B7" s="3" t="s">
        <v>3084</v>
      </c>
      <c r="C7" s="3">
        <v>5781793</v>
      </c>
      <c r="D7" s="3">
        <v>4507929104.4776115</v>
      </c>
      <c r="E7" s="3">
        <v>13.169141593247852</v>
      </c>
      <c r="F7" s="3">
        <f t="shared" si="0"/>
        <v>0.15882837951741352</v>
      </c>
      <c r="G7" s="3">
        <f t="shared" si="1"/>
        <v>28382390591.496113</v>
      </c>
      <c r="H7" s="3">
        <f t="shared" si="2"/>
        <v>4908.9254131886273</v>
      </c>
    </row>
    <row r="8" spans="1:10" x14ac:dyDescent="0.25">
      <c r="A8" s="2" t="s">
        <v>3031</v>
      </c>
      <c r="B8" s="3" t="s">
        <v>3084</v>
      </c>
      <c r="C8" s="3">
        <v>5915006</v>
      </c>
      <c r="D8" s="3">
        <v>5109324009.3240089</v>
      </c>
      <c r="E8" s="3">
        <v>14.440399535332595</v>
      </c>
      <c r="F8" s="3">
        <f t="shared" si="0"/>
        <v>0.17416057390990808</v>
      </c>
      <c r="G8" s="3">
        <f t="shared" si="1"/>
        <v>29336857904.286781</v>
      </c>
      <c r="H8" s="3">
        <f t="shared" si="2"/>
        <v>4959.7342596587023</v>
      </c>
    </row>
    <row r="9" spans="1:10" x14ac:dyDescent="0.25">
      <c r="A9" s="2" t="s">
        <v>3032</v>
      </c>
      <c r="B9" s="3" t="s">
        <v>3084</v>
      </c>
      <c r="C9" s="3">
        <v>6054914</v>
      </c>
      <c r="D9" s="3">
        <v>5968044209.5146561</v>
      </c>
      <c r="E9" s="3">
        <v>15.373961255698909</v>
      </c>
      <c r="F9" s="3">
        <f t="shared" si="0"/>
        <v>0.18541993308494309</v>
      </c>
      <c r="G9" s="3">
        <f t="shared" si="1"/>
        <v>32186637705.130783</v>
      </c>
      <c r="H9" s="3">
        <f t="shared" si="2"/>
        <v>5315.7877560491834</v>
      </c>
    </row>
    <row r="10" spans="1:10" x14ac:dyDescent="0.25">
      <c r="A10" s="2" t="s">
        <v>3033</v>
      </c>
      <c r="B10" s="3" t="s">
        <v>3084</v>
      </c>
      <c r="C10" s="3">
        <v>6205210</v>
      </c>
      <c r="D10" s="3">
        <v>7188191881.9188194</v>
      </c>
      <c r="E10" s="3">
        <v>16.970983938618982</v>
      </c>
      <c r="F10" s="3">
        <f t="shared" si="0"/>
        <v>0.20468106130538849</v>
      </c>
      <c r="G10" s="3">
        <f t="shared" si="1"/>
        <v>35118988713.830658</v>
      </c>
      <c r="H10" s="3">
        <f t="shared" si="2"/>
        <v>5659.5971310931718</v>
      </c>
    </row>
    <row r="11" spans="1:10" x14ac:dyDescent="0.25">
      <c r="A11" s="2" t="s">
        <v>3034</v>
      </c>
      <c r="B11" s="3" t="s">
        <v>3084</v>
      </c>
      <c r="C11" s="3">
        <v>6368169</v>
      </c>
      <c r="D11" s="3">
        <v>8744134354.1615219</v>
      </c>
      <c r="E11" s="3">
        <v>19.143059857614997</v>
      </c>
      <c r="F11" s="3">
        <f t="shared" si="0"/>
        <v>0.23087770411313363</v>
      </c>
      <c r="G11" s="3">
        <f t="shared" si="1"/>
        <v>37873446410.731636</v>
      </c>
      <c r="H11" s="3">
        <f t="shared" si="2"/>
        <v>5947.3054830566898</v>
      </c>
    </row>
    <row r="12" spans="1:10" x14ac:dyDescent="0.25">
      <c r="A12" s="2" t="s">
        <v>3035</v>
      </c>
      <c r="B12" s="3" t="s">
        <v>3084</v>
      </c>
      <c r="C12" s="3">
        <v>6545025</v>
      </c>
      <c r="D12" s="3">
        <v>8428513568.246253</v>
      </c>
      <c r="E12" s="3">
        <v>21.327426179459703</v>
      </c>
      <c r="F12" s="3">
        <f t="shared" si="0"/>
        <v>0.25722257714182761</v>
      </c>
      <c r="G12" s="3">
        <f t="shared" si="1"/>
        <v>32767394145.183964</v>
      </c>
      <c r="H12" s="3">
        <f t="shared" si="2"/>
        <v>5006.4582098897963</v>
      </c>
    </row>
    <row r="13" spans="1:10" x14ac:dyDescent="0.25">
      <c r="A13" s="2" t="s">
        <v>3036</v>
      </c>
      <c r="B13" s="3" t="s">
        <v>3084</v>
      </c>
      <c r="C13" s="3">
        <v>6733958</v>
      </c>
      <c r="D13" s="3">
        <v>8133401049.6021671</v>
      </c>
      <c r="E13" s="3">
        <v>24.741448158920885</v>
      </c>
      <c r="F13" s="3">
        <f t="shared" si="0"/>
        <v>0.29839789405942185</v>
      </c>
      <c r="G13" s="3">
        <f t="shared" si="1"/>
        <v>27256898294.270508</v>
      </c>
      <c r="H13" s="3">
        <f t="shared" si="2"/>
        <v>4047.6786897498482</v>
      </c>
    </row>
    <row r="14" spans="1:10" x14ac:dyDescent="0.25">
      <c r="A14" s="2" t="s">
        <v>3037</v>
      </c>
      <c r="B14" s="3" t="s">
        <v>3084</v>
      </c>
      <c r="C14" s="3">
        <v>6930390</v>
      </c>
      <c r="D14" s="3">
        <v>8350176782.557456</v>
      </c>
      <c r="E14" s="3">
        <v>27.883789323388029</v>
      </c>
      <c r="F14" s="3">
        <f t="shared" si="0"/>
        <v>0.33629656433410976</v>
      </c>
      <c r="G14" s="3">
        <f t="shared" si="1"/>
        <v>24829801039.125626</v>
      </c>
      <c r="H14" s="3">
        <f t="shared" si="2"/>
        <v>3582.7422467026568</v>
      </c>
    </row>
    <row r="15" spans="1:10" x14ac:dyDescent="0.25">
      <c r="A15" s="2" t="s">
        <v>3038</v>
      </c>
      <c r="B15" s="3" t="s">
        <v>3084</v>
      </c>
      <c r="C15" s="3">
        <v>7127943</v>
      </c>
      <c r="D15" s="3">
        <v>8254891864.0576715</v>
      </c>
      <c r="E15" s="3">
        <v>29.830413189229422</v>
      </c>
      <c r="F15" s="3">
        <f t="shared" si="0"/>
        <v>0.35977410931699877</v>
      </c>
      <c r="G15" s="3">
        <f t="shared" si="1"/>
        <v>22944652353.469505</v>
      </c>
      <c r="H15" s="3">
        <f t="shared" si="2"/>
        <v>3218.9724796437772</v>
      </c>
    </row>
    <row r="16" spans="1:10" x14ac:dyDescent="0.25">
      <c r="A16" s="2" t="s">
        <v>3039</v>
      </c>
      <c r="B16" s="3" t="s">
        <v>3084</v>
      </c>
      <c r="C16" s="3">
        <v>7321877</v>
      </c>
      <c r="D16" s="3">
        <v>8410185739.9640503</v>
      </c>
      <c r="E16" s="3">
        <v>30.903449259187521</v>
      </c>
      <c r="F16" s="3">
        <f t="shared" si="0"/>
        <v>0.37271561950947496</v>
      </c>
      <c r="G16" s="3">
        <f t="shared" si="1"/>
        <v>22564618437.597439</v>
      </c>
      <c r="H16" s="3">
        <f t="shared" si="2"/>
        <v>3081.8079076714125</v>
      </c>
    </row>
    <row r="17" spans="1:8" x14ac:dyDescent="0.25">
      <c r="A17" s="2" t="s">
        <v>3040</v>
      </c>
      <c r="B17" s="3" t="s">
        <v>3084</v>
      </c>
      <c r="C17" s="3">
        <v>7509750</v>
      </c>
      <c r="D17" s="3">
        <v>9018136020.1511326</v>
      </c>
      <c r="E17" s="3">
        <v>31.992075129959762</v>
      </c>
      <c r="F17" s="3">
        <f t="shared" si="0"/>
        <v>0.38584515279994702</v>
      </c>
      <c r="G17" s="3">
        <f t="shared" si="1"/>
        <v>23372422731.527367</v>
      </c>
      <c r="H17" s="3">
        <f t="shared" si="2"/>
        <v>3112.2770706784336</v>
      </c>
    </row>
    <row r="18" spans="1:8" x14ac:dyDescent="0.25">
      <c r="A18" s="2" t="s">
        <v>3041</v>
      </c>
      <c r="B18" s="3" t="s">
        <v>3084</v>
      </c>
      <c r="C18" s="3">
        <v>7692246</v>
      </c>
      <c r="D18" s="3">
        <v>9696271268.2514782</v>
      </c>
      <c r="E18" s="3">
        <v>33.646293031504882</v>
      </c>
      <c r="F18" s="3">
        <f t="shared" si="0"/>
        <v>0.40579609241212489</v>
      </c>
      <c r="G18" s="3">
        <f t="shared" si="1"/>
        <v>23894442183.055779</v>
      </c>
      <c r="H18" s="3">
        <f t="shared" si="2"/>
        <v>3106.3023963424698</v>
      </c>
    </row>
    <row r="19" spans="1:8" x14ac:dyDescent="0.25">
      <c r="A19" s="2" t="s">
        <v>3042</v>
      </c>
      <c r="B19" s="3" t="s">
        <v>3084</v>
      </c>
      <c r="C19" s="3">
        <v>7871460</v>
      </c>
      <c r="D19" s="3">
        <v>10096292842.154348</v>
      </c>
      <c r="E19" s="3">
        <v>36.238468706570067</v>
      </c>
      <c r="F19" s="3">
        <f t="shared" si="0"/>
        <v>0.43705941044844671</v>
      </c>
      <c r="G19" s="3">
        <f t="shared" si="1"/>
        <v>23100504418.369583</v>
      </c>
      <c r="H19" s="3">
        <f t="shared" si="2"/>
        <v>2934.7166114506817</v>
      </c>
    </row>
    <row r="20" spans="1:8" x14ac:dyDescent="0.25">
      <c r="A20" s="2" t="s">
        <v>3043</v>
      </c>
      <c r="B20" s="3" t="s">
        <v>3084</v>
      </c>
      <c r="C20" s="3">
        <v>8050936</v>
      </c>
      <c r="D20" s="3">
        <v>10102075213.315073</v>
      </c>
      <c r="E20" s="3">
        <v>39.43806577456256</v>
      </c>
      <c r="F20" s="3">
        <f t="shared" si="0"/>
        <v>0.4756486240140807</v>
      </c>
      <c r="G20" s="3">
        <f t="shared" si="1"/>
        <v>21238525044.100662</v>
      </c>
      <c r="H20" s="3">
        <f t="shared" si="2"/>
        <v>2638.0193612395706</v>
      </c>
    </row>
    <row r="21" spans="1:8" x14ac:dyDescent="0.25">
      <c r="A21" s="2" t="s">
        <v>3044</v>
      </c>
      <c r="B21" s="3" t="s">
        <v>3084</v>
      </c>
      <c r="C21" s="3">
        <v>8232797</v>
      </c>
      <c r="D21" s="3">
        <v>12290568181.818182</v>
      </c>
      <c r="E21" s="3">
        <v>41.203512555158703</v>
      </c>
      <c r="F21" s="3">
        <f t="shared" si="0"/>
        <v>0.49694105596956134</v>
      </c>
      <c r="G21" s="3">
        <f t="shared" si="1"/>
        <v>24732446704.043316</v>
      </c>
      <c r="H21" s="3">
        <f t="shared" si="2"/>
        <v>3004.1365897936407</v>
      </c>
    </row>
    <row r="22" spans="1:8" x14ac:dyDescent="0.25">
      <c r="A22" s="2" t="s">
        <v>3045</v>
      </c>
      <c r="B22" s="3" t="s">
        <v>3084</v>
      </c>
      <c r="C22" s="3">
        <v>8417689</v>
      </c>
      <c r="D22" s="3">
        <v>13074782608.69565</v>
      </c>
      <c r="E22" s="3">
        <v>44.102922188172521</v>
      </c>
      <c r="F22" s="3">
        <f t="shared" si="0"/>
        <v>0.53190981458666653</v>
      </c>
      <c r="G22" s="3">
        <f t="shared" si="1"/>
        <v>24580826016.259407</v>
      </c>
      <c r="H22" s="3">
        <f t="shared" si="2"/>
        <v>2920.1394843952307</v>
      </c>
    </row>
    <row r="23" spans="1:8" x14ac:dyDescent="0.25">
      <c r="A23" s="2" t="s">
        <v>3046</v>
      </c>
      <c r="B23" s="3" t="s">
        <v>3084</v>
      </c>
      <c r="C23" s="3">
        <v>8603226</v>
      </c>
      <c r="D23" s="3">
        <v>15497286295.793756</v>
      </c>
      <c r="E23" s="3">
        <v>46.613059800034456</v>
      </c>
      <c r="F23" s="3">
        <f t="shared" si="0"/>
        <v>0.56218370043068799</v>
      </c>
      <c r="G23" s="3">
        <f t="shared" si="1"/>
        <v>27566231969.943829</v>
      </c>
      <c r="H23" s="3">
        <f t="shared" si="2"/>
        <v>3204.1738726779731</v>
      </c>
    </row>
    <row r="24" spans="1:8" x14ac:dyDescent="0.25">
      <c r="A24" s="2" t="s">
        <v>3047</v>
      </c>
      <c r="B24" s="3" t="s">
        <v>3084</v>
      </c>
      <c r="C24" s="3">
        <v>8784888</v>
      </c>
      <c r="D24" s="3">
        <v>14608946896.483013</v>
      </c>
      <c r="E24" s="3">
        <v>48.799838478292237</v>
      </c>
      <c r="F24" s="3">
        <f t="shared" si="0"/>
        <v>0.58855766804061904</v>
      </c>
      <c r="G24" s="3">
        <f t="shared" si="1"/>
        <v>24821606598.2421</v>
      </c>
      <c r="H24" s="3">
        <f t="shared" si="2"/>
        <v>2825.4892490652242</v>
      </c>
    </row>
    <row r="25" spans="1:8" x14ac:dyDescent="0.25">
      <c r="A25" s="2" t="s">
        <v>3048</v>
      </c>
      <c r="B25" s="3" t="s">
        <v>3084</v>
      </c>
      <c r="C25" s="3">
        <v>8956590</v>
      </c>
      <c r="D25" s="3">
        <v>15632463424.27837</v>
      </c>
      <c r="E25" s="3">
        <v>51.008547274973722</v>
      </c>
      <c r="F25" s="3">
        <f t="shared" si="0"/>
        <v>0.6151961270866243</v>
      </c>
      <c r="G25" s="3">
        <f t="shared" si="1"/>
        <v>25410536146.104836</v>
      </c>
      <c r="H25" s="3">
        <f t="shared" si="2"/>
        <v>2837.0770735408046</v>
      </c>
    </row>
    <row r="26" spans="1:8" x14ac:dyDescent="0.25">
      <c r="A26" s="2" t="s">
        <v>3049</v>
      </c>
      <c r="B26" s="3" t="s">
        <v>3084</v>
      </c>
      <c r="C26" s="3">
        <v>9113972</v>
      </c>
      <c r="D26" s="3">
        <v>18030876599.344398</v>
      </c>
      <c r="E26" s="3">
        <v>53.738063306078232</v>
      </c>
      <c r="F26" s="3">
        <f t="shared" si="0"/>
        <v>0.6481158587955923</v>
      </c>
      <c r="G26" s="3">
        <f t="shared" si="1"/>
        <v>27820452708.64312</v>
      </c>
      <c r="H26" s="3">
        <f t="shared" si="2"/>
        <v>3052.5058348482003</v>
      </c>
    </row>
    <row r="27" spans="1:8" x14ac:dyDescent="0.25">
      <c r="A27" s="2" t="s">
        <v>3050</v>
      </c>
      <c r="B27" s="3" t="s">
        <v>3084</v>
      </c>
      <c r="C27" s="3">
        <v>9256036</v>
      </c>
      <c r="D27" s="3">
        <v>19587322786.110538</v>
      </c>
      <c r="E27" s="3">
        <v>56.079213286607818</v>
      </c>
      <c r="F27" s="3">
        <f t="shared" si="0"/>
        <v>0.67635164432358685</v>
      </c>
      <c r="G27" s="3">
        <f t="shared" si="1"/>
        <v>28960264901.402943</v>
      </c>
      <c r="H27" s="3">
        <f t="shared" si="2"/>
        <v>3128.7977814047981</v>
      </c>
    </row>
    <row r="28" spans="1:8" x14ac:dyDescent="0.25">
      <c r="A28" s="2" t="s">
        <v>3051</v>
      </c>
      <c r="B28" s="3" t="s">
        <v>3084</v>
      </c>
      <c r="C28" s="3">
        <v>9384151</v>
      </c>
      <c r="D28" s="3">
        <v>20746360430.418667</v>
      </c>
      <c r="E28" s="3">
        <v>64.000590927464202</v>
      </c>
      <c r="F28" s="3">
        <f t="shared" si="0"/>
        <v>0.77188859070191207</v>
      </c>
      <c r="G28" s="3">
        <f t="shared" si="1"/>
        <v>26877402620.439167</v>
      </c>
      <c r="H28" s="3">
        <f t="shared" si="2"/>
        <v>2864.1272524748556</v>
      </c>
    </row>
    <row r="29" spans="1:8" x14ac:dyDescent="0.25">
      <c r="A29" s="2" t="s">
        <v>3052</v>
      </c>
      <c r="B29" s="3" t="s">
        <v>3084</v>
      </c>
      <c r="C29" s="3">
        <v>9499387</v>
      </c>
      <c r="D29" s="3">
        <v>21803372266.619827</v>
      </c>
      <c r="E29" s="3">
        <v>66.094482826571564</v>
      </c>
      <c r="F29" s="3">
        <f t="shared" si="0"/>
        <v>0.79714228357665329</v>
      </c>
      <c r="G29" s="3">
        <f t="shared" si="1"/>
        <v>27351920373.351028</v>
      </c>
      <c r="H29" s="3">
        <f t="shared" si="2"/>
        <v>2879.3353058835301</v>
      </c>
    </row>
    <row r="30" spans="1:8" x14ac:dyDescent="0.25">
      <c r="A30" s="2" t="s">
        <v>3053</v>
      </c>
      <c r="B30" s="3" t="s">
        <v>3084</v>
      </c>
      <c r="C30" s="3">
        <v>9603733</v>
      </c>
      <c r="D30" s="3">
        <v>22943685719.10302</v>
      </c>
      <c r="E30" s="3">
        <v>68.316195278861372</v>
      </c>
      <c r="F30" s="3">
        <f t="shared" si="0"/>
        <v>0.82393757513398413</v>
      </c>
      <c r="G30" s="3">
        <f t="shared" si="1"/>
        <v>27846388381.270325</v>
      </c>
      <c r="H30" s="3">
        <f t="shared" si="2"/>
        <v>2899.5379589655736</v>
      </c>
    </row>
    <row r="31" spans="1:8" x14ac:dyDescent="0.25">
      <c r="A31" s="2" t="s">
        <v>3054</v>
      </c>
      <c r="B31" s="3" t="s">
        <v>3084</v>
      </c>
      <c r="C31" s="3">
        <v>9699192</v>
      </c>
      <c r="D31" s="3">
        <v>21473188881.593346</v>
      </c>
      <c r="E31" s="3">
        <v>70.559248200347582</v>
      </c>
      <c r="F31" s="3">
        <f t="shared" si="0"/>
        <v>0.85099024657569133</v>
      </c>
      <c r="G31" s="3">
        <f t="shared" si="1"/>
        <v>25233178603.397087</v>
      </c>
      <c r="H31" s="3">
        <f t="shared" si="2"/>
        <v>2601.5753274496565</v>
      </c>
    </row>
    <row r="32" spans="1:8" x14ac:dyDescent="0.25">
      <c r="A32" s="2" t="s">
        <v>3055</v>
      </c>
      <c r="B32" s="3" t="s">
        <v>3084</v>
      </c>
      <c r="C32" s="3">
        <v>9785665</v>
      </c>
      <c r="D32" s="3">
        <v>22066101341.488842</v>
      </c>
      <c r="E32" s="3">
        <v>73.321181276855214</v>
      </c>
      <c r="F32" s="3">
        <f t="shared" si="0"/>
        <v>0.88430094885427957</v>
      </c>
      <c r="G32" s="3">
        <f t="shared" si="1"/>
        <v>24953158051.089039</v>
      </c>
      <c r="H32" s="3">
        <f t="shared" si="2"/>
        <v>2549.9705999632156</v>
      </c>
    </row>
    <row r="33" spans="1:8" x14ac:dyDescent="0.25">
      <c r="A33" s="2" t="s">
        <v>3056</v>
      </c>
      <c r="B33" s="3" t="s">
        <v>3084</v>
      </c>
      <c r="C33" s="3">
        <v>9864207</v>
      </c>
      <c r="D33" s="3">
        <v>23142294436.238308</v>
      </c>
      <c r="E33" s="3">
        <v>74.996640567001194</v>
      </c>
      <c r="F33" s="3">
        <f t="shared" si="0"/>
        <v>0.9045080733746601</v>
      </c>
      <c r="G33" s="3">
        <f t="shared" si="1"/>
        <v>25585503454.818188</v>
      </c>
      <c r="H33" s="3">
        <f t="shared" si="2"/>
        <v>2593.7719529626847</v>
      </c>
    </row>
    <row r="34" spans="1:8" x14ac:dyDescent="0.25">
      <c r="A34" s="2" t="s">
        <v>3057</v>
      </c>
      <c r="B34" s="3" t="s">
        <v>3084</v>
      </c>
      <c r="C34" s="3">
        <v>9939478</v>
      </c>
      <c r="D34" s="3">
        <v>27453084982.537834</v>
      </c>
      <c r="E34" s="3">
        <v>77.009858120908049</v>
      </c>
      <c r="F34" s="3">
        <f t="shared" si="0"/>
        <v>0.92878878137972731</v>
      </c>
      <c r="G34" s="3">
        <f t="shared" si="1"/>
        <v>29557942056.2724</v>
      </c>
      <c r="H34" s="3">
        <f t="shared" si="2"/>
        <v>2973.7921907239393</v>
      </c>
    </row>
    <row r="35" spans="1:8" x14ac:dyDescent="0.25">
      <c r="A35" s="2" t="s">
        <v>3058</v>
      </c>
      <c r="B35" s="3" t="s">
        <v>3084</v>
      </c>
      <c r="C35" s="3">
        <v>10017439</v>
      </c>
      <c r="D35" s="3">
        <v>31183139301.485348</v>
      </c>
      <c r="E35" s="3">
        <v>79.590905377625916</v>
      </c>
      <c r="F35" s="3">
        <f t="shared" si="0"/>
        <v>0.95991788348100271</v>
      </c>
      <c r="G35" s="3">
        <f t="shared" si="1"/>
        <v>32485215494.063122</v>
      </c>
      <c r="H35" s="3">
        <f t="shared" si="2"/>
        <v>3242.8663148398628</v>
      </c>
    </row>
    <row r="36" spans="1:8" x14ac:dyDescent="0.25">
      <c r="A36" s="2" t="s">
        <v>3059</v>
      </c>
      <c r="B36" s="3" t="s">
        <v>3084</v>
      </c>
      <c r="C36" s="3">
        <v>10102477</v>
      </c>
      <c r="D36" s="3">
        <v>32273007553.568672</v>
      </c>
      <c r="E36" s="3">
        <v>82.914285427208696</v>
      </c>
      <c r="F36" s="3">
        <f t="shared" si="0"/>
        <v>1</v>
      </c>
      <c r="G36" s="3">
        <f t="shared" si="1"/>
        <v>32273007553.568672</v>
      </c>
      <c r="H36" s="3">
        <f t="shared" si="2"/>
        <v>3194.5638236611348</v>
      </c>
    </row>
    <row r="37" spans="1:8" x14ac:dyDescent="0.25">
      <c r="A37" s="2" t="s">
        <v>3060</v>
      </c>
      <c r="B37" s="3" t="s">
        <v>3084</v>
      </c>
      <c r="C37" s="3">
        <v>10196441</v>
      </c>
      <c r="D37" s="3">
        <v>34378437265.214119</v>
      </c>
      <c r="E37" s="3">
        <v>86.095819517804884</v>
      </c>
      <c r="F37" s="3">
        <f t="shared" si="0"/>
        <v>1.0383713623557582</v>
      </c>
      <c r="G37" s="3">
        <f t="shared" si="1"/>
        <v>33108036788.706875</v>
      </c>
      <c r="H37" s="3">
        <f t="shared" si="2"/>
        <v>3247.0189146101934</v>
      </c>
    </row>
    <row r="38" spans="1:8" x14ac:dyDescent="0.25">
      <c r="A38" s="2" t="s">
        <v>3061</v>
      </c>
      <c r="B38" s="3" t="s">
        <v>3084</v>
      </c>
      <c r="C38" s="3">
        <v>10298717</v>
      </c>
      <c r="D38" s="3">
        <v>38908069299.203995</v>
      </c>
      <c r="E38" s="3">
        <v>87.910085633251654</v>
      </c>
      <c r="F38" s="3">
        <f t="shared" si="0"/>
        <v>1.0602525871181609</v>
      </c>
      <c r="G38" s="3">
        <f t="shared" si="1"/>
        <v>36696981240.063545</v>
      </c>
      <c r="H38" s="3">
        <f t="shared" si="2"/>
        <v>3563.2575630598981</v>
      </c>
    </row>
    <row r="39" spans="1:8" x14ac:dyDescent="0.25">
      <c r="A39" s="2" t="s">
        <v>3062</v>
      </c>
      <c r="B39" s="3" t="s">
        <v>3084</v>
      </c>
      <c r="C39" s="3">
        <v>10408091</v>
      </c>
      <c r="D39" s="3">
        <v>44856586316.045784</v>
      </c>
      <c r="E39" s="3">
        <v>93.489177679306678</v>
      </c>
      <c r="F39" s="3">
        <f t="shared" si="0"/>
        <v>1.1275400517246426</v>
      </c>
      <c r="G39" s="3">
        <f t="shared" si="1"/>
        <v>39782698847.313538</v>
      </c>
      <c r="H39" s="3">
        <f t="shared" si="2"/>
        <v>3822.285839671611</v>
      </c>
    </row>
    <row r="40" spans="1:8" x14ac:dyDescent="0.25">
      <c r="A40" s="2" t="s">
        <v>3063</v>
      </c>
      <c r="B40" s="3" t="s">
        <v>3084</v>
      </c>
      <c r="C40" s="3">
        <v>10522214</v>
      </c>
      <c r="D40" s="3">
        <v>43454935940.161446</v>
      </c>
      <c r="E40" s="3">
        <v>96.324809255628736</v>
      </c>
      <c r="F40" s="3">
        <f t="shared" si="0"/>
        <v>1.161739605658102</v>
      </c>
      <c r="G40" s="3">
        <f t="shared" si="1"/>
        <v>37405056803.193954</v>
      </c>
      <c r="H40" s="3">
        <f t="shared" si="2"/>
        <v>3554.8656207898789</v>
      </c>
    </row>
    <row r="41" spans="1:8" x14ac:dyDescent="0.25">
      <c r="A41" s="2" t="s">
        <v>3064</v>
      </c>
      <c r="B41" s="3" t="s">
        <v>3084</v>
      </c>
      <c r="C41" s="3">
        <v>10639194</v>
      </c>
      <c r="D41" s="3">
        <v>44050929160.26268</v>
      </c>
      <c r="E41" s="3">
        <v>100</v>
      </c>
      <c r="F41" s="3">
        <f t="shared" si="0"/>
        <v>1.2060647870841392</v>
      </c>
      <c r="G41" s="3">
        <f t="shared" si="1"/>
        <v>36524513137.277702</v>
      </c>
      <c r="H41" s="3">
        <f t="shared" si="2"/>
        <v>3433.0150514482302</v>
      </c>
    </row>
    <row r="42" spans="1:8" x14ac:dyDescent="0.25">
      <c r="A42" s="2" t="s">
        <v>3065</v>
      </c>
      <c r="B42" s="3" t="s">
        <v>3084</v>
      </c>
      <c r="C42" s="3">
        <v>10758870</v>
      </c>
      <c r="D42" s="3">
        <v>45810626509.447365</v>
      </c>
      <c r="E42" s="3">
        <v>104.27931074091315</v>
      </c>
      <c r="F42" s="3">
        <f t="shared" si="0"/>
        <v>1.257676047060202</v>
      </c>
      <c r="G42" s="3">
        <f t="shared" si="1"/>
        <v>36424822287.527054</v>
      </c>
      <c r="H42" s="3">
        <f t="shared" si="2"/>
        <v>3385.5620792450372</v>
      </c>
    </row>
    <row r="43" spans="1:8" x14ac:dyDescent="0.25">
      <c r="A43" s="2" t="s">
        <v>3066</v>
      </c>
      <c r="B43" s="3" t="s">
        <v>3084</v>
      </c>
      <c r="C43" s="3">
        <v>10881450</v>
      </c>
      <c r="D43" s="3">
        <v>45044176963.954155</v>
      </c>
      <c r="E43" s="3">
        <v>109.38537179105265</v>
      </c>
      <c r="F43" s="3">
        <f t="shared" si="0"/>
        <v>1.3192584513929531</v>
      </c>
      <c r="G43" s="3">
        <f t="shared" si="1"/>
        <v>34143557629.965366</v>
      </c>
      <c r="H43" s="3">
        <f t="shared" si="2"/>
        <v>3137.7764571785347</v>
      </c>
    </row>
    <row r="44" spans="1:8" x14ac:dyDescent="0.25">
      <c r="A44" s="2" t="s">
        <v>3067</v>
      </c>
      <c r="B44" s="3" t="s">
        <v>3084</v>
      </c>
      <c r="C44" s="3">
        <v>11005706</v>
      </c>
      <c r="D44" s="3">
        <v>46255554871.668602</v>
      </c>
      <c r="E44" s="3">
        <v>113.44504438793972</v>
      </c>
      <c r="F44" s="3">
        <f t="shared" si="0"/>
        <v>1.3682207330549123</v>
      </c>
      <c r="G44" s="3">
        <f t="shared" si="1"/>
        <v>33807085183.098286</v>
      </c>
      <c r="H44" s="3">
        <f t="shared" si="2"/>
        <v>3071.7779652753115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H2" sqref="H2:H44"/>
    </sheetView>
  </sheetViews>
  <sheetFormatPr defaultRowHeight="15" x14ac:dyDescent="0.25"/>
  <cols>
    <col min="2" max="2" width="27.7109375" bestFit="1" customWidth="1"/>
    <col min="3" max="3" width="39.85546875" bestFit="1" customWidth="1"/>
    <col min="4" max="4" width="44" bestFit="1" customWidth="1"/>
    <col min="5" max="5" width="40.28515625" style="3" bestFit="1" customWidth="1"/>
    <col min="6" max="6" width="44.28515625" bestFit="1" customWidth="1"/>
    <col min="7" max="7" width="19.7109375" bestFit="1" customWidth="1"/>
    <col min="8" max="8" width="14.28515625" style="3" bestFit="1" customWidth="1"/>
  </cols>
  <sheetData>
    <row r="1" spans="1:8" x14ac:dyDescent="0.25">
      <c r="A1" s="2" t="s">
        <v>3074</v>
      </c>
      <c r="B1" s="2" t="s">
        <v>3086</v>
      </c>
      <c r="C1" s="2" t="s">
        <v>874</v>
      </c>
      <c r="D1" s="2" t="s">
        <v>3090</v>
      </c>
      <c r="E1" s="2" t="s">
        <v>1278</v>
      </c>
      <c r="F1" s="2" t="s">
        <v>3091</v>
      </c>
      <c r="G1" s="2" t="s">
        <v>3087</v>
      </c>
      <c r="H1" s="2" t="s">
        <v>3089</v>
      </c>
    </row>
    <row r="2" spans="1:8" x14ac:dyDescent="0.25">
      <c r="A2" s="2" t="s">
        <v>3025</v>
      </c>
      <c r="B2" s="3">
        <v>0.10580882829611056</v>
      </c>
      <c r="C2" s="3">
        <v>406196213.42512906</v>
      </c>
      <c r="D2" s="3">
        <f>(C2/B2)</f>
        <v>3838963345.1792083</v>
      </c>
      <c r="E2" s="3">
        <v>411742206.92292982</v>
      </c>
      <c r="F2" s="3">
        <f>(E2/B2)</f>
        <v>3891378569.7602806</v>
      </c>
      <c r="G2" s="3">
        <v>15926998586.49679</v>
      </c>
      <c r="H2" s="3">
        <f>(F2+D2)/G2</f>
        <v>0.4853608715388108</v>
      </c>
    </row>
    <row r="3" spans="1:8" x14ac:dyDescent="0.25">
      <c r="A3" s="2" t="s">
        <v>3026</v>
      </c>
      <c r="B3" s="3">
        <v>0.1088632366715763</v>
      </c>
      <c r="C3" s="3">
        <v>567176692.5172919</v>
      </c>
      <c r="D3" s="3">
        <f t="shared" ref="D3:D44" si="0">(C3/B3)</f>
        <v>5209992921.9298992</v>
      </c>
      <c r="E3" s="3">
        <v>553552714.31565714</v>
      </c>
      <c r="F3" s="3">
        <f t="shared" ref="F3:F44" si="1">(E3/B3)</f>
        <v>5084845272.2900467</v>
      </c>
      <c r="G3" s="3">
        <v>20553094767.775932</v>
      </c>
      <c r="H3" s="3">
        <f t="shared" ref="H3:H44" si="2">(F3+D3)/G3</f>
        <v>0.50088992974238877</v>
      </c>
    </row>
    <row r="4" spans="1:8" x14ac:dyDescent="0.25">
      <c r="A4" s="2" t="s">
        <v>3027</v>
      </c>
      <c r="B4" s="3">
        <v>0.11818280427665952</v>
      </c>
      <c r="C4" s="3">
        <v>711574952.56166983</v>
      </c>
      <c r="D4" s="3">
        <f t="shared" si="0"/>
        <v>6020968591.132019</v>
      </c>
      <c r="E4" s="3">
        <v>721299810.24667931</v>
      </c>
      <c r="F4" s="3">
        <f t="shared" si="1"/>
        <v>6103255161.87749</v>
      </c>
      <c r="G4" s="3">
        <v>23106470463.234314</v>
      </c>
      <c r="H4" s="3">
        <f t="shared" si="2"/>
        <v>0.52471119603925997</v>
      </c>
    </row>
    <row r="5" spans="1:8" x14ac:dyDescent="0.25">
      <c r="A5" s="2" t="s">
        <v>3028</v>
      </c>
      <c r="B5" s="3">
        <v>0.14701317566540945</v>
      </c>
      <c r="C5" s="3">
        <v>1254066437.5715923</v>
      </c>
      <c r="D5" s="3">
        <f t="shared" si="0"/>
        <v>8530299627.1963406</v>
      </c>
      <c r="E5" s="3">
        <v>1142038946.1626575</v>
      </c>
      <c r="F5" s="3">
        <f t="shared" si="1"/>
        <v>7768276149.3558187</v>
      </c>
      <c r="G5" s="3">
        <v>24119835153.40609</v>
      </c>
      <c r="H5" s="3">
        <f t="shared" si="2"/>
        <v>0.67573329887582378</v>
      </c>
    </row>
    <row r="6" spans="1:8" x14ac:dyDescent="0.25">
      <c r="A6" s="2" t="s">
        <v>3029</v>
      </c>
      <c r="B6" s="3">
        <v>0.15435583743389991</v>
      </c>
      <c r="C6" s="3">
        <v>1343773303.504847</v>
      </c>
      <c r="D6" s="3">
        <f t="shared" si="0"/>
        <v>8705685031.7066479</v>
      </c>
      <c r="E6" s="3">
        <v>1424807357.6932638</v>
      </c>
      <c r="F6" s="3">
        <f t="shared" si="1"/>
        <v>9230667147.9360905</v>
      </c>
      <c r="G6" s="3">
        <v>28043063104.354343</v>
      </c>
      <c r="H6" s="3">
        <f t="shared" si="2"/>
        <v>0.63960032158033764</v>
      </c>
    </row>
    <row r="7" spans="1:8" x14ac:dyDescent="0.25">
      <c r="A7" s="2" t="s">
        <v>3030</v>
      </c>
      <c r="B7" s="3">
        <v>0.15882837951741352</v>
      </c>
      <c r="C7" s="3">
        <v>1311100746.268657</v>
      </c>
      <c r="D7" s="3">
        <f t="shared" si="0"/>
        <v>8254826689.3632278</v>
      </c>
      <c r="E7" s="3">
        <v>1533348880.5970151</v>
      </c>
      <c r="F7" s="3">
        <f t="shared" si="1"/>
        <v>9654124063.0670967</v>
      </c>
      <c r="G7" s="3">
        <v>28382390591.496113</v>
      </c>
      <c r="H7" s="3">
        <f t="shared" si="2"/>
        <v>0.63098810139679273</v>
      </c>
    </row>
    <row r="8" spans="1:8" x14ac:dyDescent="0.25">
      <c r="A8" s="2" t="s">
        <v>3031</v>
      </c>
      <c r="B8" s="3">
        <v>0.17416057390990808</v>
      </c>
      <c r="C8" s="3">
        <v>1511421911.4219115</v>
      </c>
      <c r="D8" s="3">
        <f t="shared" si="0"/>
        <v>8678324132.0952377</v>
      </c>
      <c r="E8" s="3">
        <v>1942191142.1911426</v>
      </c>
      <c r="F8" s="3">
        <f t="shared" si="1"/>
        <v>11151726815.024296</v>
      </c>
      <c r="G8" s="3">
        <v>29336857904.286781</v>
      </c>
      <c r="H8" s="3">
        <f t="shared" si="2"/>
        <v>0.67594324558602137</v>
      </c>
    </row>
    <row r="9" spans="1:8" x14ac:dyDescent="0.25">
      <c r="A9" s="2" t="s">
        <v>3032</v>
      </c>
      <c r="B9" s="3">
        <v>0.18541993308494309</v>
      </c>
      <c r="C9" s="3">
        <v>1847909658.8178759</v>
      </c>
      <c r="D9" s="3">
        <f t="shared" si="0"/>
        <v>9966078770.8909721</v>
      </c>
      <c r="E9" s="3">
        <v>2311869293.6088419</v>
      </c>
      <c r="F9" s="3">
        <f t="shared" si="1"/>
        <v>12468288900.469763</v>
      </c>
      <c r="G9" s="3">
        <v>32186637705.130783</v>
      </c>
      <c r="H9" s="3">
        <f t="shared" si="2"/>
        <v>0.69700873626152426</v>
      </c>
    </row>
    <row r="10" spans="1:8" x14ac:dyDescent="0.25">
      <c r="A10" s="2" t="s">
        <v>3033</v>
      </c>
      <c r="B10" s="3">
        <v>0.20468106130538849</v>
      </c>
      <c r="C10" s="3">
        <v>2801968019.6801968</v>
      </c>
      <c r="D10" s="3">
        <f t="shared" si="0"/>
        <v>13689434683.454182</v>
      </c>
      <c r="E10" s="3">
        <v>3016728167.281673</v>
      </c>
      <c r="F10" s="3">
        <f t="shared" si="1"/>
        <v>14738677570.078897</v>
      </c>
      <c r="G10" s="3">
        <v>35118988713.830658</v>
      </c>
      <c r="H10" s="3">
        <f t="shared" si="2"/>
        <v>0.80947980835044497</v>
      </c>
    </row>
    <row r="11" spans="1:8" x14ac:dyDescent="0.25">
      <c r="A11" s="2" t="s">
        <v>3034</v>
      </c>
      <c r="B11" s="3">
        <v>0.23087770411313363</v>
      </c>
      <c r="C11" s="3">
        <v>3518399604.8407016</v>
      </c>
      <c r="D11" s="3">
        <f t="shared" si="0"/>
        <v>15239235067.569069</v>
      </c>
      <c r="E11" s="3">
        <v>3987404297.3573728</v>
      </c>
      <c r="F11" s="3">
        <f t="shared" si="1"/>
        <v>17270633873.782299</v>
      </c>
      <c r="G11" s="3">
        <v>37873446410.731636</v>
      </c>
      <c r="H11" s="3">
        <f t="shared" si="2"/>
        <v>0.85838158452196023</v>
      </c>
    </row>
    <row r="12" spans="1:8" x14ac:dyDescent="0.25">
      <c r="A12" s="2" t="s">
        <v>3035</v>
      </c>
      <c r="B12" s="3">
        <v>0.25722257714182761</v>
      </c>
      <c r="C12" s="3">
        <v>3487039287.1607943</v>
      </c>
      <c r="D12" s="3">
        <f t="shared" si="0"/>
        <v>13556505521.045719</v>
      </c>
      <c r="E12" s="3">
        <v>4200688537.8695831</v>
      </c>
      <c r="F12" s="3">
        <f t="shared" si="1"/>
        <v>16330948023.871964</v>
      </c>
      <c r="G12" s="3">
        <v>32767394145.183964</v>
      </c>
      <c r="H12" s="3">
        <f t="shared" si="2"/>
        <v>0.91210956271023569</v>
      </c>
    </row>
    <row r="13" spans="1:8" x14ac:dyDescent="0.25">
      <c r="A13" s="2" t="s">
        <v>3036</v>
      </c>
      <c r="B13" s="3">
        <v>0.29839789405942185</v>
      </c>
      <c r="C13" s="3">
        <v>3002031488.0650077</v>
      </c>
      <c r="D13" s="3">
        <f t="shared" si="0"/>
        <v>10060498240.202707</v>
      </c>
      <c r="E13" s="3">
        <v>3858472998.1378016</v>
      </c>
      <c r="F13" s="3">
        <f t="shared" si="1"/>
        <v>12930630795.167206</v>
      </c>
      <c r="G13" s="3">
        <v>27256898294.270508</v>
      </c>
      <c r="H13" s="3">
        <f t="shared" si="2"/>
        <v>0.84349762717508925</v>
      </c>
    </row>
    <row r="14" spans="1:8" x14ac:dyDescent="0.25">
      <c r="A14" s="2" t="s">
        <v>3037</v>
      </c>
      <c r="B14" s="3">
        <v>0.33629656433410976</v>
      </c>
      <c r="C14" s="3">
        <v>2869475545.0795522</v>
      </c>
      <c r="D14" s="3">
        <f t="shared" si="0"/>
        <v>8532574665.9390068</v>
      </c>
      <c r="E14" s="3">
        <v>3567177371.8326459</v>
      </c>
      <c r="F14" s="3">
        <f t="shared" si="1"/>
        <v>10607237034.6569</v>
      </c>
      <c r="G14" s="3">
        <v>24829801039.125626</v>
      </c>
      <c r="H14" s="3">
        <f t="shared" si="2"/>
        <v>0.77084031686102916</v>
      </c>
    </row>
    <row r="15" spans="1:8" x14ac:dyDescent="0.25">
      <c r="A15" s="2" t="s">
        <v>3038</v>
      </c>
      <c r="B15" s="3">
        <v>0.35977410931699877</v>
      </c>
      <c r="C15" s="3">
        <v>2721035015.4479914</v>
      </c>
      <c r="D15" s="3">
        <f t="shared" si="0"/>
        <v>7563176295.8531122</v>
      </c>
      <c r="E15" s="3">
        <v>3659243048.4037075</v>
      </c>
      <c r="F15" s="3">
        <f t="shared" si="1"/>
        <v>10170946028.746971</v>
      </c>
      <c r="G15" s="3">
        <v>22944652353.469505</v>
      </c>
      <c r="H15" s="3">
        <f t="shared" si="2"/>
        <v>0.7729087393175722</v>
      </c>
    </row>
    <row r="16" spans="1:8" x14ac:dyDescent="0.25">
      <c r="A16" s="2" t="s">
        <v>3039</v>
      </c>
      <c r="B16" s="3">
        <v>0.37271561950947496</v>
      </c>
      <c r="C16" s="3">
        <v>2699940083.8825645</v>
      </c>
      <c r="D16" s="3">
        <f t="shared" si="0"/>
        <v>7243968169.1792583</v>
      </c>
      <c r="E16" s="3">
        <v>3207070101.8573995</v>
      </c>
      <c r="F16" s="3">
        <f t="shared" si="1"/>
        <v>8604603440.226553</v>
      </c>
      <c r="G16" s="3">
        <v>22564618437.597439</v>
      </c>
      <c r="H16" s="3">
        <f t="shared" si="2"/>
        <v>0.70236382029836275</v>
      </c>
    </row>
    <row r="17" spans="1:8" x14ac:dyDescent="0.25">
      <c r="A17" s="2" t="s">
        <v>3040</v>
      </c>
      <c r="B17" s="3">
        <v>0.38584515279994702</v>
      </c>
      <c r="C17" s="3">
        <v>2721914357.6826191</v>
      </c>
      <c r="D17" s="3">
        <f t="shared" si="0"/>
        <v>7054421541.7262926</v>
      </c>
      <c r="E17" s="3">
        <v>3363979848.8664985</v>
      </c>
      <c r="F17" s="3">
        <f t="shared" si="1"/>
        <v>8718471190.9822922</v>
      </c>
      <c r="G17" s="3">
        <v>23372422731.527367</v>
      </c>
      <c r="H17" s="3">
        <f t="shared" si="2"/>
        <v>0.67485056700742974</v>
      </c>
    </row>
    <row r="18" spans="1:8" x14ac:dyDescent="0.25">
      <c r="A18" s="2" t="s">
        <v>3041</v>
      </c>
      <c r="B18" s="3">
        <v>0.40579609241212489</v>
      </c>
      <c r="C18" s="3">
        <v>3376855315.5544829</v>
      </c>
      <c r="D18" s="3">
        <f t="shared" si="0"/>
        <v>8321557005.3468189</v>
      </c>
      <c r="E18" s="3">
        <v>3472788705.2009177</v>
      </c>
      <c r="F18" s="3">
        <f t="shared" si="1"/>
        <v>8557964874.8169003</v>
      </c>
      <c r="G18" s="3">
        <v>23894442183.055779</v>
      </c>
      <c r="H18" s="3">
        <f t="shared" si="2"/>
        <v>0.70642041989720372</v>
      </c>
    </row>
    <row r="19" spans="1:8" x14ac:dyDescent="0.25">
      <c r="A19" s="2" t="s">
        <v>3042</v>
      </c>
      <c r="B19" s="3">
        <v>0.43705941044844671</v>
      </c>
      <c r="C19" s="3">
        <v>4242247610.1655397</v>
      </c>
      <c r="D19" s="3">
        <f t="shared" si="0"/>
        <v>9706340851.4937668</v>
      </c>
      <c r="E19" s="3">
        <v>4205875495.4534855</v>
      </c>
      <c r="F19" s="3">
        <f t="shared" si="1"/>
        <v>9623120781.5386677</v>
      </c>
      <c r="G19" s="3">
        <v>23100504418.369583</v>
      </c>
      <c r="H19" s="3">
        <f t="shared" si="2"/>
        <v>0.8367549592406992</v>
      </c>
    </row>
    <row r="20" spans="1:8" x14ac:dyDescent="0.25">
      <c r="A20" s="2" t="s">
        <v>3043</v>
      </c>
      <c r="B20" s="3">
        <v>0.4756486240140807</v>
      </c>
      <c r="C20" s="3">
        <v>4479827241.1250391</v>
      </c>
      <c r="D20" s="3">
        <f t="shared" si="0"/>
        <v>9418354253.4381886</v>
      </c>
      <c r="E20" s="3">
        <v>4814810913.3045397</v>
      </c>
      <c r="F20" s="3">
        <f t="shared" si="1"/>
        <v>10122621343.191368</v>
      </c>
      <c r="G20" s="3">
        <v>21238525044.100662</v>
      </c>
      <c r="H20" s="3">
        <f t="shared" si="2"/>
        <v>0.92007215925087849</v>
      </c>
    </row>
    <row r="21" spans="1:8" x14ac:dyDescent="0.25">
      <c r="A21" s="2" t="s">
        <v>3044</v>
      </c>
      <c r="B21" s="3">
        <v>0.49694105596956134</v>
      </c>
      <c r="C21" s="3">
        <v>5353409090.909091</v>
      </c>
      <c r="D21" s="3">
        <f t="shared" si="0"/>
        <v>10772724504.44706</v>
      </c>
      <c r="E21" s="3">
        <v>6219545454.545455</v>
      </c>
      <c r="F21" s="3">
        <f t="shared" si="1"/>
        <v>12515660317.923933</v>
      </c>
      <c r="G21" s="3">
        <v>24732446704.043316</v>
      </c>
      <c r="H21" s="3">
        <f t="shared" si="2"/>
        <v>0.94161265567647046</v>
      </c>
    </row>
    <row r="22" spans="1:8" x14ac:dyDescent="0.25">
      <c r="A22" s="2" t="s">
        <v>3045</v>
      </c>
      <c r="B22" s="3">
        <v>0.53190981458666653</v>
      </c>
      <c r="C22" s="3">
        <v>5277717391.304348</v>
      </c>
      <c r="D22" s="3">
        <f t="shared" si="0"/>
        <v>9922203438.5763817</v>
      </c>
      <c r="E22" s="3">
        <v>5925543478.260869</v>
      </c>
      <c r="F22" s="3">
        <f t="shared" si="1"/>
        <v>11140128111.502241</v>
      </c>
      <c r="G22" s="3">
        <v>24580826016.259407</v>
      </c>
      <c r="H22" s="3">
        <f t="shared" si="2"/>
        <v>0.85686020218143122</v>
      </c>
    </row>
    <row r="23" spans="1:8" x14ac:dyDescent="0.25">
      <c r="A23" s="2" t="s">
        <v>3046</v>
      </c>
      <c r="B23" s="3">
        <v>0.56218370043068799</v>
      </c>
      <c r="C23" s="3">
        <v>6126865671.6417913</v>
      </c>
      <c r="D23" s="3">
        <f t="shared" si="0"/>
        <v>10898333884.365572</v>
      </c>
      <c r="E23" s="3">
        <v>7200814111.2618723</v>
      </c>
      <c r="F23" s="3">
        <f t="shared" si="1"/>
        <v>12808649745.172869</v>
      </c>
      <c r="G23" s="3">
        <v>27566231969.943829</v>
      </c>
      <c r="H23" s="3">
        <f t="shared" si="2"/>
        <v>0.86000087554174154</v>
      </c>
    </row>
    <row r="24" spans="1:8" x14ac:dyDescent="0.25">
      <c r="A24" s="2" t="s">
        <v>3047</v>
      </c>
      <c r="B24" s="3">
        <v>0.58855766804061904</v>
      </c>
      <c r="C24" s="3">
        <v>5908638138.8861208</v>
      </c>
      <c r="D24" s="3">
        <f t="shared" si="0"/>
        <v>10039183005.731121</v>
      </c>
      <c r="E24" s="3">
        <v>7007273189.1999598</v>
      </c>
      <c r="F24" s="3">
        <f t="shared" si="1"/>
        <v>11905839596.870831</v>
      </c>
      <c r="G24" s="3">
        <v>24821606598.2421</v>
      </c>
      <c r="H24" s="3">
        <f t="shared" si="2"/>
        <v>0.88410967741935476</v>
      </c>
    </row>
    <row r="25" spans="1:8" x14ac:dyDescent="0.25">
      <c r="A25" s="2" t="s">
        <v>3048</v>
      </c>
      <c r="B25" s="3">
        <v>0.6151961270866243</v>
      </c>
      <c r="C25" s="3">
        <v>7024021352.3131666</v>
      </c>
      <c r="D25" s="3">
        <f t="shared" si="0"/>
        <v>11417531813.109303</v>
      </c>
      <c r="E25" s="3">
        <v>7483590351.9177532</v>
      </c>
      <c r="F25" s="3">
        <f t="shared" si="1"/>
        <v>12164560247.40872</v>
      </c>
      <c r="G25" s="3">
        <v>25410536146.104836</v>
      </c>
      <c r="H25" s="3">
        <f t="shared" si="2"/>
        <v>0.92804386042570397</v>
      </c>
    </row>
    <row r="26" spans="1:8" x14ac:dyDescent="0.25">
      <c r="A26" s="2" t="s">
        <v>3049</v>
      </c>
      <c r="B26" s="3">
        <v>0.6481158587955923</v>
      </c>
      <c r="C26" s="3">
        <v>8096647985.6191196</v>
      </c>
      <c r="D26" s="3">
        <f t="shared" si="0"/>
        <v>12492593532.065849</v>
      </c>
      <c r="E26" s="3">
        <v>8800888230.9400444</v>
      </c>
      <c r="F26" s="3">
        <f t="shared" si="1"/>
        <v>13579189756.743378</v>
      </c>
      <c r="G26" s="3">
        <v>27820452708.64312</v>
      </c>
      <c r="H26" s="3">
        <f t="shared" si="2"/>
        <v>0.93714446568690724</v>
      </c>
    </row>
    <row r="27" spans="1:8" x14ac:dyDescent="0.25">
      <c r="A27" s="2" t="s">
        <v>3050</v>
      </c>
      <c r="B27" s="3">
        <v>0.67635164432358685</v>
      </c>
      <c r="C27" s="3">
        <v>8248099445.2434759</v>
      </c>
      <c r="D27" s="3">
        <f t="shared" si="0"/>
        <v>12194986904.323009</v>
      </c>
      <c r="E27" s="3">
        <v>8542223135.4016848</v>
      </c>
      <c r="F27" s="3">
        <f t="shared" si="1"/>
        <v>12629854909.193996</v>
      </c>
      <c r="G27" s="3">
        <v>28960264901.402943</v>
      </c>
      <c r="H27" s="3">
        <f t="shared" si="2"/>
        <v>0.85720354762067108</v>
      </c>
    </row>
    <row r="28" spans="1:8" x14ac:dyDescent="0.25">
      <c r="A28" s="2" t="s">
        <v>3051</v>
      </c>
      <c r="B28" s="3">
        <v>0.77188859070191207</v>
      </c>
      <c r="C28" s="3">
        <v>8114748168.9121971</v>
      </c>
      <c r="D28" s="3">
        <f t="shared" si="0"/>
        <v>10512848961.186357</v>
      </c>
      <c r="E28" s="3">
        <v>8586219368.8398581</v>
      </c>
      <c r="F28" s="3">
        <f t="shared" si="1"/>
        <v>11123651097.151253</v>
      </c>
      <c r="G28" s="3">
        <v>26877402620.439167</v>
      </c>
      <c r="H28" s="3">
        <f t="shared" si="2"/>
        <v>0.80500710443962076</v>
      </c>
    </row>
    <row r="29" spans="1:8" x14ac:dyDescent="0.25">
      <c r="A29" s="2" t="s">
        <v>3052</v>
      </c>
      <c r="B29" s="3">
        <v>0.79714228357665329</v>
      </c>
      <c r="C29" s="3">
        <v>8398612452.7970486</v>
      </c>
      <c r="D29" s="3">
        <f t="shared" si="0"/>
        <v>10535901338.859837</v>
      </c>
      <c r="E29" s="3">
        <v>9039606568.894352</v>
      </c>
      <c r="F29" s="3">
        <f t="shared" si="1"/>
        <v>11340016400.002073</v>
      </c>
      <c r="G29" s="3">
        <v>27351920373.351028</v>
      </c>
      <c r="H29" s="3">
        <f t="shared" si="2"/>
        <v>0.79979458262007852</v>
      </c>
    </row>
    <row r="30" spans="1:8" x14ac:dyDescent="0.25">
      <c r="A30" s="2" t="s">
        <v>3053</v>
      </c>
      <c r="B30" s="3">
        <v>0.82393757513398413</v>
      </c>
      <c r="C30" s="3">
        <v>8713791940.6508179</v>
      </c>
      <c r="D30" s="3">
        <f t="shared" si="0"/>
        <v>10575791423.560007</v>
      </c>
      <c r="E30" s="3">
        <v>9160512561.1195431</v>
      </c>
      <c r="F30" s="3">
        <f t="shared" si="1"/>
        <v>11117969173.368397</v>
      </c>
      <c r="G30" s="3">
        <v>27846388381.270325</v>
      </c>
      <c r="H30" s="3">
        <f t="shared" si="2"/>
        <v>0.77905113941166537</v>
      </c>
    </row>
    <row r="31" spans="1:8" x14ac:dyDescent="0.25">
      <c r="A31" s="2" t="s">
        <v>3054</v>
      </c>
      <c r="B31" s="3">
        <v>0.85099024657569133</v>
      </c>
      <c r="C31" s="3">
        <v>8491938425.6219444</v>
      </c>
      <c r="D31" s="3">
        <f t="shared" si="0"/>
        <v>9978890427.7020149</v>
      </c>
      <c r="E31" s="3">
        <v>9213978259.283577</v>
      </c>
      <c r="F31" s="3">
        <f t="shared" si="1"/>
        <v>10827360591.216881</v>
      </c>
      <c r="G31" s="3">
        <v>25233178603.397087</v>
      </c>
      <c r="H31" s="3">
        <f t="shared" si="2"/>
        <v>0.82455925771150351</v>
      </c>
    </row>
    <row r="32" spans="1:8" x14ac:dyDescent="0.25">
      <c r="A32" s="2" t="s">
        <v>3055</v>
      </c>
      <c r="B32" s="3">
        <v>0.88430094885427957</v>
      </c>
      <c r="C32" s="3">
        <v>9447973865.2950554</v>
      </c>
      <c r="D32" s="3">
        <f t="shared" si="0"/>
        <v>10684115942.130409</v>
      </c>
      <c r="E32" s="3">
        <v>10312643358.587612</v>
      </c>
      <c r="F32" s="3">
        <f t="shared" si="1"/>
        <v>11661915970.969959</v>
      </c>
      <c r="G32" s="3">
        <v>24953158051.089039</v>
      </c>
      <c r="H32" s="3">
        <f t="shared" si="2"/>
        <v>0.89551919109193123</v>
      </c>
    </row>
    <row r="33" spans="1:8" x14ac:dyDescent="0.25">
      <c r="A33" s="2" t="s">
        <v>3056</v>
      </c>
      <c r="B33" s="3">
        <v>0.9045080733746601</v>
      </c>
      <c r="C33" s="3">
        <v>9438489132.728426</v>
      </c>
      <c r="D33" s="3">
        <f t="shared" si="0"/>
        <v>10434941832.541134</v>
      </c>
      <c r="E33" s="3">
        <v>10311528451.853415</v>
      </c>
      <c r="F33" s="3">
        <f t="shared" si="1"/>
        <v>11400150817.208055</v>
      </c>
      <c r="G33" s="3">
        <v>25585503454.818188</v>
      </c>
      <c r="H33" s="3">
        <f t="shared" si="2"/>
        <v>0.85341657193918807</v>
      </c>
    </row>
    <row r="34" spans="1:8" x14ac:dyDescent="0.25">
      <c r="A34" s="2" t="s">
        <v>3057</v>
      </c>
      <c r="B34" s="3">
        <v>0.92878878137972731</v>
      </c>
      <c r="C34" s="3">
        <v>10839425688.78541</v>
      </c>
      <c r="D34" s="3">
        <f t="shared" si="0"/>
        <v>11670495925.546503</v>
      </c>
      <c r="E34" s="3">
        <v>11779200620.876989</v>
      </c>
      <c r="F34" s="3">
        <f t="shared" si="1"/>
        <v>12682324396.057886</v>
      </c>
      <c r="G34" s="3">
        <v>29557942056.2724</v>
      </c>
      <c r="H34" s="3">
        <f t="shared" si="2"/>
        <v>0.82390107793166045</v>
      </c>
    </row>
    <row r="35" spans="1:8" x14ac:dyDescent="0.25">
      <c r="A35" s="2" t="s">
        <v>3058</v>
      </c>
      <c r="B35" s="3">
        <v>0.95991788348100271</v>
      </c>
      <c r="C35" s="3">
        <v>13165877157.767963</v>
      </c>
      <c r="D35" s="3">
        <f t="shared" si="0"/>
        <v>13715628580.669655</v>
      </c>
      <c r="E35" s="3">
        <v>13947330389.401846</v>
      </c>
      <c r="F35" s="3">
        <f t="shared" si="1"/>
        <v>14529711998.722097</v>
      </c>
      <c r="G35" s="3">
        <v>32485215494.063122</v>
      </c>
      <c r="H35" s="3">
        <f t="shared" si="2"/>
        <v>0.86948293707806146</v>
      </c>
    </row>
    <row r="36" spans="1:8" x14ac:dyDescent="0.25">
      <c r="A36" s="2" t="s">
        <v>3059</v>
      </c>
      <c r="B36" s="3">
        <v>1</v>
      </c>
      <c r="C36" s="3">
        <v>14501002004.008015</v>
      </c>
      <c r="D36" s="3">
        <f t="shared" si="0"/>
        <v>14501002004.008015</v>
      </c>
      <c r="E36" s="3">
        <v>14625790041.621704</v>
      </c>
      <c r="F36" s="3">
        <f t="shared" si="1"/>
        <v>14625790041.621704</v>
      </c>
      <c r="G36" s="3">
        <v>32273007553.568672</v>
      </c>
      <c r="H36" s="3">
        <f t="shared" si="2"/>
        <v>0.90251247880394547</v>
      </c>
    </row>
    <row r="37" spans="1:8" x14ac:dyDescent="0.25">
      <c r="A37" s="2" t="s">
        <v>3060</v>
      </c>
      <c r="B37" s="3">
        <v>1.0383713623557582</v>
      </c>
      <c r="C37" s="3">
        <v>15823365890.308039</v>
      </c>
      <c r="D37" s="3">
        <f t="shared" si="0"/>
        <v>15238638568.006624</v>
      </c>
      <c r="E37" s="3">
        <v>16470999248.6852</v>
      </c>
      <c r="F37" s="3">
        <f t="shared" si="1"/>
        <v>15862339665.567589</v>
      </c>
      <c r="G37" s="3">
        <v>33108036788.706875</v>
      </c>
      <c r="H37" s="3">
        <f t="shared" si="2"/>
        <v>0.9393785089722605</v>
      </c>
    </row>
    <row r="38" spans="1:8" x14ac:dyDescent="0.25">
      <c r="A38" s="2" t="s">
        <v>3061</v>
      </c>
      <c r="B38" s="3">
        <v>1.0602525871181609</v>
      </c>
      <c r="C38" s="3">
        <v>19876619322.615887</v>
      </c>
      <c r="D38" s="3">
        <f t="shared" si="0"/>
        <v>18747060430.799702</v>
      </c>
      <c r="E38" s="3">
        <v>20617137505.85297</v>
      </c>
      <c r="F38" s="3">
        <f t="shared" si="1"/>
        <v>19445496060.416847</v>
      </c>
      <c r="G38" s="3">
        <v>36696981240.063545</v>
      </c>
      <c r="H38" s="3">
        <f t="shared" si="2"/>
        <v>1.0407547215224404</v>
      </c>
    </row>
    <row r="39" spans="1:8" x14ac:dyDescent="0.25">
      <c r="A39" s="2" t="s">
        <v>3062</v>
      </c>
      <c r="B39" s="3">
        <v>1.1275400517246426</v>
      </c>
      <c r="C39" s="3">
        <v>25197873549.224899</v>
      </c>
      <c r="D39" s="3">
        <f t="shared" si="0"/>
        <v>22347652760.257328</v>
      </c>
      <c r="E39" s="3">
        <v>26564889213.537861</v>
      </c>
      <c r="F39" s="3">
        <f t="shared" si="1"/>
        <v>23560040437.503937</v>
      </c>
      <c r="G39" s="3">
        <v>39782698847.313538</v>
      </c>
      <c r="H39" s="3">
        <f t="shared" si="2"/>
        <v>1.1539612577305407</v>
      </c>
    </row>
    <row r="40" spans="1:8" x14ac:dyDescent="0.25">
      <c r="A40" s="2" t="s">
        <v>3063</v>
      </c>
      <c r="B40" s="3">
        <v>1.161739605658102</v>
      </c>
      <c r="C40" s="3">
        <v>19916981411.538177</v>
      </c>
      <c r="D40" s="3">
        <f t="shared" si="0"/>
        <v>17144101237.949627</v>
      </c>
      <c r="E40" s="3">
        <v>21091090868.695843</v>
      </c>
      <c r="F40" s="3">
        <f t="shared" si="1"/>
        <v>18154748935.109402</v>
      </c>
      <c r="G40" s="3">
        <v>37405056803.193954</v>
      </c>
      <c r="H40" s="3">
        <f t="shared" si="2"/>
        <v>0.94369192804019264</v>
      </c>
    </row>
    <row r="41" spans="1:8" x14ac:dyDescent="0.25">
      <c r="A41" s="2" t="s">
        <v>3064</v>
      </c>
      <c r="B41" s="3">
        <v>1.2060647870841392</v>
      </c>
      <c r="C41" s="3">
        <v>22236062596.059803</v>
      </c>
      <c r="D41" s="3">
        <f t="shared" si="0"/>
        <v>18436872408.669815</v>
      </c>
      <c r="E41" s="3">
        <v>24350705602.906246</v>
      </c>
      <c r="F41" s="3">
        <f t="shared" si="1"/>
        <v>20190213547.132984</v>
      </c>
      <c r="G41" s="3">
        <v>36524513137.277702</v>
      </c>
      <c r="H41" s="3">
        <f t="shared" si="2"/>
        <v>1.0575660737933057</v>
      </c>
    </row>
    <row r="42" spans="1:8" x14ac:dyDescent="0.25">
      <c r="A42" s="2" t="s">
        <v>3065</v>
      </c>
      <c r="B42" s="3">
        <v>1.257676047060202</v>
      </c>
      <c r="C42" s="3">
        <v>22602358289.529762</v>
      </c>
      <c r="D42" s="3">
        <f t="shared" si="0"/>
        <v>17971526405.676899</v>
      </c>
      <c r="E42" s="3">
        <v>25908509731.495953</v>
      </c>
      <c r="F42" s="3">
        <f t="shared" si="1"/>
        <v>20600304658.7845</v>
      </c>
      <c r="G42" s="3">
        <v>36424822287.527054</v>
      </c>
      <c r="H42" s="3">
        <f t="shared" si="2"/>
        <v>1.0589435621672076</v>
      </c>
    </row>
    <row r="43" spans="1:8" x14ac:dyDescent="0.25">
      <c r="A43" s="2" t="s">
        <v>3066</v>
      </c>
      <c r="B43" s="3">
        <v>1.3192584513929531</v>
      </c>
      <c r="C43" s="3">
        <v>22250016006.146358</v>
      </c>
      <c r="D43" s="3">
        <f t="shared" si="0"/>
        <v>16865547446.486654</v>
      </c>
      <c r="E43" s="3">
        <v>26399833536.077854</v>
      </c>
      <c r="F43" s="3">
        <f t="shared" si="1"/>
        <v>20011115720.504433</v>
      </c>
      <c r="G43" s="3">
        <v>34143557629.965366</v>
      </c>
      <c r="H43" s="3">
        <f t="shared" si="2"/>
        <v>1.0800474738645005</v>
      </c>
    </row>
    <row r="44" spans="1:8" x14ac:dyDescent="0.25">
      <c r="A44" s="2" t="s">
        <v>3067</v>
      </c>
      <c r="B44" s="3">
        <v>1.3682207330549123</v>
      </c>
      <c r="C44" s="3">
        <v>22082353665.292053</v>
      </c>
      <c r="D44" s="3">
        <f t="shared" si="0"/>
        <v>16139467215.927504</v>
      </c>
      <c r="E44" s="3">
        <v>26391333784.698711</v>
      </c>
      <c r="F44" s="3">
        <f t="shared" si="1"/>
        <v>19288798325.525387</v>
      </c>
      <c r="G44" s="3">
        <v>33807085183.098286</v>
      </c>
      <c r="H44" s="3">
        <f t="shared" si="2"/>
        <v>1.0479538638002754</v>
      </c>
    </row>
    <row r="45" spans="1:8" x14ac:dyDescent="0.25">
      <c r="C45" s="3"/>
    </row>
    <row r="46" spans="1:8" x14ac:dyDescent="0.25">
      <c r="C46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INFO</vt:lpstr>
      <vt:lpstr>DATA</vt:lpstr>
      <vt:lpstr>WORK</vt:lpstr>
      <vt:lpstr>AUX_CALC</vt:lpstr>
      <vt:lpstr>AUX_CALC_2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Afonso Rodrigues</dc:creator>
  <cp:lastModifiedBy>Afonso Rodrigues</cp:lastModifiedBy>
  <dcterms:created xsi:type="dcterms:W3CDTF">2017-05-22T10:43:56Z</dcterms:created>
  <dcterms:modified xsi:type="dcterms:W3CDTF">2017-05-24T10:53:19Z</dcterms:modified>
</cp:coreProperties>
</file>