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uchra\Desktop\Race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3" i="1" l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2" i="1"/>
</calcChain>
</file>

<file path=xl/sharedStrings.xml><?xml version="1.0" encoding="utf-8"?>
<sst xmlns="http://schemas.openxmlformats.org/spreadsheetml/2006/main" count="205" uniqueCount="57">
  <si>
    <t>region</t>
  </si>
  <si>
    <t>year</t>
  </si>
  <si>
    <t>female</t>
  </si>
  <si>
    <t>female2044</t>
  </si>
  <si>
    <t>pop5</t>
  </si>
  <si>
    <t>pop70</t>
  </si>
  <si>
    <t>pop19</t>
  </si>
  <si>
    <t>pop65</t>
  </si>
  <si>
    <t>RealPI</t>
  </si>
  <si>
    <t>RealPHE</t>
  </si>
  <si>
    <t>RealGDP</t>
  </si>
  <si>
    <t>logrealgdp</t>
  </si>
  <si>
    <t>White</t>
  </si>
  <si>
    <t>Black</t>
  </si>
  <si>
    <t>Hispanic</t>
  </si>
  <si>
    <t>NewEngland</t>
  </si>
  <si>
    <t>Mideast</t>
  </si>
  <si>
    <t>GreatLakes</t>
  </si>
  <si>
    <t>Plains</t>
  </si>
  <si>
    <t>Southeast</t>
  </si>
  <si>
    <t>Southwest</t>
  </si>
  <si>
    <t>RockyMountains</t>
  </si>
  <si>
    <t>FarWest</t>
  </si>
  <si>
    <t>YR91</t>
  </si>
  <si>
    <t>YR92</t>
  </si>
  <si>
    <t>YR93</t>
  </si>
  <si>
    <t>YR94</t>
  </si>
  <si>
    <t>YR95</t>
  </si>
  <si>
    <t>YR96</t>
  </si>
  <si>
    <t>YR97</t>
  </si>
  <si>
    <t>YR98</t>
  </si>
  <si>
    <t>YR99</t>
  </si>
  <si>
    <t>YR00</t>
  </si>
  <si>
    <t>YR01</t>
  </si>
  <si>
    <t>YR02</t>
  </si>
  <si>
    <t>YR03</t>
  </si>
  <si>
    <t>YR04</t>
  </si>
  <si>
    <t>YR05</t>
  </si>
  <si>
    <t>YR06</t>
  </si>
  <si>
    <t>YR07</t>
  </si>
  <si>
    <t>YR08</t>
  </si>
  <si>
    <t>YR09</t>
  </si>
  <si>
    <t>New England</t>
  </si>
  <si>
    <t>Great Lakes</t>
  </si>
  <si>
    <t>Rocky Mountains</t>
  </si>
  <si>
    <t>Far West</t>
  </si>
  <si>
    <t>lnblack</t>
  </si>
  <si>
    <t>lnhispanic</t>
  </si>
  <si>
    <t>lnwhite</t>
  </si>
  <si>
    <t>lnRealPI</t>
  </si>
  <si>
    <t>lnRealPHE</t>
  </si>
  <si>
    <t>lnpop65</t>
  </si>
  <si>
    <t>lnpop19</t>
  </si>
  <si>
    <t>lnpop70</t>
  </si>
  <si>
    <t>lnpop5</t>
  </si>
  <si>
    <t>lnfemale2044</t>
  </si>
  <si>
    <t>lnfemale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</si>
</sst>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53"/>
  <sheetViews>
    <sheetView tabSelected="1" workbookViewId="0">
      <selection activeCell="C6" sqref="C6"/>
    </sheetView>
  </sheetViews>
  <sheetFormatPr baseColWidth="10" defaultRowHeight="15" x14ac:dyDescent="0.25"/>
  <cols>
    <col min="1" max="1" width="16.140625" bestFit="1" customWidth="1"/>
    <col min="3" max="3" width="12.5703125" bestFit="1" customWidth="1"/>
    <col min="4" max="4" width="13.28515625" bestFit="1" customWidth="1"/>
    <col min="5" max="5" width="12.5703125" bestFit="1" customWidth="1"/>
    <col min="6" max="6" width="13.28515625" bestFit="1" customWidth="1"/>
    <col min="7" max="7" width="12.5703125" bestFit="1" customWidth="1"/>
    <col min="8" max="8" width="13.28515625" bestFit="1" customWidth="1"/>
    <col min="9" max="9" width="12.5703125" bestFit="1" customWidth="1"/>
    <col min="10" max="10" width="13.28515625" bestFit="1" customWidth="1"/>
    <col min="11" max="11" width="12.5703125" bestFit="1" customWidth="1"/>
    <col min="12" max="12" width="13.28515625" bestFit="1" customWidth="1"/>
    <col min="13" max="13" width="12.5703125" bestFit="1" customWidth="1"/>
    <col min="14" max="14" width="13.28515625" bestFit="1" customWidth="1"/>
    <col min="15" max="15" width="15.5703125" bestFit="1" customWidth="1"/>
    <col min="16" max="16" width="12.5703125" bestFit="1" customWidth="1"/>
    <col min="17" max="17" width="16.7109375" bestFit="1" customWidth="1"/>
    <col min="18" max="18" width="13.5703125" bestFit="1" customWidth="1"/>
    <col min="19" max="19" width="16.7109375" bestFit="1" customWidth="1"/>
    <col min="20" max="20" width="13.5703125" bestFit="1" customWidth="1"/>
    <col min="21" max="21" width="12.5703125" bestFit="1" customWidth="1"/>
    <col min="22" max="22" width="13.28515625" bestFit="1" customWidth="1"/>
    <col min="23" max="23" width="12.5703125" bestFit="1" customWidth="1"/>
    <col min="24" max="24" width="13.28515625" bestFit="1" customWidth="1"/>
    <col min="25" max="25" width="12.5703125" bestFit="1" customWidth="1"/>
    <col min="26" max="26" width="13.28515625" bestFit="1" customWidth="1"/>
  </cols>
  <sheetData>
    <row r="1" spans="1:53" x14ac:dyDescent="0.25">
      <c r="A1" s="3" t="s">
        <v>0</v>
      </c>
      <c r="B1" s="3" t="s">
        <v>1</v>
      </c>
      <c r="C1" s="3" t="s">
        <v>2</v>
      </c>
      <c r="D1" s="3" t="s">
        <v>56</v>
      </c>
      <c r="E1" s="3" t="s">
        <v>3</v>
      </c>
      <c r="F1" s="3" t="s">
        <v>55</v>
      </c>
      <c r="G1" s="3" t="s">
        <v>4</v>
      </c>
      <c r="H1" s="3" t="s">
        <v>54</v>
      </c>
      <c r="I1" s="3" t="s">
        <v>5</v>
      </c>
      <c r="J1" s="3" t="s">
        <v>53</v>
      </c>
      <c r="K1" s="3" t="s">
        <v>6</v>
      </c>
      <c r="L1" s="3" t="s">
        <v>52</v>
      </c>
      <c r="M1" s="3" t="s">
        <v>7</v>
      </c>
      <c r="N1" s="3" t="s">
        <v>51</v>
      </c>
      <c r="O1" s="3" t="s">
        <v>8</v>
      </c>
      <c r="P1" s="3" t="s">
        <v>49</v>
      </c>
      <c r="Q1" s="3" t="s">
        <v>9</v>
      </c>
      <c r="R1" s="3" t="s">
        <v>50</v>
      </c>
      <c r="S1" s="3" t="s">
        <v>10</v>
      </c>
      <c r="T1" s="3" t="s">
        <v>11</v>
      </c>
      <c r="U1" s="3" t="s">
        <v>12</v>
      </c>
      <c r="V1" s="3" t="s">
        <v>48</v>
      </c>
      <c r="W1" s="3" t="s">
        <v>13</v>
      </c>
      <c r="X1" s="3" t="s">
        <v>46</v>
      </c>
      <c r="Y1" s="3" t="s">
        <v>14</v>
      </c>
      <c r="Z1" s="3" t="s">
        <v>47</v>
      </c>
      <c r="AA1" s="3" t="s">
        <v>15</v>
      </c>
      <c r="AB1" s="3" t="s">
        <v>16</v>
      </c>
      <c r="AC1" s="3" t="s">
        <v>17</v>
      </c>
      <c r="AD1" s="3" t="s">
        <v>18</v>
      </c>
      <c r="AE1" s="3" t="s">
        <v>19</v>
      </c>
      <c r="AF1" s="3" t="s">
        <v>20</v>
      </c>
      <c r="AG1" s="3" t="s">
        <v>21</v>
      </c>
      <c r="AH1" s="3" t="s">
        <v>22</v>
      </c>
      <c r="AI1" s="3" t="s">
        <v>23</v>
      </c>
      <c r="AJ1" s="3" t="s">
        <v>24</v>
      </c>
      <c r="AK1" s="3" t="s">
        <v>25</v>
      </c>
      <c r="AL1" s="3" t="s">
        <v>26</v>
      </c>
      <c r="AM1" s="3" t="s">
        <v>27</v>
      </c>
      <c r="AN1" s="3" t="s">
        <v>28</v>
      </c>
      <c r="AO1" s="3" t="s">
        <v>29</v>
      </c>
      <c r="AP1" s="3" t="s">
        <v>30</v>
      </c>
      <c r="AQ1" s="3" t="s">
        <v>31</v>
      </c>
      <c r="AR1" s="3" t="s">
        <v>32</v>
      </c>
      <c r="AS1" s="3" t="s">
        <v>33</v>
      </c>
      <c r="AT1" s="3" t="s">
        <v>34</v>
      </c>
      <c r="AU1" s="3" t="s">
        <v>35</v>
      </c>
      <c r="AV1" s="3" t="s">
        <v>36</v>
      </c>
      <c r="AW1" s="3" t="s">
        <v>37</v>
      </c>
      <c r="AX1" s="3" t="s">
        <v>38</v>
      </c>
      <c r="AY1" s="3" t="s">
        <v>39</v>
      </c>
      <c r="AZ1" s="3" t="s">
        <v>40</v>
      </c>
      <c r="BA1" s="3" t="s">
        <v>41</v>
      </c>
    </row>
    <row r="2" spans="1:53" x14ac:dyDescent="0.25">
      <c r="A2" t="s">
        <v>42</v>
      </c>
      <c r="B2">
        <v>1991</v>
      </c>
      <c r="C2" s="1">
        <v>0.51767161326747224</v>
      </c>
      <c r="D2" s="1">
        <f>LN(C2)</f>
        <v>-0.65841418897579296</v>
      </c>
      <c r="E2" s="1">
        <v>0.20918418015960558</v>
      </c>
      <c r="F2" s="1">
        <f>LN(E2)</f>
        <v>-1.564540170302736</v>
      </c>
      <c r="G2" s="1">
        <v>7.1320727188876346E-2</v>
      </c>
      <c r="H2" s="1">
        <f>LN(G2)</f>
        <v>-2.6405682898967724</v>
      </c>
      <c r="I2" s="1">
        <v>5.9746531244761251E-2</v>
      </c>
      <c r="J2" s="1">
        <f>LN(I2)</f>
        <v>-2.8176441443367271</v>
      </c>
      <c r="K2" s="1">
        <v>0.2613900988847972</v>
      </c>
      <c r="L2" s="1">
        <f>LN(K2)</f>
        <v>-1.34174135576723</v>
      </c>
      <c r="M2" s="1">
        <v>0.1358495777225173</v>
      </c>
      <c r="N2" s="1">
        <f>LN(M2)</f>
        <v>-1.9962070515244952</v>
      </c>
      <c r="O2" s="1">
        <v>4078.1651593329084</v>
      </c>
      <c r="P2" s="1">
        <v>8.3134024503959303</v>
      </c>
      <c r="Q2" s="1">
        <v>30462.393955205134</v>
      </c>
      <c r="R2" s="1">
        <v>10.324248216768769</v>
      </c>
      <c r="S2" s="1">
        <v>38717.212857343016</v>
      </c>
      <c r="T2" s="1">
        <v>10.564039556809577</v>
      </c>
      <c r="U2" s="1">
        <v>0.88916769948633112</v>
      </c>
      <c r="V2" s="1">
        <f>LN(U2)</f>
        <v>-0.11746942291587764</v>
      </c>
      <c r="W2" s="1">
        <v>5.1681561212755141E-2</v>
      </c>
      <c r="X2" s="1">
        <f>LN(W2)</f>
        <v>-2.962654210738942</v>
      </c>
      <c r="Y2" s="1">
        <v>4.4663185140850443E-2</v>
      </c>
      <c r="Z2" s="1">
        <f>LN(Y2)</f>
        <v>-3.108605715345</v>
      </c>
      <c r="AA2" s="2">
        <v>1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1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>
        <v>0</v>
      </c>
      <c r="AZ2">
        <v>0</v>
      </c>
      <c r="BA2">
        <v>0</v>
      </c>
    </row>
    <row r="3" spans="1:53" x14ac:dyDescent="0.25">
      <c r="A3" t="s">
        <v>42</v>
      </c>
      <c r="B3">
        <v>1992</v>
      </c>
      <c r="C3" s="1">
        <v>0.51646532147832513</v>
      </c>
      <c r="D3" s="1">
        <f t="shared" ref="D3:D66" si="0">LN(C3)</f>
        <v>-0.66074713405440677</v>
      </c>
      <c r="E3" s="1">
        <v>0.20636353830776052</v>
      </c>
      <c r="F3" s="1">
        <f t="shared" ref="F3:F66" si="1">LN(E3)</f>
        <v>-1.5781159164658038</v>
      </c>
      <c r="G3" s="1">
        <v>7.1247688804745662E-2</v>
      </c>
      <c r="H3" s="1">
        <f t="shared" ref="H3:H66" si="2">LN(G3)</f>
        <v>-2.6415928981876258</v>
      </c>
      <c r="I3" s="1">
        <v>6.128130474319838E-2</v>
      </c>
      <c r="J3" s="1">
        <f t="shared" ref="J3:J66" si="3">LN(I3)</f>
        <v>-2.7922804622751829</v>
      </c>
      <c r="K3" s="1">
        <v>0.26080295469159087</v>
      </c>
      <c r="L3" s="1">
        <f t="shared" ref="L3:L66" si="4">LN(K3)</f>
        <v>-1.3439901196548936</v>
      </c>
      <c r="M3" s="1">
        <v>0.13756664690090822</v>
      </c>
      <c r="N3" s="1">
        <f t="shared" ref="N3:N66" si="5">LN(M3)</f>
        <v>-1.9836467745730277</v>
      </c>
      <c r="O3" s="1">
        <v>4282.647907137024</v>
      </c>
      <c r="P3" s="1">
        <v>8.3623267671703481</v>
      </c>
      <c r="Q3" s="1">
        <v>31284.371621844886</v>
      </c>
      <c r="R3" s="1">
        <v>10.350873942625659</v>
      </c>
      <c r="S3" s="1">
        <v>38591.207981406951</v>
      </c>
      <c r="T3" s="1">
        <v>10.560779757006415</v>
      </c>
      <c r="U3" s="1">
        <v>0.88585922570628983</v>
      </c>
      <c r="V3" s="1">
        <f t="shared" ref="V3:V66" si="6">LN(U3)</f>
        <v>-0.1211972284656907</v>
      </c>
      <c r="W3" s="1">
        <v>5.2537931723466248E-2</v>
      </c>
      <c r="X3" s="1">
        <f t="shared" ref="X3:X66" si="7">LN(W3)</f>
        <v>-2.946219861250142</v>
      </c>
      <c r="Y3" s="1">
        <v>4.5963385164190088E-2</v>
      </c>
      <c r="Z3" s="1">
        <f t="shared" ref="Z3:Z66" si="8">LN(Y3)</f>
        <v>-3.0799101741406205</v>
      </c>
      <c r="AA3" s="2">
        <v>1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1</v>
      </c>
      <c r="AK3" s="2">
        <v>0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>
        <v>0</v>
      </c>
      <c r="AZ3">
        <v>0</v>
      </c>
      <c r="BA3">
        <v>0</v>
      </c>
    </row>
    <row r="4" spans="1:53" x14ac:dyDescent="0.25">
      <c r="A4" t="s">
        <v>42</v>
      </c>
      <c r="B4">
        <v>1993</v>
      </c>
      <c r="C4" s="1">
        <v>0.51645505675451697</v>
      </c>
      <c r="D4" s="1">
        <f t="shared" si="0"/>
        <v>-0.6607670092045631</v>
      </c>
      <c r="E4" s="1">
        <v>0.20355427773059417</v>
      </c>
      <c r="F4" s="1">
        <f t="shared" si="1"/>
        <v>-1.5918225886283581</v>
      </c>
      <c r="G4" s="1">
        <v>7.0735435751562256E-2</v>
      </c>
      <c r="H4" s="1">
        <f t="shared" si="2"/>
        <v>-2.6488086187514535</v>
      </c>
      <c r="I4" s="1">
        <v>6.2598407084038812E-2</v>
      </c>
      <c r="J4" s="1">
        <f t="shared" si="3"/>
        <v>-2.7710154471417097</v>
      </c>
      <c r="K4" s="1">
        <v>0.26266208982292932</v>
      </c>
      <c r="L4" s="1">
        <f t="shared" si="4"/>
        <v>-1.3368869024761716</v>
      </c>
      <c r="M4" s="1">
        <v>0.13899037736865585</v>
      </c>
      <c r="N4" s="1">
        <f t="shared" si="5"/>
        <v>-1.9733505758114107</v>
      </c>
      <c r="O4" s="1">
        <v>4393.0158752045299</v>
      </c>
      <c r="P4" s="1">
        <v>8.387771257719427</v>
      </c>
      <c r="Q4" s="1">
        <v>31318.368172375122</v>
      </c>
      <c r="R4" s="1">
        <v>10.351960046971376</v>
      </c>
      <c r="S4" s="1">
        <v>37683.636934093716</v>
      </c>
      <c r="T4" s="1">
        <v>10.536981245637849</v>
      </c>
      <c r="U4" s="1">
        <v>0.88295496988690259</v>
      </c>
      <c r="V4" s="1">
        <f t="shared" si="6"/>
        <v>-0.12448107640912916</v>
      </c>
      <c r="W4" s="1">
        <v>5.3501143202018958E-2</v>
      </c>
      <c r="X4" s="1">
        <f t="shared" si="7"/>
        <v>-2.9280522570464376</v>
      </c>
      <c r="Y4" s="1">
        <v>4.7512952960127461E-2</v>
      </c>
      <c r="Z4" s="1">
        <f t="shared" si="8"/>
        <v>-3.046752911218344</v>
      </c>
      <c r="AA4" s="2">
        <v>1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1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>
        <v>0</v>
      </c>
      <c r="AZ4">
        <v>0</v>
      </c>
      <c r="BA4">
        <v>0</v>
      </c>
    </row>
    <row r="5" spans="1:53" x14ac:dyDescent="0.25">
      <c r="A5" t="s">
        <v>42</v>
      </c>
      <c r="B5">
        <v>1994</v>
      </c>
      <c r="C5" s="1">
        <v>0.51631145220505925</v>
      </c>
      <c r="D5" s="1">
        <f t="shared" si="0"/>
        <v>-0.66104510604278821</v>
      </c>
      <c r="E5" s="1">
        <v>0.20118727596705549</v>
      </c>
      <c r="F5" s="1">
        <f t="shared" si="1"/>
        <v>-1.6035190834767317</v>
      </c>
      <c r="G5" s="1">
        <v>6.9356435079085912E-2</v>
      </c>
      <c r="H5" s="1">
        <f t="shared" si="2"/>
        <v>-2.6684963451910932</v>
      </c>
      <c r="I5" s="1">
        <v>6.3675440246516751E-2</v>
      </c>
      <c r="J5" s="1">
        <f t="shared" si="3"/>
        <v>-2.7539563441787314</v>
      </c>
      <c r="K5" s="1">
        <v>0.26399620441402244</v>
      </c>
      <c r="L5" s="1">
        <f t="shared" si="4"/>
        <v>-1.3318205531587861</v>
      </c>
      <c r="M5" s="1">
        <v>0.13960180932194527</v>
      </c>
      <c r="N5" s="1">
        <f t="shared" si="5"/>
        <v>-1.9689611279789345</v>
      </c>
      <c r="O5" s="1">
        <v>4482.2487087265754</v>
      </c>
      <c r="P5" s="1">
        <v>8.4078801433895052</v>
      </c>
      <c r="Q5" s="1">
        <v>31984.820213274201</v>
      </c>
      <c r="R5" s="1">
        <v>10.373016700898429</v>
      </c>
      <c r="S5" s="1">
        <v>37816.646562123038</v>
      </c>
      <c r="T5" s="1">
        <v>10.540504669907909</v>
      </c>
      <c r="U5" s="1">
        <v>0.88045565456905439</v>
      </c>
      <c r="V5" s="1">
        <f t="shared" si="6"/>
        <v>-0.12731571623348323</v>
      </c>
      <c r="W5" s="1">
        <v>5.4045190459293541E-2</v>
      </c>
      <c r="X5" s="1">
        <f t="shared" si="7"/>
        <v>-2.9179347220329652</v>
      </c>
      <c r="Y5" s="1">
        <v>4.8827316922292051E-2</v>
      </c>
      <c r="Z5" s="1">
        <f t="shared" si="8"/>
        <v>-3.019465349739709</v>
      </c>
      <c r="AA5" s="2">
        <v>1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1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>
        <v>0</v>
      </c>
      <c r="AZ5">
        <v>0</v>
      </c>
      <c r="BA5">
        <v>0</v>
      </c>
    </row>
    <row r="6" spans="1:53" x14ac:dyDescent="0.25">
      <c r="A6" t="s">
        <v>42</v>
      </c>
      <c r="B6">
        <v>1995</v>
      </c>
      <c r="C6" s="1">
        <v>0.51605772922673854</v>
      </c>
      <c r="D6" s="1">
        <f t="shared" si="0"/>
        <v>-0.66153664141209723</v>
      </c>
      <c r="E6" s="1">
        <v>0.19920806763685095</v>
      </c>
      <c r="F6" s="1">
        <f t="shared" si="1"/>
        <v>-1.6134054344667548</v>
      </c>
      <c r="G6" s="1">
        <v>6.7179037394505633E-2</v>
      </c>
      <c r="H6" s="1">
        <f t="shared" si="2"/>
        <v>-2.7003940236516804</v>
      </c>
      <c r="I6" s="1">
        <v>6.4847960128588317E-2</v>
      </c>
      <c r="J6" s="1">
        <f t="shared" si="3"/>
        <v>-2.7357098239404962</v>
      </c>
      <c r="K6" s="1">
        <v>0.26433616659263554</v>
      </c>
      <c r="L6" s="1">
        <f t="shared" si="4"/>
        <v>-1.3305336275635016</v>
      </c>
      <c r="M6" s="1">
        <v>0.14012000572172825</v>
      </c>
      <c r="N6" s="1">
        <f t="shared" si="5"/>
        <v>-1.9652560398183654</v>
      </c>
      <c r="O6" s="1">
        <v>4713.9735067246393</v>
      </c>
      <c r="P6" s="1">
        <v>8.4582864633539874</v>
      </c>
      <c r="Q6" s="1">
        <v>32745.670723917516</v>
      </c>
      <c r="R6" s="1">
        <v>10.396526040689206</v>
      </c>
      <c r="S6" s="1">
        <v>38301.845877422413</v>
      </c>
      <c r="T6" s="1">
        <v>10.553253369240345</v>
      </c>
      <c r="U6" s="1">
        <v>0.87772704344749186</v>
      </c>
      <c r="V6" s="1">
        <f t="shared" si="6"/>
        <v>-0.13041961813777045</v>
      </c>
      <c r="W6" s="1">
        <v>5.4523252049658577E-2</v>
      </c>
      <c r="X6" s="1">
        <f t="shared" si="7"/>
        <v>-2.9091280251862321</v>
      </c>
      <c r="Y6" s="1">
        <v>5.0281192829771053E-2</v>
      </c>
      <c r="Z6" s="1">
        <f t="shared" si="8"/>
        <v>-2.9901241717990308</v>
      </c>
      <c r="AA6" s="2">
        <v>1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1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>
        <v>0</v>
      </c>
      <c r="AZ6">
        <v>0</v>
      </c>
      <c r="BA6">
        <v>0</v>
      </c>
    </row>
    <row r="7" spans="1:53" x14ac:dyDescent="0.25">
      <c r="A7" t="s">
        <v>42</v>
      </c>
      <c r="B7">
        <v>1996</v>
      </c>
      <c r="C7" s="1">
        <v>0.51585993586687273</v>
      </c>
      <c r="D7" s="1">
        <f t="shared" si="0"/>
        <v>-0.66191999246611788</v>
      </c>
      <c r="E7" s="1">
        <v>0.19710069228095445</v>
      </c>
      <c r="F7" s="1">
        <f t="shared" si="1"/>
        <v>-1.6240405524960211</v>
      </c>
      <c r="G7" s="1">
        <v>6.5244176967577894E-2</v>
      </c>
      <c r="H7" s="1">
        <f t="shared" si="2"/>
        <v>-2.7296184786378284</v>
      </c>
      <c r="I7" s="1">
        <v>6.6124448817252393E-2</v>
      </c>
      <c r="J7" s="1">
        <f t="shared" si="3"/>
        <v>-2.7162167243052964</v>
      </c>
      <c r="K7" s="1">
        <v>0.26448256513302698</v>
      </c>
      <c r="L7" s="1">
        <f t="shared" si="4"/>
        <v>-1.3299799461776183</v>
      </c>
      <c r="M7" s="1">
        <v>0.14036528468312726</v>
      </c>
      <c r="N7" s="1">
        <f t="shared" si="5"/>
        <v>-1.9635070780559289</v>
      </c>
      <c r="O7" s="1">
        <v>4849.2509581772383</v>
      </c>
      <c r="P7" s="1">
        <v>8.4865795303912552</v>
      </c>
      <c r="Q7" s="1">
        <v>33849.474352825266</v>
      </c>
      <c r="R7" s="1">
        <v>10.429678749499768</v>
      </c>
      <c r="S7" s="1">
        <v>38910.185366277678</v>
      </c>
      <c r="T7" s="1">
        <v>10.569011329942519</v>
      </c>
      <c r="U7" s="1">
        <v>0.87480235522424055</v>
      </c>
      <c r="V7" s="1">
        <f t="shared" si="6"/>
        <v>-0.13375729788291926</v>
      </c>
      <c r="W7" s="1">
        <v>5.5125364651094466E-2</v>
      </c>
      <c r="X7" s="1">
        <f t="shared" si="7"/>
        <v>-2.8981453302511651</v>
      </c>
      <c r="Y7" s="1">
        <v>5.1868816461631273E-2</v>
      </c>
      <c r="Z7" s="1">
        <f t="shared" si="8"/>
        <v>-2.9590375082758857</v>
      </c>
      <c r="AA7" s="2">
        <v>1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1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>
        <v>0</v>
      </c>
      <c r="AZ7">
        <v>0</v>
      </c>
      <c r="BA7">
        <v>0</v>
      </c>
    </row>
    <row r="8" spans="1:53" x14ac:dyDescent="0.25">
      <c r="A8" t="s">
        <v>42</v>
      </c>
      <c r="B8">
        <v>1997</v>
      </c>
      <c r="C8" s="1">
        <v>0.5156528872801206</v>
      </c>
      <c r="D8" s="1">
        <f t="shared" si="0"/>
        <v>-0.66232143893364914</v>
      </c>
      <c r="E8" s="1">
        <v>0.19494972183965181</v>
      </c>
      <c r="F8" s="1">
        <f t="shared" si="1"/>
        <v>-1.6350135903837264</v>
      </c>
      <c r="G8" s="1">
        <v>6.3526478959043065E-2</v>
      </c>
      <c r="H8" s="1">
        <f t="shared" si="2"/>
        <v>-2.756298468519284</v>
      </c>
      <c r="I8" s="1">
        <v>6.7192178246870349E-2</v>
      </c>
      <c r="J8" s="1">
        <f t="shared" si="3"/>
        <v>-2.7001984333633304</v>
      </c>
      <c r="K8" s="1">
        <v>0.264226729181889</v>
      </c>
      <c r="L8" s="1">
        <f t="shared" si="4"/>
        <v>-1.3309477217543169</v>
      </c>
      <c r="M8" s="1">
        <v>0.14004227065553154</v>
      </c>
      <c r="N8" s="1">
        <f t="shared" si="5"/>
        <v>-1.9658109686917078</v>
      </c>
      <c r="O8" s="1">
        <v>5017.9439070667631</v>
      </c>
      <c r="P8" s="1">
        <v>8.520775548519282</v>
      </c>
      <c r="Q8" s="1">
        <v>34796.930397265074</v>
      </c>
      <c r="R8" s="1">
        <v>10.457284454896961</v>
      </c>
      <c r="S8" s="1">
        <v>40144.299589363618</v>
      </c>
      <c r="T8" s="1">
        <v>10.600235731446123</v>
      </c>
      <c r="U8" s="1">
        <v>0.87142387824855216</v>
      </c>
      <c r="V8" s="1">
        <f t="shared" si="6"/>
        <v>-0.13762676350696579</v>
      </c>
      <c r="W8" s="1">
        <v>5.60169531117145E-2</v>
      </c>
      <c r="X8" s="1">
        <f t="shared" si="7"/>
        <v>-2.8821008999239619</v>
      </c>
      <c r="Y8" s="1">
        <v>5.3516369133825306E-2</v>
      </c>
      <c r="Z8" s="1">
        <f t="shared" si="8"/>
        <v>-2.9277677067597274</v>
      </c>
      <c r="AA8" s="2">
        <v>1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1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>
        <v>0</v>
      </c>
      <c r="AZ8">
        <v>0</v>
      </c>
      <c r="BA8">
        <v>0</v>
      </c>
    </row>
    <row r="9" spans="1:53" x14ac:dyDescent="0.25">
      <c r="A9" t="s">
        <v>42</v>
      </c>
      <c r="B9">
        <v>1998</v>
      </c>
      <c r="C9" s="1">
        <v>0.51552265569905498</v>
      </c>
      <c r="D9" s="1">
        <f t="shared" si="0"/>
        <v>-0.6625740275111125</v>
      </c>
      <c r="E9" s="1">
        <v>0.19209763021246395</v>
      </c>
      <c r="F9" s="1">
        <f t="shared" si="1"/>
        <v>-1.6497515455020211</v>
      </c>
      <c r="G9" s="1">
        <v>6.2867917278233154E-2</v>
      </c>
      <c r="H9" s="1">
        <f t="shared" si="2"/>
        <v>-2.766719304569754</v>
      </c>
      <c r="I9" s="1">
        <v>6.8153341033299744E-2</v>
      </c>
      <c r="J9" s="1">
        <f t="shared" si="3"/>
        <v>-2.685995097341344</v>
      </c>
      <c r="K9" s="1">
        <v>0.26593941451957498</v>
      </c>
      <c r="L9" s="1">
        <f t="shared" si="4"/>
        <v>-1.3244867611068205</v>
      </c>
      <c r="M9" s="1">
        <v>0.13967232696112708</v>
      </c>
      <c r="N9" s="1">
        <f t="shared" si="5"/>
        <v>-1.9684561213813381</v>
      </c>
      <c r="O9" s="1">
        <v>5286.2064133453805</v>
      </c>
      <c r="P9" s="1">
        <v>8.5728561434645307</v>
      </c>
      <c r="Q9" s="1">
        <v>36796.213566241677</v>
      </c>
      <c r="R9" s="1">
        <v>10.51315022664156</v>
      </c>
      <c r="S9" s="1">
        <v>53445.987360767649</v>
      </c>
      <c r="T9" s="1">
        <v>10.886426840871154</v>
      </c>
      <c r="U9" s="1">
        <v>0.86790729955326795</v>
      </c>
      <c r="V9" s="1">
        <f t="shared" si="6"/>
        <v>-0.14167036777476391</v>
      </c>
      <c r="W9" s="1">
        <v>5.7026889563566795E-2</v>
      </c>
      <c r="X9" s="1">
        <f t="shared" si="7"/>
        <v>-2.8642323756558508</v>
      </c>
      <c r="Y9" s="1">
        <v>5.5266471710070202E-2</v>
      </c>
      <c r="Z9" s="1">
        <f t="shared" si="8"/>
        <v>-2.8955888525173332</v>
      </c>
      <c r="AA9" s="2">
        <v>1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1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>
        <v>0</v>
      </c>
      <c r="AZ9">
        <v>0</v>
      </c>
      <c r="BA9">
        <v>0</v>
      </c>
    </row>
    <row r="10" spans="1:53" x14ac:dyDescent="0.25">
      <c r="A10" t="s">
        <v>42</v>
      </c>
      <c r="B10">
        <v>1999</v>
      </c>
      <c r="C10" s="1">
        <v>0.51529138444892986</v>
      </c>
      <c r="D10" s="1">
        <f t="shared" si="0"/>
        <v>-0.66302274327360322</v>
      </c>
      <c r="E10" s="1">
        <v>0.18853694664903864</v>
      </c>
      <c r="F10" s="1">
        <f t="shared" si="1"/>
        <v>-1.668461287857061</v>
      </c>
      <c r="G10" s="1">
        <v>6.2656727771247825E-2</v>
      </c>
      <c r="H10" s="1">
        <f t="shared" si="2"/>
        <v>-2.7700842167934931</v>
      </c>
      <c r="I10" s="1">
        <v>6.8980929291809615E-2</v>
      </c>
      <c r="J10" s="1">
        <f t="shared" si="3"/>
        <v>-2.6739251996620474</v>
      </c>
      <c r="K10" s="1">
        <v>0.26776155453646666</v>
      </c>
      <c r="L10" s="1">
        <f t="shared" si="4"/>
        <v>-1.3176584163875731</v>
      </c>
      <c r="M10" s="1">
        <v>0.13896875451293364</v>
      </c>
      <c r="N10" s="1">
        <f t="shared" si="5"/>
        <v>-1.9735061587967182</v>
      </c>
      <c r="O10" s="1">
        <v>5513.9386104481573</v>
      </c>
      <c r="P10" s="1">
        <v>8.6150344581246223</v>
      </c>
      <c r="Q10" s="1">
        <v>38033.885242641212</v>
      </c>
      <c r="R10" s="1">
        <v>10.546232758276803</v>
      </c>
      <c r="S10" s="1">
        <v>54206.167797054746</v>
      </c>
      <c r="T10" s="1">
        <v>10.90054997794698</v>
      </c>
      <c r="U10" s="1">
        <v>0.86417834172709662</v>
      </c>
      <c r="V10" s="1">
        <f t="shared" si="6"/>
        <v>-0.145976117442536</v>
      </c>
      <c r="W10" s="1">
        <v>5.7995916251214349E-2</v>
      </c>
      <c r="X10" s="1">
        <f t="shared" si="7"/>
        <v>-2.847382680376402</v>
      </c>
      <c r="Y10" s="1">
        <v>5.7247839034174221E-2</v>
      </c>
      <c r="Z10" s="1">
        <f t="shared" si="8"/>
        <v>-2.8603653833881522</v>
      </c>
      <c r="AA10" s="2">
        <v>1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1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>
        <v>0</v>
      </c>
      <c r="AZ10">
        <v>0</v>
      </c>
      <c r="BA10">
        <v>0</v>
      </c>
    </row>
    <row r="11" spans="1:53" x14ac:dyDescent="0.25">
      <c r="A11" t="s">
        <v>42</v>
      </c>
      <c r="B11">
        <v>2000</v>
      </c>
      <c r="C11" s="1">
        <v>0.51598465661069493</v>
      </c>
      <c r="D11" s="1">
        <f t="shared" si="0"/>
        <v>-0.6616782491932669</v>
      </c>
      <c r="E11" s="1">
        <v>0.18537718424619387</v>
      </c>
      <c r="F11" s="1">
        <f t="shared" si="1"/>
        <v>-1.6853626957414345</v>
      </c>
      <c r="G11" s="1">
        <v>6.708155668489714E-2</v>
      </c>
      <c r="H11" s="1">
        <f t="shared" si="2"/>
        <v>-2.7018461359025778</v>
      </c>
      <c r="I11" s="1">
        <v>6.9239879421244335E-2</v>
      </c>
      <c r="J11" s="1">
        <f t="shared" si="3"/>
        <v>-2.6701782901365876</v>
      </c>
      <c r="K11" s="1">
        <v>0.28342272938648738</v>
      </c>
      <c r="L11" s="1">
        <f t="shared" si="4"/>
        <v>-1.2608157524487067</v>
      </c>
      <c r="M11" s="1">
        <v>0.14101249766930823</v>
      </c>
      <c r="N11" s="1">
        <f t="shared" si="5"/>
        <v>-1.9589067565793621</v>
      </c>
      <c r="O11" s="1">
        <v>5735.7015387860056</v>
      </c>
      <c r="P11" s="1">
        <v>8.6544653479385953</v>
      </c>
      <c r="Q11" s="1">
        <v>40282.002611961478</v>
      </c>
      <c r="R11" s="1">
        <v>10.603660062874726</v>
      </c>
      <c r="S11" s="1">
        <v>55636.090519399622</v>
      </c>
      <c r="T11" s="1">
        <v>10.926587379719004</v>
      </c>
      <c r="U11" s="1">
        <v>0.84545002728011553</v>
      </c>
      <c r="V11" s="1">
        <f t="shared" si="6"/>
        <v>-0.16788621673072263</v>
      </c>
      <c r="W11" s="1">
        <v>5.9048707855877548E-2</v>
      </c>
      <c r="X11" s="1">
        <f t="shared" si="7"/>
        <v>-2.8293926187817826</v>
      </c>
      <c r="Y11" s="1">
        <v>6.183349473441082E-2</v>
      </c>
      <c r="Z11" s="1">
        <f t="shared" si="8"/>
        <v>-2.7833100753461504</v>
      </c>
      <c r="AA11" s="2">
        <v>1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1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>
        <v>0</v>
      </c>
      <c r="AZ11">
        <v>0</v>
      </c>
      <c r="BA11">
        <v>0</v>
      </c>
    </row>
    <row r="12" spans="1:53" x14ac:dyDescent="0.25">
      <c r="A12" t="s">
        <v>42</v>
      </c>
      <c r="B12">
        <v>2001</v>
      </c>
      <c r="C12" s="1">
        <v>0.51558477529055358</v>
      </c>
      <c r="D12" s="1">
        <f t="shared" si="0"/>
        <v>-0.66245353649396577</v>
      </c>
      <c r="E12" s="1">
        <v>0.183060403703628</v>
      </c>
      <c r="F12" s="1">
        <f t="shared" si="1"/>
        <v>-1.6979391057202331</v>
      </c>
      <c r="G12" s="1">
        <v>6.6562505363739713E-2</v>
      </c>
      <c r="H12" s="1">
        <f t="shared" si="2"/>
        <v>-2.7096138424963909</v>
      </c>
      <c r="I12" s="1">
        <v>6.9696104484545773E-2</v>
      </c>
      <c r="J12" s="1">
        <f t="shared" si="3"/>
        <v>-2.6636108525258164</v>
      </c>
      <c r="K12" s="1">
        <v>0.28393232610996205</v>
      </c>
      <c r="L12" s="1">
        <f t="shared" si="4"/>
        <v>-1.2590193575613138</v>
      </c>
      <c r="M12" s="1">
        <v>0.14064703028115505</v>
      </c>
      <c r="N12" s="1">
        <f t="shared" si="5"/>
        <v>-1.9615018585162114</v>
      </c>
      <c r="O12" s="1">
        <v>6026.3850505865184</v>
      </c>
      <c r="P12" s="1">
        <v>8.7039026158543731</v>
      </c>
      <c r="Q12" s="1">
        <v>40874.065463976622</v>
      </c>
      <c r="R12" s="1">
        <v>10.61825104467156</v>
      </c>
      <c r="S12" s="1">
        <v>54719.631933582481</v>
      </c>
      <c r="T12" s="1">
        <v>10.90997782591384</v>
      </c>
      <c r="U12" s="1">
        <v>0.84127154941409976</v>
      </c>
      <c r="V12" s="1">
        <f t="shared" si="6"/>
        <v>-0.17284078240584416</v>
      </c>
      <c r="W12" s="1">
        <v>5.9839927845816016E-2</v>
      </c>
      <c r="X12" s="1">
        <f t="shared" si="7"/>
        <v>-2.8160821511018024</v>
      </c>
      <c r="Y12" s="1">
        <v>6.4177782234553379E-2</v>
      </c>
      <c r="Z12" s="1">
        <f t="shared" si="8"/>
        <v>-2.746098199295524</v>
      </c>
      <c r="AA12" s="2">
        <v>1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1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>
        <v>0</v>
      </c>
      <c r="AZ12">
        <v>0</v>
      </c>
      <c r="BA12">
        <v>0</v>
      </c>
    </row>
    <row r="13" spans="1:53" x14ac:dyDescent="0.25">
      <c r="A13" t="s">
        <v>42</v>
      </c>
      <c r="B13">
        <v>2002</v>
      </c>
      <c r="C13" s="1">
        <v>0.51505904680359438</v>
      </c>
      <c r="D13" s="1">
        <f t="shared" si="0"/>
        <v>-0.66347373090310513</v>
      </c>
      <c r="E13" s="1">
        <v>0.18042879414401519</v>
      </c>
      <c r="F13" s="1">
        <f t="shared" si="1"/>
        <v>-1.712419071318674</v>
      </c>
      <c r="G13" s="1">
        <v>6.6059613915186471E-2</v>
      </c>
      <c r="H13" s="1">
        <f t="shared" si="2"/>
        <v>-2.7171977034933317</v>
      </c>
      <c r="I13" s="1">
        <v>7.0328918350588257E-2</v>
      </c>
      <c r="J13" s="1">
        <f t="shared" si="3"/>
        <v>-2.6545722084109591</v>
      </c>
      <c r="K13" s="1">
        <v>0.28402696106147657</v>
      </c>
      <c r="L13" s="1">
        <f t="shared" si="4"/>
        <v>-1.2586861120117547</v>
      </c>
      <c r="M13" s="1">
        <v>0.14052436119223299</v>
      </c>
      <c r="N13" s="1">
        <f t="shared" si="5"/>
        <v>-1.9623744159699563</v>
      </c>
      <c r="O13" s="1">
        <v>6515.3161430663704</v>
      </c>
      <c r="P13" s="1">
        <v>8.7819110137947298</v>
      </c>
      <c r="Q13" s="1">
        <v>41045.983375150681</v>
      </c>
      <c r="R13" s="1">
        <v>10.622448262959265</v>
      </c>
      <c r="S13" s="1">
        <v>54520.136096019822</v>
      </c>
      <c r="T13" s="1">
        <v>10.906325382065971</v>
      </c>
      <c r="U13" s="1">
        <v>0.83693406826765993</v>
      </c>
      <c r="V13" s="1">
        <f t="shared" si="6"/>
        <v>-0.1780099830795753</v>
      </c>
      <c r="W13" s="1">
        <v>6.0615512573215923E-2</v>
      </c>
      <c r="X13" s="1">
        <f t="shared" si="7"/>
        <v>-2.8032044356085724</v>
      </c>
      <c r="Y13" s="1">
        <v>6.638335398250203E-2</v>
      </c>
      <c r="Z13" s="1">
        <f t="shared" si="8"/>
        <v>-2.7123089469631085</v>
      </c>
      <c r="AA13" s="2">
        <v>1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1</v>
      </c>
      <c r="AU13" s="2">
        <v>0</v>
      </c>
      <c r="AV13" s="2">
        <v>0</v>
      </c>
      <c r="AW13" s="2">
        <v>0</v>
      </c>
      <c r="AX13" s="2">
        <v>0</v>
      </c>
      <c r="AY13">
        <v>0</v>
      </c>
      <c r="AZ13">
        <v>0</v>
      </c>
      <c r="BA13">
        <v>0</v>
      </c>
    </row>
    <row r="14" spans="1:53" x14ac:dyDescent="0.25">
      <c r="A14" t="s">
        <v>42</v>
      </c>
      <c r="B14">
        <v>2003</v>
      </c>
      <c r="C14" s="1">
        <v>0.5148103424132382</v>
      </c>
      <c r="D14" s="1">
        <f t="shared" si="0"/>
        <v>-0.66395671330416461</v>
      </c>
      <c r="E14" s="1">
        <v>0.1780024810938925</v>
      </c>
      <c r="F14" s="1">
        <f t="shared" si="1"/>
        <v>-1.7259577900574621</v>
      </c>
      <c r="G14" s="1">
        <v>6.5852425821370547E-2</v>
      </c>
      <c r="H14" s="1">
        <f t="shared" si="2"/>
        <v>-2.7203390128780449</v>
      </c>
      <c r="I14" s="1">
        <v>7.0953870183538048E-2</v>
      </c>
      <c r="J14" s="1">
        <f t="shared" si="3"/>
        <v>-2.6457253288223654</v>
      </c>
      <c r="K14" s="1">
        <v>0.28383296712966599</v>
      </c>
      <c r="L14" s="1">
        <f t="shared" si="4"/>
        <v>-1.2593693577550324</v>
      </c>
      <c r="M14" s="1">
        <v>0.14090248415401171</v>
      </c>
      <c r="N14" s="1">
        <f t="shared" si="5"/>
        <v>-1.9596872296153778</v>
      </c>
      <c r="O14" s="1">
        <v>6854.2731204832698</v>
      </c>
      <c r="P14" s="1">
        <v>8.8326275499749265</v>
      </c>
      <c r="Q14" s="1">
        <v>41053.273922604865</v>
      </c>
      <c r="R14" s="1">
        <v>10.622625866209606</v>
      </c>
      <c r="S14" s="1">
        <v>54765.995226510167</v>
      </c>
      <c r="T14" s="1">
        <v>10.910824755267065</v>
      </c>
      <c r="U14" s="1">
        <v>0.83261796583299341</v>
      </c>
      <c r="V14" s="1">
        <f t="shared" si="6"/>
        <v>-0.18318036646584171</v>
      </c>
      <c r="W14" s="1">
        <v>6.1352710891923221E-2</v>
      </c>
      <c r="X14" s="1">
        <f t="shared" si="7"/>
        <v>-2.7911159214840353</v>
      </c>
      <c r="Y14" s="1">
        <v>6.8440059809113427E-2</v>
      </c>
      <c r="Z14" s="1">
        <f t="shared" si="8"/>
        <v>-2.6817969560673305</v>
      </c>
      <c r="AA14" s="2">
        <v>1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1</v>
      </c>
      <c r="AV14" s="2">
        <v>0</v>
      </c>
      <c r="AW14" s="2">
        <v>0</v>
      </c>
      <c r="AX14" s="2">
        <v>0</v>
      </c>
      <c r="AY14">
        <v>0</v>
      </c>
      <c r="AZ14">
        <v>0</v>
      </c>
      <c r="BA14">
        <v>0</v>
      </c>
    </row>
    <row r="15" spans="1:53" x14ac:dyDescent="0.25">
      <c r="A15" t="s">
        <v>42</v>
      </c>
      <c r="B15">
        <v>2004</v>
      </c>
      <c r="C15" s="1">
        <v>0.51453770032033519</v>
      </c>
      <c r="D15" s="1">
        <f t="shared" si="0"/>
        <v>-0.66448645074565182</v>
      </c>
      <c r="E15" s="1">
        <v>0.17530566424266664</v>
      </c>
      <c r="F15" s="1">
        <f t="shared" si="1"/>
        <v>-1.74122417586751</v>
      </c>
      <c r="G15" s="1">
        <v>6.5742791614340934E-2</v>
      </c>
      <c r="H15" s="1">
        <f t="shared" si="2"/>
        <v>-2.7220052471763894</v>
      </c>
      <c r="I15" s="1">
        <v>7.1432367428765742E-2</v>
      </c>
      <c r="J15" s="1">
        <f t="shared" si="3"/>
        <v>-2.6390041870246308</v>
      </c>
      <c r="K15" s="1">
        <v>0.28411079489842916</v>
      </c>
      <c r="L15" s="1">
        <f t="shared" si="4"/>
        <v>-1.2583909940172837</v>
      </c>
      <c r="M15" s="1">
        <v>0.14141386838856052</v>
      </c>
      <c r="N15" s="1">
        <f t="shared" si="5"/>
        <v>-1.9560644512020886</v>
      </c>
      <c r="O15" s="1">
        <v>7307.3076315373683</v>
      </c>
      <c r="P15" s="1">
        <v>8.8966301718407266</v>
      </c>
      <c r="Q15" s="1">
        <v>42344.574107095839</v>
      </c>
      <c r="R15" s="1">
        <v>10.653595571614622</v>
      </c>
      <c r="S15" s="1">
        <v>55211.676429442443</v>
      </c>
      <c r="T15" s="1">
        <v>10.918929739414857</v>
      </c>
      <c r="U15" s="1">
        <v>0.82889911740833522</v>
      </c>
      <c r="V15" s="1">
        <f t="shared" si="6"/>
        <v>-0.18765682315982199</v>
      </c>
      <c r="W15" s="1">
        <v>6.1905090723851586E-2</v>
      </c>
      <c r="X15" s="1">
        <f t="shared" si="7"/>
        <v>-2.7821528615770519</v>
      </c>
      <c r="Y15" s="1">
        <v>7.0321974524243269E-2</v>
      </c>
      <c r="Z15" s="1">
        <f t="shared" si="8"/>
        <v>-2.6546709468719629</v>
      </c>
      <c r="AA15" s="2">
        <v>1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1</v>
      </c>
      <c r="AW15" s="2">
        <v>0</v>
      </c>
      <c r="AX15" s="2">
        <v>0</v>
      </c>
      <c r="AY15">
        <v>0</v>
      </c>
      <c r="AZ15">
        <v>0</v>
      </c>
      <c r="BA15">
        <v>0</v>
      </c>
    </row>
    <row r="16" spans="1:53" x14ac:dyDescent="0.25">
      <c r="A16" t="s">
        <v>42</v>
      </c>
      <c r="B16">
        <v>2005</v>
      </c>
      <c r="C16" s="1">
        <v>0.51428183955495577</v>
      </c>
      <c r="D16" s="1">
        <f t="shared" si="0"/>
        <v>-0.66498383782032833</v>
      </c>
      <c r="E16" s="1">
        <v>0.17278711674531619</v>
      </c>
      <c r="F16" s="1">
        <f t="shared" si="1"/>
        <v>-1.7556949812636218</v>
      </c>
      <c r="G16" s="1">
        <v>6.5431631742373167E-2</v>
      </c>
      <c r="H16" s="1">
        <f t="shared" si="2"/>
        <v>-2.7267494716620564</v>
      </c>
      <c r="I16" s="1">
        <v>7.1914872245625136E-2</v>
      </c>
      <c r="J16" s="1">
        <f t="shared" si="3"/>
        <v>-2.6322721893913941</v>
      </c>
      <c r="K16" s="1">
        <v>0.28359812602907464</v>
      </c>
      <c r="L16" s="1">
        <f t="shared" si="4"/>
        <v>-1.2601970921419248</v>
      </c>
      <c r="M16" s="1">
        <v>0.14194730462634814</v>
      </c>
      <c r="N16" s="1">
        <f t="shared" si="5"/>
        <v>-1.952299384434008</v>
      </c>
      <c r="O16" s="1">
        <v>7590.1739787644647</v>
      </c>
      <c r="P16" s="1">
        <v>8.934609792230324</v>
      </c>
      <c r="Q16" s="1">
        <v>42564.077164094771</v>
      </c>
      <c r="R16" s="1">
        <v>10.65876591745573</v>
      </c>
      <c r="S16" s="1">
        <v>54207.209459924699</v>
      </c>
      <c r="T16" s="1">
        <v>10.900569194447682</v>
      </c>
      <c r="U16" s="1">
        <v>0.82508193206616243</v>
      </c>
      <c r="V16" s="1">
        <f t="shared" si="6"/>
        <v>-0.19227258598317767</v>
      </c>
      <c r="W16" s="1">
        <v>6.2560281405134935E-2</v>
      </c>
      <c r="X16" s="1">
        <f t="shared" si="7"/>
        <v>-2.7716246845912766</v>
      </c>
      <c r="Y16" s="1">
        <v>7.223498971910132E-2</v>
      </c>
      <c r="Z16" s="1">
        <f t="shared" si="8"/>
        <v>-2.6278307283265265</v>
      </c>
      <c r="AA16" s="2">
        <v>1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1</v>
      </c>
      <c r="AX16" s="2">
        <v>0</v>
      </c>
      <c r="AY16">
        <v>0</v>
      </c>
      <c r="AZ16">
        <v>0</v>
      </c>
      <c r="BA16">
        <v>0</v>
      </c>
    </row>
    <row r="17" spans="1:53" x14ac:dyDescent="0.25">
      <c r="A17" t="s">
        <v>42</v>
      </c>
      <c r="B17">
        <v>2006</v>
      </c>
      <c r="C17" s="1">
        <v>0.51414084688962303</v>
      </c>
      <c r="D17" s="1">
        <f t="shared" si="0"/>
        <v>-0.66525802987788296</v>
      </c>
      <c r="E17" s="1">
        <v>0.1705001003822951</v>
      </c>
      <c r="F17" s="1">
        <f t="shared" si="1"/>
        <v>-1.769019393506275</v>
      </c>
      <c r="G17" s="1">
        <v>6.5128103251965178E-2</v>
      </c>
      <c r="H17" s="1">
        <f t="shared" si="2"/>
        <v>-2.731399129341904</v>
      </c>
      <c r="I17" s="1">
        <v>7.2219234932477117E-2</v>
      </c>
      <c r="J17" s="1">
        <f t="shared" si="3"/>
        <v>-2.628048856757518</v>
      </c>
      <c r="K17" s="1">
        <v>0.28317066253718709</v>
      </c>
      <c r="L17" s="1">
        <f t="shared" si="4"/>
        <v>-1.2617055152645917</v>
      </c>
      <c r="M17" s="1">
        <v>0.14273744624633394</v>
      </c>
      <c r="N17" s="1">
        <f t="shared" si="5"/>
        <v>-1.9467483765454989</v>
      </c>
      <c r="O17" s="1">
        <v>7751.3589380065596</v>
      </c>
      <c r="P17" s="1">
        <v>8.9556234538154893</v>
      </c>
      <c r="Q17" s="1">
        <v>44160.954827614383</v>
      </c>
      <c r="R17" s="1">
        <v>10.695596302719363</v>
      </c>
      <c r="S17" s="1">
        <v>53462.114500274234</v>
      </c>
      <c r="T17" s="1">
        <v>10.886728541852618</v>
      </c>
      <c r="U17" s="1">
        <v>0.8210540983353386</v>
      </c>
      <c r="V17" s="1">
        <f t="shared" si="6"/>
        <v>-0.19716627847847853</v>
      </c>
      <c r="W17" s="1">
        <v>6.332838207607433E-2</v>
      </c>
      <c r="X17" s="1">
        <f t="shared" si="7"/>
        <v>-2.7594216762919945</v>
      </c>
      <c r="Y17" s="1">
        <v>7.4478398151281031E-2</v>
      </c>
      <c r="Z17" s="1">
        <f t="shared" si="8"/>
        <v>-2.597246153343411</v>
      </c>
      <c r="AA17" s="2">
        <v>1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1</v>
      </c>
      <c r="AY17">
        <v>0</v>
      </c>
      <c r="AZ17">
        <v>0</v>
      </c>
      <c r="BA17">
        <v>0</v>
      </c>
    </row>
    <row r="18" spans="1:53" x14ac:dyDescent="0.25">
      <c r="A18" t="s">
        <v>42</v>
      </c>
      <c r="B18">
        <v>2007</v>
      </c>
      <c r="C18" s="1">
        <v>0.51399577217359094</v>
      </c>
      <c r="D18" s="1">
        <f t="shared" si="0"/>
        <v>-0.6655402389040086</v>
      </c>
      <c r="E18" s="1">
        <v>0.16830880990923514</v>
      </c>
      <c r="F18" s="1">
        <f t="shared" si="1"/>
        <v>-1.781954832695303</v>
      </c>
      <c r="G18" s="1">
        <v>6.511945167815715E-2</v>
      </c>
      <c r="H18" s="1">
        <f t="shared" si="2"/>
        <v>-2.7315319774990217</v>
      </c>
      <c r="I18" s="1">
        <v>7.2394646620732736E-2</v>
      </c>
      <c r="J18" s="1">
        <f t="shared" si="3"/>
        <v>-2.6256229240268754</v>
      </c>
      <c r="K18" s="1">
        <v>0.28265081984606288</v>
      </c>
      <c r="L18" s="1">
        <f t="shared" si="4"/>
        <v>-1.2635429952952124</v>
      </c>
      <c r="M18" s="1">
        <v>0.14447491999729678</v>
      </c>
      <c r="N18" s="1">
        <f t="shared" si="5"/>
        <v>-1.9346493505261781</v>
      </c>
      <c r="O18" s="1">
        <v>8009.8997794939869</v>
      </c>
      <c r="P18" s="1">
        <v>8.9884335280607832</v>
      </c>
      <c r="Q18" s="1">
        <v>45649.970216012291</v>
      </c>
      <c r="R18" s="1">
        <v>10.728758233580674</v>
      </c>
      <c r="S18" s="1">
        <v>52291.593893192512</v>
      </c>
      <c r="T18" s="1">
        <v>10.86459090851514</v>
      </c>
      <c r="U18" s="1">
        <v>0.81744613933338728</v>
      </c>
      <c r="V18" s="1">
        <f t="shared" si="6"/>
        <v>-0.20157026298869202</v>
      </c>
      <c r="W18" s="1">
        <v>6.4029124870747356E-2</v>
      </c>
      <c r="X18" s="1">
        <f t="shared" si="7"/>
        <v>-2.7484172230327646</v>
      </c>
      <c r="Y18" s="1">
        <v>7.6736204851740694E-2</v>
      </c>
      <c r="Z18" s="1">
        <f t="shared" si="8"/>
        <v>-2.5673816500156401</v>
      </c>
      <c r="AA18" s="2">
        <v>1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>
        <v>1</v>
      </c>
      <c r="AZ18">
        <v>0</v>
      </c>
      <c r="BA18">
        <v>0</v>
      </c>
    </row>
    <row r="19" spans="1:53" x14ac:dyDescent="0.25">
      <c r="A19" t="s">
        <v>42</v>
      </c>
      <c r="B19">
        <v>2008</v>
      </c>
      <c r="C19" s="1">
        <v>0.51391512550631568</v>
      </c>
      <c r="D19" s="1">
        <f t="shared" si="0"/>
        <v>-0.665697152635778</v>
      </c>
      <c r="E19" s="1">
        <v>0.1664691670882695</v>
      </c>
      <c r="F19" s="1">
        <f t="shared" si="1"/>
        <v>-1.7929451693630991</v>
      </c>
      <c r="G19" s="1">
        <v>6.4783580884811592E-2</v>
      </c>
      <c r="H19" s="1">
        <f t="shared" si="2"/>
        <v>-2.7367030891376287</v>
      </c>
      <c r="I19" s="1">
        <v>7.2320619465046129E-2</v>
      </c>
      <c r="J19" s="1">
        <f t="shared" si="3"/>
        <v>-2.6266459973230902</v>
      </c>
      <c r="K19" s="1">
        <v>0.28118135733221106</v>
      </c>
      <c r="L19" s="1">
        <f t="shared" si="4"/>
        <v>-1.268755418070489</v>
      </c>
      <c r="M19" s="1">
        <v>0.14735363000924331</v>
      </c>
      <c r="N19" s="1">
        <f t="shared" si="5"/>
        <v>-1.9149199348168868</v>
      </c>
      <c r="O19" s="1">
        <v>8116.843118220856</v>
      </c>
      <c r="P19" s="1">
        <v>9.0016965790175227</v>
      </c>
      <c r="Q19" s="1">
        <v>45628.652901086003</v>
      </c>
      <c r="R19" s="1">
        <v>10.728291151265321</v>
      </c>
      <c r="S19" s="1">
        <v>50531.821998320731</v>
      </c>
      <c r="T19" s="1">
        <v>10.830358555390109</v>
      </c>
      <c r="U19" s="1">
        <v>0.81343978064332123</v>
      </c>
      <c r="V19" s="1">
        <f t="shared" si="6"/>
        <v>-0.20648338008660747</v>
      </c>
      <c r="W19" s="1">
        <v>6.4712242544777365E-2</v>
      </c>
      <c r="X19" s="1">
        <f t="shared" si="7"/>
        <v>-2.7378048752085853</v>
      </c>
      <c r="Y19" s="1">
        <v>7.9153270388696323E-2</v>
      </c>
      <c r="Z19" s="1">
        <f t="shared" si="8"/>
        <v>-2.536369174637001</v>
      </c>
      <c r="AA19" s="2">
        <v>1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>
        <v>0</v>
      </c>
      <c r="AZ19">
        <v>1</v>
      </c>
      <c r="BA19">
        <v>0</v>
      </c>
    </row>
    <row r="20" spans="1:53" x14ac:dyDescent="0.25">
      <c r="A20" t="s">
        <v>42</v>
      </c>
      <c r="B20">
        <v>2009</v>
      </c>
      <c r="C20" s="1">
        <v>0.51390706821049636</v>
      </c>
      <c r="D20" s="1">
        <f t="shared" si="0"/>
        <v>-0.66571283102036383</v>
      </c>
      <c r="E20" s="1">
        <v>0.23992779570349723</v>
      </c>
      <c r="F20" s="1">
        <f t="shared" si="1"/>
        <v>-1.4274172521403858</v>
      </c>
      <c r="G20" s="1">
        <v>6.3955372190584628E-2</v>
      </c>
      <c r="H20" s="1">
        <f t="shared" si="2"/>
        <v>-2.7495697483779442</v>
      </c>
      <c r="I20" s="1">
        <v>7.2069052301251602E-2</v>
      </c>
      <c r="J20" s="1">
        <f t="shared" si="3"/>
        <v>-2.6301305598304334</v>
      </c>
      <c r="K20" s="1">
        <v>0.27897011679392097</v>
      </c>
      <c r="L20" s="1">
        <f t="shared" si="4"/>
        <v>-1.2766506111627876</v>
      </c>
      <c r="M20" s="1">
        <v>0.1496488892514532</v>
      </c>
      <c r="N20" s="1">
        <f t="shared" si="5"/>
        <v>-1.8994634670200077</v>
      </c>
      <c r="O20" s="1">
        <v>8451.3919731901315</v>
      </c>
      <c r="P20" s="1">
        <v>9.0420864373396768</v>
      </c>
      <c r="Q20" s="1">
        <v>43718.62424462659</v>
      </c>
      <c r="R20" s="1">
        <v>10.685529474380603</v>
      </c>
      <c r="S20" s="1">
        <v>48777.833333333336</v>
      </c>
      <c r="T20" s="1">
        <v>10.795031253672605</v>
      </c>
      <c r="U20" s="1">
        <v>0.80932574031099913</v>
      </c>
      <c r="V20" s="1">
        <f t="shared" si="6"/>
        <v>-0.21155379733817989</v>
      </c>
      <c r="W20" s="1">
        <v>6.541348241669169E-2</v>
      </c>
      <c r="X20" s="1">
        <f t="shared" si="7"/>
        <v>-2.7270268886052036</v>
      </c>
      <c r="Y20" s="1">
        <v>8.1673403998660049E-2</v>
      </c>
      <c r="Z20" s="1">
        <f t="shared" si="8"/>
        <v>-2.5050268625655119</v>
      </c>
      <c r="AA20" s="2">
        <v>1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>
        <v>0</v>
      </c>
      <c r="AZ20">
        <v>0</v>
      </c>
      <c r="BA20">
        <v>1</v>
      </c>
    </row>
    <row r="21" spans="1:53" x14ac:dyDescent="0.25">
      <c r="A21" t="s">
        <v>16</v>
      </c>
      <c r="B21">
        <v>1991</v>
      </c>
      <c r="C21" s="1">
        <v>0.51918743534940093</v>
      </c>
      <c r="D21" s="1">
        <f t="shared" si="0"/>
        <v>-0.65549031390549628</v>
      </c>
      <c r="E21" s="1">
        <v>0.20383408058414554</v>
      </c>
      <c r="F21" s="1">
        <f t="shared" si="1"/>
        <v>-1.5904489465404728</v>
      </c>
      <c r="G21" s="1">
        <v>7.2325206324233046E-2</v>
      </c>
      <c r="H21" s="1">
        <f t="shared" si="2"/>
        <v>-2.6265825753865992</v>
      </c>
      <c r="I21" s="1">
        <v>5.7148070547111914E-2</v>
      </c>
      <c r="J21" s="1">
        <f t="shared" si="3"/>
        <v>-2.8621096505166306</v>
      </c>
      <c r="K21" s="1">
        <v>0.2661356969377015</v>
      </c>
      <c r="L21" s="1">
        <f t="shared" si="4"/>
        <v>-1.3237489614134923</v>
      </c>
      <c r="M21" s="1">
        <v>0.13487120100223141</v>
      </c>
      <c r="N21" s="1">
        <f t="shared" si="5"/>
        <v>-2.0034350226051165</v>
      </c>
      <c r="O21" s="1">
        <v>4707.1786770247554</v>
      </c>
      <c r="P21" s="1">
        <v>8.4568440005329801</v>
      </c>
      <c r="Q21" s="1">
        <v>34131.930353450443</v>
      </c>
      <c r="R21" s="1">
        <v>10.437988599148429</v>
      </c>
      <c r="S21" s="1">
        <v>57705.371076292766</v>
      </c>
      <c r="T21" s="1">
        <v>10.963105534408177</v>
      </c>
      <c r="U21" s="1">
        <v>0.74278414608323295</v>
      </c>
      <c r="V21" s="1">
        <f t="shared" si="6"/>
        <v>-0.29734979318419769</v>
      </c>
      <c r="W21" s="1">
        <v>0.16054908539731622</v>
      </c>
      <c r="X21" s="1">
        <f t="shared" si="7"/>
        <v>-1.8291555551472611</v>
      </c>
      <c r="Y21" s="1">
        <v>7.9220434740038773E-2</v>
      </c>
      <c r="Z21" s="1">
        <f t="shared" si="8"/>
        <v>-2.5355209990473173</v>
      </c>
      <c r="AA21" s="2">
        <v>0</v>
      </c>
      <c r="AB21" s="2">
        <v>1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1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>
        <v>0</v>
      </c>
      <c r="AZ21">
        <v>0</v>
      </c>
      <c r="BA21">
        <v>0</v>
      </c>
    </row>
    <row r="22" spans="1:53" x14ac:dyDescent="0.25">
      <c r="A22" t="s">
        <v>16</v>
      </c>
      <c r="B22">
        <v>1992</v>
      </c>
      <c r="C22" s="1">
        <v>0.5188863304656649</v>
      </c>
      <c r="D22" s="1">
        <f t="shared" si="0"/>
        <v>-0.65607043624765782</v>
      </c>
      <c r="E22" s="1">
        <v>0.20103313309736356</v>
      </c>
      <c r="F22" s="1">
        <f t="shared" si="1"/>
        <v>-1.6042855432274765</v>
      </c>
      <c r="G22" s="1">
        <v>7.3173438197899413E-2</v>
      </c>
      <c r="H22" s="1">
        <f t="shared" si="2"/>
        <v>-2.6149227900156382</v>
      </c>
      <c r="I22" s="1">
        <v>5.8264108291853224E-2</v>
      </c>
      <c r="J22" s="1">
        <f t="shared" si="3"/>
        <v>-2.8427690134273531</v>
      </c>
      <c r="K22" s="1">
        <v>0.26717510931580496</v>
      </c>
      <c r="L22" s="1">
        <f t="shared" si="4"/>
        <v>-1.3198509954169422</v>
      </c>
      <c r="M22" s="1">
        <v>0.13586561635991798</v>
      </c>
      <c r="N22" s="1">
        <f t="shared" si="5"/>
        <v>-1.9960889967541429</v>
      </c>
      <c r="O22" s="1">
        <v>4961.1046596707884</v>
      </c>
      <c r="P22" s="1">
        <v>8.5093837085652755</v>
      </c>
      <c r="Q22" s="1">
        <v>34771.453792738823</v>
      </c>
      <c r="R22" s="1">
        <v>10.456552035825805</v>
      </c>
      <c r="S22" s="1">
        <v>56828.552803129074</v>
      </c>
      <c r="T22" s="1">
        <v>10.947794168598788</v>
      </c>
      <c r="U22" s="1">
        <v>0.73857486424180974</v>
      </c>
      <c r="V22" s="1">
        <f t="shared" si="6"/>
        <v>-0.3030328087677161</v>
      </c>
      <c r="W22" s="1">
        <v>0.16162414179681187</v>
      </c>
      <c r="X22" s="1">
        <f t="shared" si="7"/>
        <v>-1.8224817517460574</v>
      </c>
      <c r="Y22" s="1">
        <v>8.1041117211372998E-2</v>
      </c>
      <c r="Z22" s="1">
        <f t="shared" si="8"/>
        <v>-2.5127986332115984</v>
      </c>
      <c r="AA22" s="2">
        <v>0</v>
      </c>
      <c r="AB22" s="2">
        <v>1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1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>
        <v>0</v>
      </c>
      <c r="AZ22">
        <v>0</v>
      </c>
      <c r="BA22">
        <v>0</v>
      </c>
    </row>
    <row r="23" spans="1:53" x14ac:dyDescent="0.25">
      <c r="A23" t="s">
        <v>16</v>
      </c>
      <c r="B23">
        <v>1993</v>
      </c>
      <c r="C23" s="1">
        <v>0.51867013133738171</v>
      </c>
      <c r="D23" s="1">
        <f t="shared" si="0"/>
        <v>-0.65648718297782915</v>
      </c>
      <c r="E23" s="1">
        <v>0.19881271006919926</v>
      </c>
      <c r="F23" s="1">
        <f t="shared" si="1"/>
        <v>-1.6153920528536567</v>
      </c>
      <c r="G23" s="1">
        <v>7.3282169185143339E-2</v>
      </c>
      <c r="H23" s="1">
        <f t="shared" si="2"/>
        <v>-2.6134379577287268</v>
      </c>
      <c r="I23" s="1">
        <v>5.9165112272277928E-2</v>
      </c>
      <c r="J23" s="1">
        <f t="shared" si="3"/>
        <v>-2.8274232305343343</v>
      </c>
      <c r="K23" s="1">
        <v>0.26870986583815848</v>
      </c>
      <c r="L23" s="1">
        <f t="shared" si="4"/>
        <v>-1.3141230471082119</v>
      </c>
      <c r="M23" s="1">
        <v>0.13672154780398249</v>
      </c>
      <c r="N23" s="1">
        <f t="shared" si="5"/>
        <v>-1.9898089192618318</v>
      </c>
      <c r="O23" s="1">
        <v>5103.4289798319633</v>
      </c>
      <c r="P23" s="1">
        <v>8.5376679417737584</v>
      </c>
      <c r="Q23" s="1">
        <v>34727.81424080304</v>
      </c>
      <c r="R23" s="1">
        <v>10.455296207990321</v>
      </c>
      <c r="S23" s="1">
        <v>55735.424395105474</v>
      </c>
      <c r="T23" s="1">
        <v>10.928371209311742</v>
      </c>
      <c r="U23" s="1">
        <v>0.73425165937014547</v>
      </c>
      <c r="V23" s="1">
        <f t="shared" si="6"/>
        <v>-0.30890344895343086</v>
      </c>
      <c r="W23" s="1">
        <v>0.16264450783787601</v>
      </c>
      <c r="X23" s="1">
        <f t="shared" si="7"/>
        <v>-1.8161883933843401</v>
      </c>
      <c r="Y23" s="1">
        <v>8.3200225956785764E-2</v>
      </c>
      <c r="Z23" s="1">
        <f t="shared" si="8"/>
        <v>-2.4865052153319098</v>
      </c>
      <c r="AA23" s="2">
        <v>0</v>
      </c>
      <c r="AB23" s="2">
        <v>1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1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>
        <v>0</v>
      </c>
      <c r="AZ23">
        <v>0</v>
      </c>
      <c r="BA23">
        <v>0</v>
      </c>
    </row>
    <row r="24" spans="1:53" x14ac:dyDescent="0.25">
      <c r="A24" t="s">
        <v>16</v>
      </c>
      <c r="B24">
        <v>1994</v>
      </c>
      <c r="C24" s="1">
        <v>0.51849497852504112</v>
      </c>
      <c r="D24" s="1">
        <f t="shared" si="0"/>
        <v>-0.65682493597846547</v>
      </c>
      <c r="E24" s="1">
        <v>0.19660488378590238</v>
      </c>
      <c r="F24" s="1">
        <f t="shared" si="1"/>
        <v>-1.6265592303471799</v>
      </c>
      <c r="G24" s="1">
        <v>7.2737057528390617E-2</v>
      </c>
      <c r="H24" s="1">
        <f t="shared" si="2"/>
        <v>-2.6209042921470402</v>
      </c>
      <c r="I24" s="1">
        <v>6.0074067527443729E-2</v>
      </c>
      <c r="J24" s="1">
        <f t="shared" si="3"/>
        <v>-2.8121770192870814</v>
      </c>
      <c r="K24" s="1">
        <v>0.27032193532107157</v>
      </c>
      <c r="L24" s="1">
        <f t="shared" si="4"/>
        <v>-1.3081416772310901</v>
      </c>
      <c r="M24" s="1">
        <v>0.13721833763505537</v>
      </c>
      <c r="N24" s="1">
        <f t="shared" si="5"/>
        <v>-1.9861819163893686</v>
      </c>
      <c r="O24" s="1">
        <v>5242.7905027177585</v>
      </c>
      <c r="P24" s="1">
        <v>8.5646091742532793</v>
      </c>
      <c r="Q24" s="1">
        <v>35115.876578598669</v>
      </c>
      <c r="R24" s="1">
        <v>10.466408631362814</v>
      </c>
      <c r="S24" s="1">
        <v>55667.674152785497</v>
      </c>
      <c r="T24" s="1">
        <v>10.927154901120039</v>
      </c>
      <c r="U24" s="1">
        <v>0.7300940703207951</v>
      </c>
      <c r="V24" s="1">
        <f t="shared" si="6"/>
        <v>-0.31458188968873785</v>
      </c>
      <c r="W24" s="1">
        <v>0.16369796093012742</v>
      </c>
      <c r="X24" s="1">
        <f t="shared" si="7"/>
        <v>-1.8097322508211269</v>
      </c>
      <c r="Y24" s="1">
        <v>8.5306530200170802E-2</v>
      </c>
      <c r="Z24" s="1">
        <f t="shared" si="8"/>
        <v>-2.4615042717269238</v>
      </c>
      <c r="AA24" s="2">
        <v>0</v>
      </c>
      <c r="AB24" s="2">
        <v>1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1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>
        <v>0</v>
      </c>
      <c r="AZ24">
        <v>0</v>
      </c>
      <c r="BA24">
        <v>0</v>
      </c>
    </row>
    <row r="25" spans="1:53" x14ac:dyDescent="0.25">
      <c r="A25" t="s">
        <v>16</v>
      </c>
      <c r="B25">
        <v>1995</v>
      </c>
      <c r="C25" s="1">
        <v>0.51829380561693994</v>
      </c>
      <c r="D25" s="1">
        <f t="shared" si="0"/>
        <v>-0.65721300520472037</v>
      </c>
      <c r="E25" s="1">
        <v>0.19446773109328006</v>
      </c>
      <c r="F25" s="1">
        <f t="shared" si="1"/>
        <v>-1.6374890366631445</v>
      </c>
      <c r="G25" s="1">
        <v>7.135376125374622E-2</v>
      </c>
      <c r="H25" s="1">
        <f t="shared" si="2"/>
        <v>-2.6401052209091662</v>
      </c>
      <c r="I25" s="1">
        <v>6.132908856597586E-2</v>
      </c>
      <c r="J25" s="1">
        <f t="shared" si="3"/>
        <v>-2.7915010205996937</v>
      </c>
      <c r="K25" s="1">
        <v>0.27126349351230977</v>
      </c>
      <c r="L25" s="1">
        <f t="shared" si="4"/>
        <v>-1.3046646296972411</v>
      </c>
      <c r="M25" s="1">
        <v>0.13793845781675834</v>
      </c>
      <c r="N25" s="1">
        <f t="shared" si="5"/>
        <v>-1.9809476511432851</v>
      </c>
      <c r="O25" s="1">
        <v>5343.920731626733</v>
      </c>
      <c r="P25" s="1">
        <v>8.5837148819527886</v>
      </c>
      <c r="Q25" s="1">
        <v>35610.415813146195</v>
      </c>
      <c r="R25" s="1">
        <v>10.480393453068187</v>
      </c>
      <c r="S25" s="1">
        <v>54949.482879940515</v>
      </c>
      <c r="T25" s="1">
        <v>10.914169549049371</v>
      </c>
      <c r="U25" s="1">
        <v>0.72607924535016422</v>
      </c>
      <c r="V25" s="1">
        <f t="shared" si="6"/>
        <v>-0.32009611673925531</v>
      </c>
      <c r="W25" s="1">
        <v>0.16458662973415533</v>
      </c>
      <c r="X25" s="1">
        <f t="shared" si="7"/>
        <v>-1.804318222871</v>
      </c>
      <c r="Y25" s="1">
        <v>8.7438236455187959E-2</v>
      </c>
      <c r="Z25" s="1">
        <f t="shared" si="8"/>
        <v>-2.4368226039450116</v>
      </c>
      <c r="AA25" s="2">
        <v>0</v>
      </c>
      <c r="AB25" s="2">
        <v>1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1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>
        <v>0</v>
      </c>
      <c r="AZ25">
        <v>0</v>
      </c>
      <c r="BA25">
        <v>0</v>
      </c>
    </row>
    <row r="26" spans="1:53" x14ac:dyDescent="0.25">
      <c r="A26" t="s">
        <v>16</v>
      </c>
      <c r="B26">
        <v>1996</v>
      </c>
      <c r="C26" s="1">
        <v>0.51823386030381224</v>
      </c>
      <c r="D26" s="1">
        <f t="shared" si="0"/>
        <v>-0.65732867083558666</v>
      </c>
      <c r="E26" s="1">
        <v>0.19264009464720064</v>
      </c>
      <c r="F26" s="1">
        <f t="shared" si="1"/>
        <v>-1.646931625545353</v>
      </c>
      <c r="G26" s="1">
        <v>6.9289931680281205E-2</v>
      </c>
      <c r="H26" s="1">
        <f t="shared" si="2"/>
        <v>-2.6694556693401408</v>
      </c>
      <c r="I26" s="1">
        <v>6.2681148301806211E-2</v>
      </c>
      <c r="J26" s="1">
        <f t="shared" si="3"/>
        <v>-2.7696945415950212</v>
      </c>
      <c r="K26" s="1">
        <v>0.27112541504412258</v>
      </c>
      <c r="L26" s="1">
        <f t="shared" si="4"/>
        <v>-1.3051737790142415</v>
      </c>
      <c r="M26" s="1">
        <v>0.13825720040700956</v>
      </c>
      <c r="N26" s="1">
        <f t="shared" si="5"/>
        <v>-1.9786395574259248</v>
      </c>
      <c r="O26" s="1">
        <v>5441.162948463676</v>
      </c>
      <c r="P26" s="1">
        <v>8.6017480942939955</v>
      </c>
      <c r="Q26" s="1">
        <v>36722.27767479443</v>
      </c>
      <c r="R26" s="1">
        <v>10.511138870991434</v>
      </c>
      <c r="S26" s="1">
        <v>54773.670599995668</v>
      </c>
      <c r="T26" s="1">
        <v>10.910964893972805</v>
      </c>
      <c r="U26" s="1">
        <v>0.7219321308366714</v>
      </c>
      <c r="V26" s="1">
        <f t="shared" si="6"/>
        <v>-0.32582414611899763</v>
      </c>
      <c r="W26" s="1">
        <v>0.16537093030313962</v>
      </c>
      <c r="X26" s="1">
        <f t="shared" si="7"/>
        <v>-1.7995642657499595</v>
      </c>
      <c r="Y26" s="1">
        <v>8.9477449559511035E-2</v>
      </c>
      <c r="Z26" s="1">
        <f t="shared" si="8"/>
        <v>-2.4137686456775658</v>
      </c>
      <c r="AA26" s="2">
        <v>0</v>
      </c>
      <c r="AB26" s="2">
        <v>1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1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>
        <v>0</v>
      </c>
      <c r="AZ26">
        <v>0</v>
      </c>
      <c r="BA26">
        <v>0</v>
      </c>
    </row>
    <row r="27" spans="1:53" x14ac:dyDescent="0.25">
      <c r="A27" t="s">
        <v>16</v>
      </c>
      <c r="B27">
        <v>1997</v>
      </c>
      <c r="C27" s="1">
        <v>0.51809569409337319</v>
      </c>
      <c r="D27" s="1">
        <f t="shared" si="0"/>
        <v>-0.65759531615255451</v>
      </c>
      <c r="E27" s="1">
        <v>0.1907749483171842</v>
      </c>
      <c r="F27" s="1">
        <f t="shared" si="1"/>
        <v>-1.6566608267162701</v>
      </c>
      <c r="G27" s="1">
        <v>6.7405834515370674E-2</v>
      </c>
      <c r="H27" s="1">
        <f t="shared" si="2"/>
        <v>-2.6970236993005026</v>
      </c>
      <c r="I27" s="1">
        <v>6.3962415026809549E-2</v>
      </c>
      <c r="J27" s="1">
        <f t="shared" si="3"/>
        <v>-2.7494596333363188</v>
      </c>
      <c r="K27" s="1">
        <v>0.27081961519355868</v>
      </c>
      <c r="L27" s="1">
        <f t="shared" si="4"/>
        <v>-1.3063023063222035</v>
      </c>
      <c r="M27" s="1">
        <v>0.13816155013895015</v>
      </c>
      <c r="N27" s="1">
        <f t="shared" si="5"/>
        <v>-1.9793316253242725</v>
      </c>
      <c r="O27" s="1">
        <v>5546.8015111370287</v>
      </c>
      <c r="P27" s="1">
        <v>8.6209767363136933</v>
      </c>
      <c r="Q27" s="1">
        <v>37669.6120316257</v>
      </c>
      <c r="R27" s="1">
        <v>10.536609001499142</v>
      </c>
      <c r="S27" s="1">
        <v>55264.34983997573</v>
      </c>
      <c r="T27" s="1">
        <v>10.919883311267562</v>
      </c>
      <c r="U27" s="1">
        <v>0.71756589755337341</v>
      </c>
      <c r="V27" s="1">
        <f t="shared" si="6"/>
        <v>-0.33189049228573375</v>
      </c>
      <c r="W27" s="1">
        <v>0.16622672141806788</v>
      </c>
      <c r="X27" s="1">
        <f t="shared" si="7"/>
        <v>-1.7944026307955616</v>
      </c>
      <c r="Y27" s="1">
        <v>9.1742371652284022E-2</v>
      </c>
      <c r="Z27" s="1">
        <f t="shared" si="8"/>
        <v>-2.3887709382584053</v>
      </c>
      <c r="AA27" s="2">
        <v>0</v>
      </c>
      <c r="AB27" s="2">
        <v>1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1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>
        <v>0</v>
      </c>
      <c r="AZ27">
        <v>0</v>
      </c>
      <c r="BA27">
        <v>0</v>
      </c>
    </row>
    <row r="28" spans="1:53" x14ac:dyDescent="0.25">
      <c r="A28" t="s">
        <v>16</v>
      </c>
      <c r="B28">
        <v>1998</v>
      </c>
      <c r="C28" s="1">
        <v>0.51782184736793657</v>
      </c>
      <c r="D28" s="1">
        <f t="shared" si="0"/>
        <v>-0.65812401987819902</v>
      </c>
      <c r="E28" s="1">
        <v>0.18890815116966286</v>
      </c>
      <c r="F28" s="1">
        <f t="shared" si="1"/>
        <v>-1.6664943546927593</v>
      </c>
      <c r="G28" s="1">
        <v>6.5793085779308313E-2</v>
      </c>
      <c r="H28" s="1">
        <f t="shared" si="2"/>
        <v>-2.7212405255139052</v>
      </c>
      <c r="I28" s="1">
        <v>6.5151801876754803E-2</v>
      </c>
      <c r="J28" s="1">
        <f t="shared" si="3"/>
        <v>-2.7310353184375655</v>
      </c>
      <c r="K28" s="1">
        <v>0.27007892707727499</v>
      </c>
      <c r="L28" s="1">
        <f t="shared" si="4"/>
        <v>-1.3090410401932362</v>
      </c>
      <c r="M28" s="1">
        <v>0.13817915682868259</v>
      </c>
      <c r="N28" s="1">
        <f t="shared" si="5"/>
        <v>-1.9792041979180863</v>
      </c>
      <c r="O28" s="1">
        <v>5688.474634407522</v>
      </c>
      <c r="P28" s="1">
        <v>8.646197412869455</v>
      </c>
      <c r="Q28" s="1">
        <v>39453.242646320643</v>
      </c>
      <c r="R28" s="1">
        <v>10.582871519254022</v>
      </c>
      <c r="S28" s="1">
        <v>79945.469532686577</v>
      </c>
      <c r="T28" s="1">
        <v>11.289100050398678</v>
      </c>
      <c r="U28" s="1">
        <v>0.71363125246206216</v>
      </c>
      <c r="V28" s="1">
        <f t="shared" si="6"/>
        <v>-0.33738890318477399</v>
      </c>
      <c r="W28" s="1">
        <v>0.16706584452734119</v>
      </c>
      <c r="X28" s="1">
        <f t="shared" si="7"/>
        <v>-1.7893672656659334</v>
      </c>
      <c r="Y28" s="1">
        <v>9.3653786419203716E-2</v>
      </c>
      <c r="Z28" s="1">
        <f t="shared" si="8"/>
        <v>-2.36815041931083</v>
      </c>
      <c r="AA28" s="2">
        <v>0</v>
      </c>
      <c r="AB28" s="2">
        <v>1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1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>
        <v>0</v>
      </c>
      <c r="AZ28">
        <v>0</v>
      </c>
      <c r="BA28">
        <v>0</v>
      </c>
    </row>
    <row r="29" spans="1:53" x14ac:dyDescent="0.25">
      <c r="A29" t="s">
        <v>16</v>
      </c>
      <c r="B29">
        <v>1999</v>
      </c>
      <c r="C29" s="1">
        <v>0.51750232216787806</v>
      </c>
      <c r="D29" s="1">
        <f t="shared" si="0"/>
        <v>-0.65874126657175691</v>
      </c>
      <c r="E29" s="1">
        <v>0.18691552615077145</v>
      </c>
      <c r="F29" s="1">
        <f t="shared" si="1"/>
        <v>-1.6770984960031603</v>
      </c>
      <c r="G29" s="1">
        <v>6.4626825896824211E-2</v>
      </c>
      <c r="H29" s="1">
        <f t="shared" si="2"/>
        <v>-2.7391256928300542</v>
      </c>
      <c r="I29" s="1">
        <v>6.6238167987141786E-2</v>
      </c>
      <c r="J29" s="1">
        <f t="shared" si="3"/>
        <v>-2.7144984264865468</v>
      </c>
      <c r="K29" s="1">
        <v>0.26939318084708225</v>
      </c>
      <c r="L29" s="1">
        <f t="shared" si="4"/>
        <v>-1.3115833276978692</v>
      </c>
      <c r="M29" s="1">
        <v>0.13790589755939503</v>
      </c>
      <c r="N29" s="1">
        <f t="shared" si="5"/>
        <v>-1.9811837281691871</v>
      </c>
      <c r="O29" s="1">
        <v>5949.5728089366212</v>
      </c>
      <c r="P29" s="1">
        <v>8.6910746991447851</v>
      </c>
      <c r="Q29" s="1">
        <v>40339.515380535668</v>
      </c>
      <c r="R29" s="1">
        <v>10.605086798063104</v>
      </c>
      <c r="S29" s="1">
        <v>81732.887006990495</v>
      </c>
      <c r="T29" s="1">
        <v>11.311211733598414</v>
      </c>
      <c r="U29" s="1">
        <v>0.70981321915992113</v>
      </c>
      <c r="V29" s="1">
        <f t="shared" si="6"/>
        <v>-0.3427534151619257</v>
      </c>
      <c r="W29" s="1">
        <v>0.17076043318488834</v>
      </c>
      <c r="X29" s="1">
        <f t="shared" si="7"/>
        <v>-1.7674936802902037</v>
      </c>
      <c r="Y29" s="1">
        <v>9.2416441652044032E-2</v>
      </c>
      <c r="Z29" s="1">
        <f t="shared" si="8"/>
        <v>-2.3814503762067485</v>
      </c>
      <c r="AA29" s="2">
        <v>0</v>
      </c>
      <c r="AB29" s="2">
        <v>1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1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>
        <v>0</v>
      </c>
      <c r="AZ29">
        <v>0</v>
      </c>
      <c r="BA29">
        <v>0</v>
      </c>
    </row>
    <row r="30" spans="1:53" x14ac:dyDescent="0.25">
      <c r="A30" t="s">
        <v>16</v>
      </c>
      <c r="B30">
        <v>2000</v>
      </c>
      <c r="C30" s="1">
        <v>0.51712324920605945</v>
      </c>
      <c r="D30" s="1">
        <f t="shared" si="0"/>
        <v>-0.65947403983634456</v>
      </c>
      <c r="E30" s="1">
        <v>0.18483730024992223</v>
      </c>
      <c r="F30" s="1">
        <f t="shared" si="1"/>
        <v>-1.6882792989625106</v>
      </c>
      <c r="G30" s="1">
        <v>6.3894068789292949E-2</v>
      </c>
      <c r="H30" s="1">
        <f t="shared" si="2"/>
        <v>-2.7505287421055677</v>
      </c>
      <c r="I30" s="1">
        <v>6.5347006330160592E-2</v>
      </c>
      <c r="J30" s="1">
        <f t="shared" si="3"/>
        <v>-2.7280436497521694</v>
      </c>
      <c r="K30" s="1">
        <v>0.27178889453067406</v>
      </c>
      <c r="L30" s="1">
        <f t="shared" si="4"/>
        <v>-1.3027296370745536</v>
      </c>
      <c r="M30" s="1">
        <v>0.13429447191068983</v>
      </c>
      <c r="N30" s="1">
        <f t="shared" si="5"/>
        <v>-2.0077203385436939</v>
      </c>
      <c r="O30" s="1">
        <v>6099.1359031140746</v>
      </c>
      <c r="P30" s="1">
        <v>8.7159023849001525</v>
      </c>
      <c r="Q30" s="1">
        <v>42495.47773748976</v>
      </c>
      <c r="R30" s="1">
        <v>10.657152943074259</v>
      </c>
      <c r="S30" s="1">
        <v>81430.007856738681</v>
      </c>
      <c r="T30" s="1">
        <v>11.307499130945745</v>
      </c>
      <c r="U30" s="1">
        <v>0.68665471177343984</v>
      </c>
      <c r="V30" s="1">
        <f t="shared" si="6"/>
        <v>-0.37592371605685632</v>
      </c>
      <c r="W30" s="1">
        <v>0.1688942879285609</v>
      </c>
      <c r="X30" s="1">
        <f t="shared" si="7"/>
        <v>-1.7784822749909419</v>
      </c>
      <c r="Y30" s="1">
        <v>9.9852073987711856E-2</v>
      </c>
      <c r="Z30" s="1">
        <f t="shared" si="8"/>
        <v>-2.3040654483023588</v>
      </c>
      <c r="AA30" s="2">
        <v>0</v>
      </c>
      <c r="AB30" s="2">
        <v>1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1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>
        <v>0</v>
      </c>
      <c r="AZ30">
        <v>0</v>
      </c>
      <c r="BA30">
        <v>0</v>
      </c>
    </row>
    <row r="31" spans="1:53" x14ac:dyDescent="0.25">
      <c r="A31" t="s">
        <v>16</v>
      </c>
      <c r="B31">
        <v>2001</v>
      </c>
      <c r="C31" s="1">
        <v>0.51686651813185047</v>
      </c>
      <c r="D31" s="1">
        <f t="shared" si="0"/>
        <v>-0.65997062324092826</v>
      </c>
      <c r="E31" s="1">
        <v>0.18317457851696117</v>
      </c>
      <c r="F31" s="1">
        <f t="shared" si="1"/>
        <v>-1.6973155999243652</v>
      </c>
      <c r="G31" s="1">
        <v>6.3126674826793572E-2</v>
      </c>
      <c r="H31" s="1">
        <f t="shared" si="2"/>
        <v>-2.7626118598289771</v>
      </c>
      <c r="I31" s="1">
        <v>6.586165369491348E-2</v>
      </c>
      <c r="J31" s="1">
        <f t="shared" si="3"/>
        <v>-2.7201988931035772</v>
      </c>
      <c r="K31" s="1">
        <v>0.27059977833678717</v>
      </c>
      <c r="L31" s="1">
        <f t="shared" si="4"/>
        <v>-1.3071143824003038</v>
      </c>
      <c r="M31" s="1">
        <v>0.13379645839509682</v>
      </c>
      <c r="N31" s="1">
        <f t="shared" si="5"/>
        <v>-2.011435601032225</v>
      </c>
      <c r="O31" s="1">
        <v>6330.2506988016576</v>
      </c>
      <c r="P31" s="1">
        <v>8.7530951192199513</v>
      </c>
      <c r="Q31" s="1">
        <v>43443.915977749042</v>
      </c>
      <c r="R31" s="1">
        <v>10.679226097362264</v>
      </c>
      <c r="S31" s="1">
        <v>81355.692731404633</v>
      </c>
      <c r="T31" s="1">
        <v>11.30658608845825</v>
      </c>
      <c r="U31" s="1">
        <v>0.68258082321270175</v>
      </c>
      <c r="V31" s="1">
        <f t="shared" si="6"/>
        <v>-0.38187433664471521</v>
      </c>
      <c r="W31" s="1">
        <v>0.16915326167085087</v>
      </c>
      <c r="X31" s="1">
        <f t="shared" si="7"/>
        <v>-1.7769501012286424</v>
      </c>
      <c r="Y31" s="1">
        <v>0.10203346149679018</v>
      </c>
      <c r="Z31" s="1">
        <f t="shared" si="8"/>
        <v>-2.282454465605678</v>
      </c>
      <c r="AA31" s="2">
        <v>0</v>
      </c>
      <c r="AB31" s="2">
        <v>1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1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>
        <v>0</v>
      </c>
      <c r="AZ31">
        <v>0</v>
      </c>
      <c r="BA31">
        <v>0</v>
      </c>
    </row>
    <row r="32" spans="1:53" x14ac:dyDescent="0.25">
      <c r="A32" t="s">
        <v>16</v>
      </c>
      <c r="B32">
        <v>2002</v>
      </c>
      <c r="C32" s="1">
        <v>0.51660845934955968</v>
      </c>
      <c r="D32" s="1">
        <f t="shared" si="0"/>
        <v>-0.66047002340692551</v>
      </c>
      <c r="E32" s="1">
        <v>0.18118077273442454</v>
      </c>
      <c r="F32" s="1">
        <f t="shared" si="1"/>
        <v>-1.708260001740572</v>
      </c>
      <c r="G32" s="1">
        <v>6.266170863720584E-2</v>
      </c>
      <c r="H32" s="1">
        <f t="shared" si="2"/>
        <v>-2.7700047254416473</v>
      </c>
      <c r="I32" s="1">
        <v>6.6374466575251395E-2</v>
      </c>
      <c r="J32" s="1">
        <f t="shared" si="3"/>
        <v>-2.7124428359833797</v>
      </c>
      <c r="K32" s="1">
        <v>0.26940536737004334</v>
      </c>
      <c r="L32" s="1">
        <f t="shared" si="4"/>
        <v>-1.3115380917817612</v>
      </c>
      <c r="M32" s="1">
        <v>0.13338907487192361</v>
      </c>
      <c r="N32" s="1">
        <f t="shared" si="5"/>
        <v>-2.0144850463662149</v>
      </c>
      <c r="O32" s="1">
        <v>6770.0505342018778</v>
      </c>
      <c r="P32" s="1">
        <v>8.8202638303100542</v>
      </c>
      <c r="Q32" s="1">
        <v>43857.365546432957</v>
      </c>
      <c r="R32" s="1">
        <v>10.688697955107093</v>
      </c>
      <c r="S32" s="1">
        <v>81079.43899589988</v>
      </c>
      <c r="T32" s="1">
        <v>11.303184681399175</v>
      </c>
      <c r="U32" s="1">
        <v>0.67855248767164111</v>
      </c>
      <c r="V32" s="1">
        <f t="shared" si="6"/>
        <v>-0.38779344430328577</v>
      </c>
      <c r="W32" s="1">
        <v>0.16936582951884868</v>
      </c>
      <c r="X32" s="1">
        <f t="shared" si="7"/>
        <v>-1.7756942318761082</v>
      </c>
      <c r="Y32" s="1">
        <v>0.10419321114600205</v>
      </c>
      <c r="Z32" s="1">
        <f t="shared" si="8"/>
        <v>-2.2615083039350563</v>
      </c>
      <c r="AA32" s="2">
        <v>0</v>
      </c>
      <c r="AB32" s="2">
        <v>1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1</v>
      </c>
      <c r="AU32" s="2">
        <v>0</v>
      </c>
      <c r="AV32" s="2">
        <v>0</v>
      </c>
      <c r="AW32" s="2">
        <v>0</v>
      </c>
      <c r="AX32" s="2">
        <v>0</v>
      </c>
      <c r="AY32">
        <v>0</v>
      </c>
      <c r="AZ32">
        <v>0</v>
      </c>
      <c r="BA32">
        <v>0</v>
      </c>
    </row>
    <row r="33" spans="1:53" x14ac:dyDescent="0.25">
      <c r="A33" t="s">
        <v>16</v>
      </c>
      <c r="B33">
        <v>2003</v>
      </c>
      <c r="C33" s="1">
        <v>0.51627599010629854</v>
      </c>
      <c r="D33" s="1">
        <f t="shared" si="0"/>
        <v>-0.66111379194254172</v>
      </c>
      <c r="E33" s="1">
        <v>0.17925824793499057</v>
      </c>
      <c r="F33" s="1">
        <f t="shared" si="1"/>
        <v>-1.718927786976673</v>
      </c>
      <c r="G33" s="1">
        <v>6.242915215089908E-2</v>
      </c>
      <c r="H33" s="1">
        <f t="shared" si="2"/>
        <v>-2.7737229307968105</v>
      </c>
      <c r="I33" s="1">
        <v>6.6813823041093443E-2</v>
      </c>
      <c r="J33" s="1">
        <f t="shared" si="3"/>
        <v>-2.7058452880940633</v>
      </c>
      <c r="K33" s="1">
        <v>0.26791431522376008</v>
      </c>
      <c r="L33" s="1">
        <f t="shared" si="4"/>
        <v>-1.317088068906725</v>
      </c>
      <c r="M33" s="1">
        <v>0.13318112537717575</v>
      </c>
      <c r="N33" s="1">
        <f t="shared" si="5"/>
        <v>-2.0160452322889908</v>
      </c>
      <c r="O33" s="1">
        <v>7112.6909836159948</v>
      </c>
      <c r="P33" s="1">
        <v>8.8696359299005838</v>
      </c>
      <c r="Q33" s="1">
        <v>44009.034422146236</v>
      </c>
      <c r="R33" s="1">
        <v>10.692150219599586</v>
      </c>
      <c r="S33" s="1">
        <v>81151.248909438204</v>
      </c>
      <c r="T33" s="1">
        <v>11.304069962959101</v>
      </c>
      <c r="U33" s="1">
        <v>0.67486569989399114</v>
      </c>
      <c r="V33" s="1">
        <f t="shared" si="6"/>
        <v>-0.39324157102540769</v>
      </c>
      <c r="W33" s="1">
        <v>0.16948617993755385</v>
      </c>
      <c r="X33" s="1">
        <f t="shared" si="7"/>
        <v>-1.7749838897774508</v>
      </c>
      <c r="Y33" s="1">
        <v>0.10632169947965944</v>
      </c>
      <c r="Z33" s="1">
        <f t="shared" si="8"/>
        <v>-2.2412858801332338</v>
      </c>
      <c r="AA33" s="2">
        <v>0</v>
      </c>
      <c r="AB33" s="2">
        <v>1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1</v>
      </c>
      <c r="AV33" s="2">
        <v>0</v>
      </c>
      <c r="AW33" s="2">
        <v>0</v>
      </c>
      <c r="AX33" s="2">
        <v>0</v>
      </c>
      <c r="AY33">
        <v>0</v>
      </c>
      <c r="AZ33">
        <v>0</v>
      </c>
      <c r="BA33">
        <v>0</v>
      </c>
    </row>
    <row r="34" spans="1:53" x14ac:dyDescent="0.25">
      <c r="A34" t="s">
        <v>16</v>
      </c>
      <c r="B34">
        <v>2004</v>
      </c>
      <c r="C34" s="1">
        <v>0.51606612326419243</v>
      </c>
      <c r="D34" s="1">
        <f t="shared" si="0"/>
        <v>-0.66152037584971568</v>
      </c>
      <c r="E34" s="1">
        <v>0.17724198259704746</v>
      </c>
      <c r="F34" s="1">
        <f t="shared" si="1"/>
        <v>-1.7302393467675323</v>
      </c>
      <c r="G34" s="1">
        <v>6.2352013816447026E-2</v>
      </c>
      <c r="H34" s="1">
        <f t="shared" si="2"/>
        <v>-2.7749593087979356</v>
      </c>
      <c r="I34" s="1">
        <v>6.7044804517977494E-2</v>
      </c>
      <c r="J34" s="1">
        <f t="shared" si="3"/>
        <v>-2.7023941589386142</v>
      </c>
      <c r="K34" s="1">
        <v>0.2665655577494434</v>
      </c>
      <c r="L34" s="1">
        <f t="shared" si="4"/>
        <v>-1.3221350703206425</v>
      </c>
      <c r="M34" s="1">
        <v>0.13300194040406221</v>
      </c>
      <c r="N34" s="1">
        <f t="shared" si="5"/>
        <v>-2.0173915613625817</v>
      </c>
      <c r="O34" s="1">
        <v>7440.1669563385476</v>
      </c>
      <c r="P34" s="1">
        <v>8.9146485679434413</v>
      </c>
      <c r="Q34" s="1">
        <v>45711.915671624942</v>
      </c>
      <c r="R34" s="1">
        <v>10.73011427969341</v>
      </c>
      <c r="S34" s="1">
        <v>81544.052187834313</v>
      </c>
      <c r="T34" s="1">
        <v>11.30889867084405</v>
      </c>
      <c r="U34" s="1">
        <v>0.67192138168202076</v>
      </c>
      <c r="V34" s="1">
        <f t="shared" si="6"/>
        <v>-0.39761393684764401</v>
      </c>
      <c r="W34" s="1">
        <v>0.16982121032072581</v>
      </c>
      <c r="X34" s="1">
        <f t="shared" si="7"/>
        <v>-1.7730090993563159</v>
      </c>
      <c r="Y34" s="1">
        <v>0.10852497528642661</v>
      </c>
      <c r="Z34" s="1">
        <f t="shared" si="8"/>
        <v>-2.220774945518905</v>
      </c>
      <c r="AA34" s="2">
        <v>0</v>
      </c>
      <c r="AB34" s="2">
        <v>1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1</v>
      </c>
      <c r="AW34" s="2">
        <v>0</v>
      </c>
      <c r="AX34" s="2">
        <v>0</v>
      </c>
      <c r="AY34">
        <v>0</v>
      </c>
      <c r="AZ34">
        <v>0</v>
      </c>
      <c r="BA34">
        <v>0</v>
      </c>
    </row>
    <row r="35" spans="1:53" x14ac:dyDescent="0.25">
      <c r="A35" t="s">
        <v>16</v>
      </c>
      <c r="B35">
        <v>2005</v>
      </c>
      <c r="C35" s="1">
        <v>0.51572943416806527</v>
      </c>
      <c r="D35" s="1">
        <f t="shared" si="0"/>
        <v>-0.66217300340883289</v>
      </c>
      <c r="E35" s="1">
        <v>0.17524397461186875</v>
      </c>
      <c r="F35" s="1">
        <f t="shared" si="1"/>
        <v>-1.741576135331147</v>
      </c>
      <c r="G35" s="1">
        <v>6.1824090773350521E-2</v>
      </c>
      <c r="H35" s="1">
        <f t="shared" si="2"/>
        <v>-2.7834621721389157</v>
      </c>
      <c r="I35" s="1">
        <v>6.7416094488736367E-2</v>
      </c>
      <c r="J35" s="1">
        <f t="shared" si="3"/>
        <v>-2.6968714989357507</v>
      </c>
      <c r="K35" s="1">
        <v>0.26464956389327099</v>
      </c>
      <c r="L35" s="1">
        <f t="shared" si="4"/>
        <v>-1.3293487285416898</v>
      </c>
      <c r="M35" s="1">
        <v>0.13307456117148711</v>
      </c>
      <c r="N35" s="1">
        <f t="shared" si="5"/>
        <v>-2.0168456975317053</v>
      </c>
      <c r="O35" s="1">
        <v>7672.5948591513124</v>
      </c>
      <c r="P35" s="1">
        <v>8.9454101499432124</v>
      </c>
      <c r="Q35" s="1">
        <v>46823.291581364967</v>
      </c>
      <c r="R35" s="1">
        <v>10.754136041464948</v>
      </c>
      <c r="S35" s="1">
        <v>80614.655925317915</v>
      </c>
      <c r="T35" s="1">
        <v>11.297435747266396</v>
      </c>
      <c r="U35" s="1">
        <v>0.66881814078334323</v>
      </c>
      <c r="V35" s="1">
        <f t="shared" si="6"/>
        <v>-0.40224309320249602</v>
      </c>
      <c r="W35" s="1">
        <v>0.17020026508047684</v>
      </c>
      <c r="X35" s="1">
        <f t="shared" si="7"/>
        <v>-1.7707795053794648</v>
      </c>
      <c r="Y35" s="1">
        <v>0.11074088217212813</v>
      </c>
      <c r="Z35" s="1">
        <f t="shared" si="8"/>
        <v>-2.2005622014629309</v>
      </c>
      <c r="AA35" s="2">
        <v>0</v>
      </c>
      <c r="AB35" s="2">
        <v>1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1</v>
      </c>
      <c r="AX35" s="2">
        <v>0</v>
      </c>
      <c r="AY35">
        <v>0</v>
      </c>
      <c r="AZ35">
        <v>0</v>
      </c>
      <c r="BA35">
        <v>0</v>
      </c>
    </row>
    <row r="36" spans="1:53" x14ac:dyDescent="0.25">
      <c r="A36" t="s">
        <v>16</v>
      </c>
      <c r="B36">
        <v>2006</v>
      </c>
      <c r="C36" s="1">
        <v>0.51549919207866324</v>
      </c>
      <c r="D36" s="1">
        <f t="shared" si="0"/>
        <v>-0.6626195427840359</v>
      </c>
      <c r="E36" s="1">
        <v>0.1735318484312742</v>
      </c>
      <c r="F36" s="1">
        <f t="shared" si="1"/>
        <v>-1.75139413199573</v>
      </c>
      <c r="G36" s="1">
        <v>6.1065416752096015E-2</v>
      </c>
      <c r="H36" s="1">
        <f t="shared" si="2"/>
        <v>-2.7958095836530523</v>
      </c>
      <c r="I36" s="1">
        <v>6.7594025364409657E-2</v>
      </c>
      <c r="J36" s="1">
        <f t="shared" si="3"/>
        <v>-2.6942356820224429</v>
      </c>
      <c r="K36" s="1">
        <v>0.26267971720799033</v>
      </c>
      <c r="L36" s="1">
        <f t="shared" si="4"/>
        <v>-1.3368197942246229</v>
      </c>
      <c r="M36" s="1">
        <v>0.13316795690072142</v>
      </c>
      <c r="N36" s="1">
        <f t="shared" si="5"/>
        <v>-2.0161441136243603</v>
      </c>
      <c r="O36" s="1">
        <v>7814.0651593807415</v>
      </c>
      <c r="P36" s="1">
        <v>8.9636806143799337</v>
      </c>
      <c r="Q36" s="1">
        <v>48622.229802475187</v>
      </c>
      <c r="R36" s="1">
        <v>10.791836108654675</v>
      </c>
      <c r="S36" s="1">
        <v>79452.319678240441</v>
      </c>
      <c r="T36" s="1">
        <v>11.282912368244002</v>
      </c>
      <c r="U36" s="1">
        <v>0.6654011609096</v>
      </c>
      <c r="V36" s="1">
        <f t="shared" si="6"/>
        <v>-0.40736517071999201</v>
      </c>
      <c r="W36" s="1">
        <v>0.17056481185420297</v>
      </c>
      <c r="X36" s="1">
        <f t="shared" si="7"/>
        <v>-1.7686399263118335</v>
      </c>
      <c r="Y36" s="1">
        <v>0.11299057440951814</v>
      </c>
      <c r="Z36" s="1">
        <f t="shared" si="8"/>
        <v>-2.1804508760539454</v>
      </c>
      <c r="AA36" s="2">
        <v>0</v>
      </c>
      <c r="AB36" s="2">
        <v>1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1</v>
      </c>
      <c r="AY36">
        <v>0</v>
      </c>
      <c r="AZ36">
        <v>0</v>
      </c>
      <c r="BA36">
        <v>0</v>
      </c>
    </row>
    <row r="37" spans="1:53" x14ac:dyDescent="0.25">
      <c r="A37" t="s">
        <v>16</v>
      </c>
      <c r="B37">
        <v>2007</v>
      </c>
      <c r="C37" s="1">
        <v>0.51525774745512876</v>
      </c>
      <c r="D37" s="1">
        <f t="shared" si="0"/>
        <v>-0.66308802302159719</v>
      </c>
      <c r="E37" s="1">
        <v>0.1718782801043727</v>
      </c>
      <c r="F37" s="1">
        <f t="shared" si="1"/>
        <v>-1.7609687264997802</v>
      </c>
      <c r="G37" s="1">
        <v>6.0850131856114577E-2</v>
      </c>
      <c r="H37" s="1">
        <f t="shared" si="2"/>
        <v>-2.7993412926468473</v>
      </c>
      <c r="I37" s="1">
        <v>6.7672559372745994E-2</v>
      </c>
      <c r="J37" s="1">
        <f t="shared" si="3"/>
        <v>-2.6930745080737837</v>
      </c>
      <c r="K37" s="1">
        <v>0.2607580893495639</v>
      </c>
      <c r="L37" s="1">
        <f t="shared" si="4"/>
        <v>-1.3441621621900877</v>
      </c>
      <c r="M37" s="1">
        <v>0.1340817670947955</v>
      </c>
      <c r="N37" s="1">
        <f t="shared" si="5"/>
        <v>-2.0093054629289209</v>
      </c>
      <c r="O37" s="1">
        <v>8037.4558900883785</v>
      </c>
      <c r="P37" s="1">
        <v>8.9918678805169279</v>
      </c>
      <c r="Q37" s="1">
        <v>50338.596912915811</v>
      </c>
      <c r="R37" s="1">
        <v>10.826527396090219</v>
      </c>
      <c r="S37" s="1">
        <v>78602.372586489131</v>
      </c>
      <c r="T37" s="1">
        <v>11.272157163540465</v>
      </c>
      <c r="U37" s="1">
        <v>0.66195843350630346</v>
      </c>
      <c r="V37" s="1">
        <f t="shared" si="6"/>
        <v>-0.41255251428185991</v>
      </c>
      <c r="W37" s="1">
        <v>0.17070314568578765</v>
      </c>
      <c r="X37" s="1">
        <f t="shared" si="7"/>
        <v>-1.7678292211981252</v>
      </c>
      <c r="Y37" s="1">
        <v>0.11540320056667987</v>
      </c>
      <c r="Z37" s="1">
        <f t="shared" si="8"/>
        <v>-2.1593231907461141</v>
      </c>
      <c r="AA37" s="2">
        <v>0</v>
      </c>
      <c r="AB37" s="2">
        <v>1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>
        <v>1</v>
      </c>
      <c r="AZ37">
        <v>0</v>
      </c>
      <c r="BA37">
        <v>0</v>
      </c>
    </row>
    <row r="38" spans="1:53" x14ac:dyDescent="0.25">
      <c r="A38" t="s">
        <v>16</v>
      </c>
      <c r="B38">
        <v>2008</v>
      </c>
      <c r="C38" s="1">
        <v>0.51503889513335521</v>
      </c>
      <c r="D38" s="1">
        <f t="shared" si="0"/>
        <v>-0.66351285663944792</v>
      </c>
      <c r="E38" s="1">
        <v>0.17048829685783456</v>
      </c>
      <c r="F38" s="1">
        <f t="shared" si="1"/>
        <v>-1.7690886247444098</v>
      </c>
      <c r="G38" s="1">
        <v>6.0618851012876493E-2</v>
      </c>
      <c r="H38" s="1">
        <f t="shared" si="2"/>
        <v>-2.8031493614602425</v>
      </c>
      <c r="I38" s="1">
        <v>6.7397812380216235E-2</v>
      </c>
      <c r="J38" s="1">
        <f t="shared" si="3"/>
        <v>-2.6971427188574455</v>
      </c>
      <c r="K38" s="1">
        <v>0.25875825728093382</v>
      </c>
      <c r="L38" s="1">
        <f t="shared" si="4"/>
        <v>-1.3518610227148959</v>
      </c>
      <c r="M38" s="1">
        <v>0.13581974380729359</v>
      </c>
      <c r="N38" s="1">
        <f t="shared" si="5"/>
        <v>-1.9964266855646999</v>
      </c>
      <c r="O38" s="1">
        <v>8081.8812735521533</v>
      </c>
      <c r="P38" s="1">
        <v>8.9973799552994045</v>
      </c>
      <c r="Q38" s="1">
        <v>50953.20915997601</v>
      </c>
      <c r="R38" s="1">
        <v>10.838663023124148</v>
      </c>
      <c r="S38" s="1">
        <v>76728.295549958013</v>
      </c>
      <c r="T38" s="1">
        <v>11.248025831318287</v>
      </c>
      <c r="U38" s="1">
        <v>0.65718104055024895</v>
      </c>
      <c r="V38" s="1">
        <f t="shared" si="6"/>
        <v>-0.41979574206314341</v>
      </c>
      <c r="W38" s="1">
        <v>0.17056551209957804</v>
      </c>
      <c r="X38" s="1">
        <f t="shared" si="7"/>
        <v>-1.7686358208698609</v>
      </c>
      <c r="Y38" s="1">
        <v>0.11776398081354331</v>
      </c>
      <c r="Z38" s="1">
        <f t="shared" si="8"/>
        <v>-2.139072820110095</v>
      </c>
      <c r="AA38" s="2">
        <v>0</v>
      </c>
      <c r="AB38" s="2">
        <v>1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>
        <v>0</v>
      </c>
      <c r="AZ38">
        <v>1</v>
      </c>
      <c r="BA38">
        <v>0</v>
      </c>
    </row>
    <row r="39" spans="1:53" x14ac:dyDescent="0.25">
      <c r="A39" t="s">
        <v>16</v>
      </c>
      <c r="B39">
        <v>2009</v>
      </c>
      <c r="C39" s="1">
        <v>0.51495160841410559</v>
      </c>
      <c r="D39" s="1">
        <f t="shared" si="0"/>
        <v>-0.66368234697777229</v>
      </c>
      <c r="E39" s="1">
        <v>0.1692120945091794</v>
      </c>
      <c r="F39" s="1">
        <f t="shared" si="1"/>
        <v>-1.7766023538139213</v>
      </c>
      <c r="G39" s="1">
        <v>6.0133858191511944E-2</v>
      </c>
      <c r="H39" s="1">
        <f t="shared" si="2"/>
        <v>-2.8111822318195934</v>
      </c>
      <c r="I39" s="1">
        <v>6.6997425656400891E-2</v>
      </c>
      <c r="J39" s="1">
        <f t="shared" si="3"/>
        <v>-2.7031010833681477</v>
      </c>
      <c r="K39" s="1">
        <v>0.25643827849365192</v>
      </c>
      <c r="L39" s="1">
        <f t="shared" si="4"/>
        <v>-1.3608672729816518</v>
      </c>
      <c r="M39" s="1">
        <v>0.13685394454582225</v>
      </c>
      <c r="N39" s="1">
        <f t="shared" si="5"/>
        <v>-1.9888410200466011</v>
      </c>
      <c r="O39" s="1">
        <v>8407.4665886058065</v>
      </c>
      <c r="P39" s="1">
        <v>9.0368754696078142</v>
      </c>
      <c r="Q39" s="1">
        <v>48683.227681996206</v>
      </c>
      <c r="R39" s="1">
        <v>10.793089848970746</v>
      </c>
      <c r="S39" s="1">
        <v>74791.333333333328</v>
      </c>
      <c r="T39" s="1">
        <v>11.222457292722126</v>
      </c>
      <c r="U39" s="1">
        <v>0.65216954108337344</v>
      </c>
      <c r="V39" s="1">
        <f t="shared" si="6"/>
        <v>-0.42745071852157007</v>
      </c>
      <c r="W39" s="1">
        <v>0.17072131762741233</v>
      </c>
      <c r="X39" s="1">
        <f t="shared" si="7"/>
        <v>-1.7677227733972529</v>
      </c>
      <c r="Y39" s="1">
        <v>0.12034292933203225</v>
      </c>
      <c r="Z39" s="1">
        <f t="shared" si="8"/>
        <v>-2.1174098673552981</v>
      </c>
      <c r="AA39" s="2">
        <v>0</v>
      </c>
      <c r="AB39" s="2">
        <v>1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>
        <v>0</v>
      </c>
      <c r="AZ39">
        <v>0</v>
      </c>
      <c r="BA39">
        <v>1</v>
      </c>
    </row>
    <row r="40" spans="1:53" x14ac:dyDescent="0.25">
      <c r="A40" t="s">
        <v>43</v>
      </c>
      <c r="B40">
        <v>1991</v>
      </c>
      <c r="C40" s="1">
        <v>0.5148744271933029</v>
      </c>
      <c r="D40" s="1">
        <f t="shared" si="0"/>
        <v>-0.66383223874255304</v>
      </c>
      <c r="E40" s="1">
        <v>0.20008345235312652</v>
      </c>
      <c r="F40" s="1">
        <f t="shared" si="1"/>
        <v>-1.6090207376979497</v>
      </c>
      <c r="G40" s="1">
        <v>7.4239731971786974E-2</v>
      </c>
      <c r="H40" s="1">
        <f t="shared" si="2"/>
        <v>-2.6004558008045269</v>
      </c>
      <c r="I40" s="1">
        <v>5.4191011356474389E-2</v>
      </c>
      <c r="J40" s="1">
        <f t="shared" si="3"/>
        <v>-2.9152402264213322</v>
      </c>
      <c r="K40" s="1">
        <v>0.28902840833613569</v>
      </c>
      <c r="L40" s="1">
        <f t="shared" si="4"/>
        <v>-1.2412302969597555</v>
      </c>
      <c r="M40" s="1">
        <v>0.12684267333719712</v>
      </c>
      <c r="N40" s="1">
        <f t="shared" si="5"/>
        <v>-2.0648077530818951</v>
      </c>
      <c r="O40" s="1">
        <v>3811.944170676561</v>
      </c>
      <c r="P40" s="1">
        <v>8.2458946189891318</v>
      </c>
      <c r="Q40" s="1">
        <v>27725.955127833498</v>
      </c>
      <c r="R40" s="1">
        <v>10.230124261682292</v>
      </c>
      <c r="S40" s="1">
        <v>35492.006435435484</v>
      </c>
      <c r="T40" s="1">
        <v>10.477062779275945</v>
      </c>
      <c r="U40" s="1">
        <v>0.83291424457409424</v>
      </c>
      <c r="V40" s="1">
        <f t="shared" si="6"/>
        <v>-0.18282458980493452</v>
      </c>
      <c r="W40" s="1">
        <v>0.11626784574940507</v>
      </c>
      <c r="X40" s="1">
        <f t="shared" si="7"/>
        <v>-2.1518587344735662</v>
      </c>
      <c r="Y40" s="1">
        <v>3.5214512034171148E-2</v>
      </c>
      <c r="Z40" s="1">
        <f t="shared" si="8"/>
        <v>-3.3462970076414917</v>
      </c>
      <c r="AA40" s="2">
        <v>0</v>
      </c>
      <c r="AB40" s="2">
        <v>0</v>
      </c>
      <c r="AC40" s="2">
        <v>1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1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>
        <v>0</v>
      </c>
      <c r="AZ40">
        <v>0</v>
      </c>
      <c r="BA40">
        <v>0</v>
      </c>
    </row>
    <row r="41" spans="1:53" x14ac:dyDescent="0.25">
      <c r="A41" t="s">
        <v>43</v>
      </c>
      <c r="B41">
        <v>1992</v>
      </c>
      <c r="C41" s="1">
        <v>0.5153689398440231</v>
      </c>
      <c r="D41" s="1">
        <f t="shared" si="0"/>
        <v>-0.66287224675518364</v>
      </c>
      <c r="E41" s="1">
        <v>0.19846259550672571</v>
      </c>
      <c r="F41" s="1">
        <f t="shared" si="1"/>
        <v>-1.6171546323455148</v>
      </c>
      <c r="G41" s="1">
        <v>7.4236959015738901E-2</v>
      </c>
      <c r="H41" s="1">
        <f t="shared" si="2"/>
        <v>-2.6004931528768278</v>
      </c>
      <c r="I41" s="1">
        <v>5.5097278870623233E-2</v>
      </c>
      <c r="J41" s="1">
        <f t="shared" si="3"/>
        <v>-2.8986549493309064</v>
      </c>
      <c r="K41" s="1">
        <v>0.28825251173877681</v>
      </c>
      <c r="L41" s="1">
        <f t="shared" si="4"/>
        <v>-1.2439184061197561</v>
      </c>
      <c r="M41" s="1">
        <v>0.12776142562178458</v>
      </c>
      <c r="N41" s="1">
        <f t="shared" si="5"/>
        <v>-2.0575906165450837</v>
      </c>
      <c r="O41" s="1">
        <v>3981.9044651834652</v>
      </c>
      <c r="P41" s="1">
        <v>8.2895154926697039</v>
      </c>
      <c r="Q41" s="1">
        <v>28756.744508801494</v>
      </c>
      <c r="R41" s="1">
        <v>10.266627610323674</v>
      </c>
      <c r="S41" s="1">
        <v>36046.709370217111</v>
      </c>
      <c r="T41" s="1">
        <v>10.49257085894123</v>
      </c>
      <c r="U41" s="1">
        <v>0.83195926045530366</v>
      </c>
      <c r="V41" s="1">
        <f t="shared" si="6"/>
        <v>-0.1839718051587062</v>
      </c>
      <c r="W41" s="1">
        <v>0.11729189562482188</v>
      </c>
      <c r="X41" s="1">
        <f t="shared" si="7"/>
        <v>-2.143089616717087</v>
      </c>
      <c r="Y41" s="1">
        <v>3.61989898012973E-2</v>
      </c>
      <c r="Z41" s="1">
        <f t="shared" si="8"/>
        <v>-3.3187240665813036</v>
      </c>
      <c r="AA41" s="2">
        <v>0</v>
      </c>
      <c r="AB41" s="2">
        <v>0</v>
      </c>
      <c r="AC41" s="2">
        <v>1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1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>
        <v>0</v>
      </c>
      <c r="AZ41">
        <v>0</v>
      </c>
      <c r="BA41">
        <v>0</v>
      </c>
    </row>
    <row r="42" spans="1:53" x14ac:dyDescent="0.25">
      <c r="A42" t="s">
        <v>43</v>
      </c>
      <c r="B42">
        <v>1993</v>
      </c>
      <c r="C42" s="1">
        <v>0.51440771431964227</v>
      </c>
      <c r="D42" s="1">
        <f t="shared" si="0"/>
        <v>-0.66473910943781367</v>
      </c>
      <c r="E42" s="1">
        <v>0.19664592154120017</v>
      </c>
      <c r="F42" s="1">
        <f t="shared" si="1"/>
        <v>-1.6263505200030899</v>
      </c>
      <c r="G42" s="1">
        <v>7.3642804665944889E-2</v>
      </c>
      <c r="H42" s="1">
        <f t="shared" si="2"/>
        <v>-2.608528837167277</v>
      </c>
      <c r="I42" s="1">
        <v>5.5873965006805949E-2</v>
      </c>
      <c r="J42" s="1">
        <f t="shared" si="3"/>
        <v>-2.8846567495880899</v>
      </c>
      <c r="K42" s="1">
        <v>0.28734930329189601</v>
      </c>
      <c r="L42" s="1">
        <f t="shared" si="4"/>
        <v>-1.2470567186288688</v>
      </c>
      <c r="M42" s="1">
        <v>0.12825093078709757</v>
      </c>
      <c r="N42" s="1">
        <f t="shared" si="5"/>
        <v>-2.0537665373583929</v>
      </c>
      <c r="O42" s="1">
        <v>4091.7947162318678</v>
      </c>
      <c r="P42" s="1">
        <v>8.3167389587143443</v>
      </c>
      <c r="Q42" s="1">
        <v>28976.063096354308</v>
      </c>
      <c r="R42" s="1">
        <v>10.274225357659279</v>
      </c>
      <c r="S42" s="1">
        <v>35779.026631969435</v>
      </c>
      <c r="T42" s="1">
        <v>10.48511715244363</v>
      </c>
      <c r="U42" s="1">
        <v>0.8284071552114004</v>
      </c>
      <c r="V42" s="1">
        <f t="shared" si="6"/>
        <v>-0.18825051211099839</v>
      </c>
      <c r="W42" s="1">
        <v>0.11791239548171464</v>
      </c>
      <c r="X42" s="1">
        <f t="shared" si="7"/>
        <v>-2.1378133414120315</v>
      </c>
      <c r="Y42" s="1">
        <v>3.7194694358029634E-2</v>
      </c>
      <c r="Z42" s="1">
        <f t="shared" si="8"/>
        <v>-3.2915891526590677</v>
      </c>
      <c r="AA42" s="2">
        <v>0</v>
      </c>
      <c r="AB42" s="2">
        <v>0</v>
      </c>
      <c r="AC42" s="2">
        <v>1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1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>
        <v>0</v>
      </c>
      <c r="AZ42">
        <v>0</v>
      </c>
      <c r="BA42">
        <v>0</v>
      </c>
    </row>
    <row r="43" spans="1:53" x14ac:dyDescent="0.25">
      <c r="A43" t="s">
        <v>43</v>
      </c>
      <c r="B43">
        <v>1994</v>
      </c>
      <c r="C43" s="1">
        <v>0.51421859437745077</v>
      </c>
      <c r="D43" s="1">
        <f t="shared" si="0"/>
        <v>-0.66510682304327651</v>
      </c>
      <c r="E43" s="1">
        <v>0.19487798546113927</v>
      </c>
      <c r="F43" s="1">
        <f t="shared" si="1"/>
        <v>-1.6353816318439858</v>
      </c>
      <c r="G43" s="1">
        <v>7.2908068395845071E-2</v>
      </c>
      <c r="H43" s="1">
        <f t="shared" si="2"/>
        <v>-2.6185559685082276</v>
      </c>
      <c r="I43" s="1">
        <v>5.6553142112712347E-2</v>
      </c>
      <c r="J43" s="1">
        <f t="shared" si="3"/>
        <v>-2.8725745145204096</v>
      </c>
      <c r="K43" s="1">
        <v>0.28765781903060972</v>
      </c>
      <c r="L43" s="1">
        <f t="shared" si="4"/>
        <v>-1.2459836335962087</v>
      </c>
      <c r="M43" s="1">
        <v>0.12848050004466793</v>
      </c>
      <c r="N43" s="1">
        <f t="shared" si="5"/>
        <v>-2.051978136787306</v>
      </c>
      <c r="O43" s="1">
        <v>4187.6075610481621</v>
      </c>
      <c r="P43" s="1">
        <v>8.3398848620238937</v>
      </c>
      <c r="Q43" s="1">
        <v>30048.13542821601</v>
      </c>
      <c r="R43" s="1">
        <v>10.310555889060399</v>
      </c>
      <c r="S43" s="1">
        <v>37018.202518263504</v>
      </c>
      <c r="T43" s="1">
        <v>10.519165030606805</v>
      </c>
      <c r="U43" s="1">
        <v>0.8260228266093933</v>
      </c>
      <c r="V43" s="1">
        <f t="shared" si="6"/>
        <v>-0.19113287072267102</v>
      </c>
      <c r="W43" s="1">
        <v>0.11862801222498762</v>
      </c>
      <c r="X43" s="1">
        <f t="shared" si="7"/>
        <v>-2.1317626295399794</v>
      </c>
      <c r="Y43" s="1">
        <v>3.8404299676840371E-2</v>
      </c>
      <c r="Z43" s="1">
        <f t="shared" si="8"/>
        <v>-3.2595858549056613</v>
      </c>
      <c r="AA43" s="2">
        <v>0</v>
      </c>
      <c r="AB43" s="2">
        <v>0</v>
      </c>
      <c r="AC43" s="2">
        <v>1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1</v>
      </c>
      <c r="AM43" s="2">
        <v>0</v>
      </c>
      <c r="AN43" s="2">
        <v>0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>
        <v>0</v>
      </c>
      <c r="AZ43">
        <v>0</v>
      </c>
      <c r="BA43">
        <v>0</v>
      </c>
    </row>
    <row r="44" spans="1:53" x14ac:dyDescent="0.25">
      <c r="A44" t="s">
        <v>43</v>
      </c>
      <c r="B44">
        <v>1995</v>
      </c>
      <c r="C44" s="1">
        <v>0.51396269216694301</v>
      </c>
      <c r="D44" s="1">
        <f t="shared" si="0"/>
        <v>-0.66560459949406525</v>
      </c>
      <c r="E44" s="1">
        <v>0.19311640055465704</v>
      </c>
      <c r="F44" s="1">
        <f t="shared" si="1"/>
        <v>-1.6444621601938483</v>
      </c>
      <c r="G44" s="1">
        <v>7.1612167670942362E-2</v>
      </c>
      <c r="H44" s="1">
        <f t="shared" si="2"/>
        <v>-2.6364902799153236</v>
      </c>
      <c r="I44" s="1">
        <v>5.7299732045948577E-2</v>
      </c>
      <c r="J44" s="1">
        <f t="shared" si="3"/>
        <v>-2.8594593316083534</v>
      </c>
      <c r="K44" s="1">
        <v>0.28767376982741022</v>
      </c>
      <c r="L44" s="1">
        <f t="shared" si="4"/>
        <v>-1.2459281845400001</v>
      </c>
      <c r="M44" s="1">
        <v>0.12874998951388478</v>
      </c>
      <c r="N44" s="1">
        <f t="shared" si="5"/>
        <v>-2.04988282088385</v>
      </c>
      <c r="O44" s="1">
        <v>4301.2391134840818</v>
      </c>
      <c r="P44" s="1">
        <v>8.3666584260963592</v>
      </c>
      <c r="Q44" s="1">
        <v>30526.913978352521</v>
      </c>
      <c r="R44" s="1">
        <v>10.326363999006748</v>
      </c>
      <c r="S44" s="1">
        <v>36808.592557188567</v>
      </c>
      <c r="T44" s="1">
        <v>10.513486590303543</v>
      </c>
      <c r="U44" s="1">
        <v>0.82368716931777819</v>
      </c>
      <c r="V44" s="1">
        <f t="shared" si="6"/>
        <v>-0.19396447004374048</v>
      </c>
      <c r="W44" s="1">
        <v>0.1191867441201315</v>
      </c>
      <c r="X44" s="1">
        <f t="shared" si="7"/>
        <v>-2.1270637375807264</v>
      </c>
      <c r="Y44" s="1">
        <v>3.9698002632278503E-2</v>
      </c>
      <c r="Z44" s="1">
        <f t="shared" si="8"/>
        <v>-3.2264544040841687</v>
      </c>
      <c r="AA44" s="2">
        <v>0</v>
      </c>
      <c r="AB44" s="2">
        <v>0</v>
      </c>
      <c r="AC44" s="2">
        <v>1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1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>
        <v>0</v>
      </c>
      <c r="AZ44">
        <v>0</v>
      </c>
      <c r="BA44">
        <v>0</v>
      </c>
    </row>
    <row r="45" spans="1:53" x14ac:dyDescent="0.25">
      <c r="A45" t="s">
        <v>43</v>
      </c>
      <c r="B45">
        <v>1996</v>
      </c>
      <c r="C45" s="1">
        <v>0.51374827102333653</v>
      </c>
      <c r="D45" s="1">
        <f t="shared" si="0"/>
        <v>-0.66602187858205342</v>
      </c>
      <c r="E45" s="1">
        <v>0.19135621607340783</v>
      </c>
      <c r="F45" s="1">
        <f t="shared" si="1"/>
        <v>-1.653618582279256</v>
      </c>
      <c r="G45" s="1">
        <v>7.0287325987278285E-2</v>
      </c>
      <c r="H45" s="1">
        <f t="shared" si="2"/>
        <v>-2.6551637810947382</v>
      </c>
      <c r="I45" s="1">
        <v>5.8242996284515874E-2</v>
      </c>
      <c r="J45" s="1">
        <f t="shared" si="3"/>
        <v>-2.8431314292241443</v>
      </c>
      <c r="K45" s="1">
        <v>0.28766207037899122</v>
      </c>
      <c r="L45" s="1">
        <f t="shared" si="4"/>
        <v>-1.2459688545195251</v>
      </c>
      <c r="M45" s="1">
        <v>0.12858525761795006</v>
      </c>
      <c r="N45" s="1">
        <f t="shared" si="5"/>
        <v>-2.0511631112464985</v>
      </c>
      <c r="O45" s="1">
        <v>4414.1928626058088</v>
      </c>
      <c r="P45" s="1">
        <v>8.3925802792481541</v>
      </c>
      <c r="Q45" s="1">
        <v>31316.904968694504</v>
      </c>
      <c r="R45" s="1">
        <v>10.351913325575987</v>
      </c>
      <c r="S45" s="1">
        <v>37291.609622530799</v>
      </c>
      <c r="T45" s="1">
        <v>10.526523637232724</v>
      </c>
      <c r="U45" s="1">
        <v>0.82137208261355532</v>
      </c>
      <c r="V45" s="1">
        <f t="shared" si="6"/>
        <v>-0.19677906560294331</v>
      </c>
      <c r="W45" s="1">
        <v>0.11955567307704358</v>
      </c>
      <c r="X45" s="1">
        <f t="shared" si="7"/>
        <v>-2.1239731326106859</v>
      </c>
      <c r="Y45" s="1">
        <v>4.1099454280792987E-2</v>
      </c>
      <c r="Z45" s="1">
        <f t="shared" si="8"/>
        <v>-3.1917604354076863</v>
      </c>
      <c r="AA45" s="2">
        <v>0</v>
      </c>
      <c r="AB45" s="2">
        <v>0</v>
      </c>
      <c r="AC45" s="2">
        <v>1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1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>
        <v>0</v>
      </c>
      <c r="AZ45">
        <v>0</v>
      </c>
      <c r="BA45">
        <v>0</v>
      </c>
    </row>
    <row r="46" spans="1:53" x14ac:dyDescent="0.25">
      <c r="A46" t="s">
        <v>43</v>
      </c>
      <c r="B46">
        <v>1997</v>
      </c>
      <c r="C46" s="1">
        <v>0.51359466805341369</v>
      </c>
      <c r="D46" s="1">
        <f t="shared" si="0"/>
        <v>-0.66632090817621303</v>
      </c>
      <c r="E46" s="1">
        <v>0.18920260581276802</v>
      </c>
      <c r="F46" s="1">
        <f t="shared" si="1"/>
        <v>-1.6649368496644463</v>
      </c>
      <c r="G46" s="1">
        <v>6.9315586916056701E-2</v>
      </c>
      <c r="H46" s="1">
        <f t="shared" si="2"/>
        <v>-2.6690854786532432</v>
      </c>
      <c r="I46" s="1">
        <v>5.9230600419735359E-2</v>
      </c>
      <c r="J46" s="1">
        <f t="shared" si="3"/>
        <v>-2.8263169716564218</v>
      </c>
      <c r="K46" s="1">
        <v>0.28817646960344095</v>
      </c>
      <c r="L46" s="1">
        <f t="shared" si="4"/>
        <v>-1.2441822448171092</v>
      </c>
      <c r="M46" s="1">
        <v>0.12816387763349182</v>
      </c>
      <c r="N46" s="1">
        <f t="shared" si="5"/>
        <v>-2.0544455399283819</v>
      </c>
      <c r="O46" s="1">
        <v>4516.4151062993624</v>
      </c>
      <c r="P46" s="1">
        <v>8.4154738400663742</v>
      </c>
      <c r="Q46" s="1">
        <v>32143.355180588482</v>
      </c>
      <c r="R46" s="1">
        <v>10.377961026518403</v>
      </c>
      <c r="S46" s="1">
        <v>38187.901395992769</v>
      </c>
      <c r="T46" s="1">
        <v>10.550274027046736</v>
      </c>
      <c r="U46" s="1">
        <v>0.81892997655145983</v>
      </c>
      <c r="V46" s="1">
        <f t="shared" si="6"/>
        <v>-0.19975669750045746</v>
      </c>
      <c r="W46" s="1">
        <v>0.11999404655798543</v>
      </c>
      <c r="X46" s="1">
        <f t="shared" si="7"/>
        <v>-2.120313149447596</v>
      </c>
      <c r="Y46" s="1">
        <v>4.2602975332687476E-2</v>
      </c>
      <c r="Z46" s="1">
        <f t="shared" si="8"/>
        <v>-3.155831184655439</v>
      </c>
      <c r="AA46" s="2">
        <v>0</v>
      </c>
      <c r="AB46" s="2">
        <v>0</v>
      </c>
      <c r="AC46" s="2">
        <v>1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1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>
        <v>0</v>
      </c>
      <c r="AZ46">
        <v>0</v>
      </c>
      <c r="BA46">
        <v>0</v>
      </c>
    </row>
    <row r="47" spans="1:53" x14ac:dyDescent="0.25">
      <c r="A47" t="s">
        <v>43</v>
      </c>
      <c r="B47">
        <v>1998</v>
      </c>
      <c r="C47" s="1">
        <v>0.51345568608510128</v>
      </c>
      <c r="D47" s="1">
        <f t="shared" si="0"/>
        <v>-0.66659155112687407</v>
      </c>
      <c r="E47" s="1">
        <v>0.1871660029222619</v>
      </c>
      <c r="F47" s="1">
        <f t="shared" si="1"/>
        <v>-1.675759339752684</v>
      </c>
      <c r="G47" s="1">
        <v>6.8479243901225506E-2</v>
      </c>
      <c r="H47" s="1">
        <f t="shared" si="2"/>
        <v>-2.6812245883716153</v>
      </c>
      <c r="I47" s="1">
        <v>6.0138691075577747E-2</v>
      </c>
      <c r="J47" s="1">
        <f t="shared" si="3"/>
        <v>-2.8111018662815241</v>
      </c>
      <c r="K47" s="1">
        <v>0.28798254704773413</v>
      </c>
      <c r="L47" s="1">
        <f t="shared" si="4"/>
        <v>-1.2448554012111783</v>
      </c>
      <c r="M47" s="1">
        <v>0.12781267029600271</v>
      </c>
      <c r="N47" s="1">
        <f t="shared" si="5"/>
        <v>-2.0571896003566406</v>
      </c>
      <c r="O47" s="1">
        <v>4648.7830037144868</v>
      </c>
      <c r="P47" s="1">
        <v>8.4443607446955493</v>
      </c>
      <c r="Q47" s="1">
        <v>33845.748418833457</v>
      </c>
      <c r="R47" s="1">
        <v>10.429568669826699</v>
      </c>
      <c r="S47" s="1">
        <v>52675.924164605924</v>
      </c>
      <c r="T47" s="1">
        <v>10.871913783171658</v>
      </c>
      <c r="U47" s="1">
        <v>0.81657257262938809</v>
      </c>
      <c r="V47" s="1">
        <f t="shared" si="6"/>
        <v>-0.20263948793798858</v>
      </c>
      <c r="W47" s="1">
        <v>0.12032257223397491</v>
      </c>
      <c r="X47" s="1">
        <f t="shared" si="7"/>
        <v>-2.1175790407347268</v>
      </c>
      <c r="Y47" s="1">
        <v>6.9308165590381998E-2</v>
      </c>
      <c r="Z47" s="1">
        <f t="shared" si="8"/>
        <v>-2.6691925501405982</v>
      </c>
      <c r="AA47" s="2">
        <v>0</v>
      </c>
      <c r="AB47" s="2">
        <v>0</v>
      </c>
      <c r="AC47" s="2">
        <v>1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1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>
        <v>0</v>
      </c>
      <c r="AZ47">
        <v>0</v>
      </c>
      <c r="BA47">
        <v>0</v>
      </c>
    </row>
    <row r="48" spans="1:53" x14ac:dyDescent="0.25">
      <c r="A48" t="s">
        <v>43</v>
      </c>
      <c r="B48">
        <v>1999</v>
      </c>
      <c r="C48" s="1">
        <v>0.51332230896320807</v>
      </c>
      <c r="D48" s="1">
        <f t="shared" si="0"/>
        <v>-0.66685134851888406</v>
      </c>
      <c r="E48" s="1">
        <v>0.18510960294311621</v>
      </c>
      <c r="F48" s="1">
        <f t="shared" si="1"/>
        <v>-1.6868071809908773</v>
      </c>
      <c r="G48" s="1">
        <v>6.7913529648185755E-2</v>
      </c>
      <c r="H48" s="1">
        <f t="shared" si="2"/>
        <v>-2.6895200058251967</v>
      </c>
      <c r="I48" s="1">
        <v>6.0973608250150656E-2</v>
      </c>
      <c r="J48" s="1">
        <f t="shared" si="3"/>
        <v>-2.7973141600664242</v>
      </c>
      <c r="K48" s="1">
        <v>0.28758791260890054</v>
      </c>
      <c r="L48" s="1">
        <f t="shared" si="4"/>
        <v>-1.2462266824993411</v>
      </c>
      <c r="M48" s="1">
        <v>0.1272508757790409</v>
      </c>
      <c r="N48" s="1">
        <f t="shared" si="5"/>
        <v>-2.0615947412251616</v>
      </c>
      <c r="O48" s="1">
        <v>4864.5425616547336</v>
      </c>
      <c r="P48" s="1">
        <v>8.4897279638179981</v>
      </c>
      <c r="Q48" s="1">
        <v>34636.286793953863</v>
      </c>
      <c r="R48" s="1">
        <v>10.452657162760742</v>
      </c>
      <c r="S48" s="1">
        <v>53449.494760245303</v>
      </c>
      <c r="T48" s="1">
        <v>10.886492463840607</v>
      </c>
      <c r="U48" s="1">
        <v>0.81407968013065801</v>
      </c>
      <c r="V48" s="1">
        <f t="shared" si="6"/>
        <v>-0.20569703063182956</v>
      </c>
      <c r="W48" s="1">
        <v>0.1207152102871</v>
      </c>
      <c r="X48" s="1">
        <f t="shared" si="7"/>
        <v>-2.1143211415265308</v>
      </c>
      <c r="Y48" s="1">
        <v>4.5702991030181127E-2</v>
      </c>
      <c r="Z48" s="1">
        <f t="shared" si="8"/>
        <v>-3.0855915339855868</v>
      </c>
      <c r="AA48" s="2">
        <v>0</v>
      </c>
      <c r="AB48" s="2">
        <v>0</v>
      </c>
      <c r="AC48" s="2">
        <v>1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1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>
        <v>0</v>
      </c>
      <c r="AZ48">
        <v>0</v>
      </c>
      <c r="BA48">
        <v>0</v>
      </c>
    </row>
    <row r="49" spans="1:53" x14ac:dyDescent="0.25">
      <c r="A49" t="s">
        <v>43</v>
      </c>
      <c r="B49">
        <v>2000</v>
      </c>
      <c r="C49" s="1">
        <v>0.51055551794597398</v>
      </c>
      <c r="D49" s="1">
        <f t="shared" si="0"/>
        <v>-0.67225589519260531</v>
      </c>
      <c r="E49" s="1">
        <v>0.18167913013306192</v>
      </c>
      <c r="F49" s="1">
        <f t="shared" si="1"/>
        <v>-1.7055131691032648</v>
      </c>
      <c r="G49" s="1">
        <v>6.7795663302423856E-2</v>
      </c>
      <c r="H49" s="1">
        <f t="shared" si="2"/>
        <v>-2.6912570491726067</v>
      </c>
      <c r="I49" s="1">
        <v>6.0551704032148428E-2</v>
      </c>
      <c r="J49" s="1">
        <f t="shared" si="3"/>
        <v>-2.804257666816711</v>
      </c>
      <c r="K49" s="1">
        <v>0.28760857960538277</v>
      </c>
      <c r="L49" s="1">
        <f t="shared" si="4"/>
        <v>-1.2461548218507772</v>
      </c>
      <c r="M49" s="1">
        <v>0.12580760371672703</v>
      </c>
      <c r="N49" s="1">
        <f t="shared" si="5"/>
        <v>-2.0730014936431345</v>
      </c>
      <c r="O49" s="1">
        <v>5052.9635217676978</v>
      </c>
      <c r="P49" s="1">
        <v>8.5277301861421027</v>
      </c>
      <c r="Q49" s="1">
        <v>35855.255152945749</v>
      </c>
      <c r="R49" s="1">
        <v>10.487245422535832</v>
      </c>
      <c r="S49" s="1">
        <v>53266.978493704439</v>
      </c>
      <c r="T49" s="1">
        <v>10.883071877703618</v>
      </c>
      <c r="U49" s="1">
        <v>0.79217389748531375</v>
      </c>
      <c r="V49" s="1">
        <f t="shared" si="6"/>
        <v>-0.23297434373717207</v>
      </c>
      <c r="W49" s="1">
        <v>0.12128155289389807</v>
      </c>
      <c r="X49" s="1">
        <f t="shared" si="7"/>
        <v>-2.109640552965744</v>
      </c>
      <c r="Y49" s="1">
        <v>5.4555134542030335E-2</v>
      </c>
      <c r="Z49" s="1">
        <f t="shared" si="8"/>
        <v>-2.9085434457058068</v>
      </c>
      <c r="AA49" s="2">
        <v>0</v>
      </c>
      <c r="AB49" s="2">
        <v>0</v>
      </c>
      <c r="AC49" s="2">
        <v>1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1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>
        <v>0</v>
      </c>
      <c r="AZ49">
        <v>0</v>
      </c>
      <c r="BA49">
        <v>0</v>
      </c>
    </row>
    <row r="50" spans="1:53" x14ac:dyDescent="0.25">
      <c r="A50" t="s">
        <v>43</v>
      </c>
      <c r="B50">
        <v>2001</v>
      </c>
      <c r="C50" s="1">
        <v>0.51027378704398818</v>
      </c>
      <c r="D50" s="1">
        <f t="shared" si="0"/>
        <v>-0.67280785996822734</v>
      </c>
      <c r="E50" s="1">
        <v>0.17991263472773758</v>
      </c>
      <c r="F50" s="1">
        <f t="shared" si="1"/>
        <v>-1.7152839085421723</v>
      </c>
      <c r="G50" s="1">
        <v>6.7450671963635439E-2</v>
      </c>
      <c r="H50" s="1">
        <f t="shared" si="2"/>
        <v>-2.6963587339816222</v>
      </c>
      <c r="I50" s="1">
        <v>6.0962657585980962E-2</v>
      </c>
      <c r="J50" s="1">
        <f t="shared" si="3"/>
        <v>-2.7974937729834517</v>
      </c>
      <c r="K50" s="1">
        <v>0.28604774496314711</v>
      </c>
      <c r="L50" s="1">
        <f t="shared" si="4"/>
        <v>-1.2515965416647032</v>
      </c>
      <c r="M50" s="1">
        <v>0.12550651338795288</v>
      </c>
      <c r="N50" s="1">
        <f t="shared" si="5"/>
        <v>-2.0753976222514305</v>
      </c>
      <c r="O50" s="1">
        <v>5321.0961796206893</v>
      </c>
      <c r="P50" s="1">
        <v>8.5794346099114325</v>
      </c>
      <c r="Q50" s="1">
        <v>35740.057643723827</v>
      </c>
      <c r="R50" s="1">
        <v>10.484027401575124</v>
      </c>
      <c r="S50" s="1">
        <v>51265.26810979905</v>
      </c>
      <c r="T50" s="1">
        <v>10.844768766970532</v>
      </c>
      <c r="U50" s="1">
        <v>0.7894640149401021</v>
      </c>
      <c r="V50" s="1">
        <f t="shared" si="6"/>
        <v>-0.23640102588177195</v>
      </c>
      <c r="W50" s="1">
        <v>0.12159488602639328</v>
      </c>
      <c r="X50" s="1">
        <f t="shared" si="7"/>
        <v>-2.1070603660384388</v>
      </c>
      <c r="Y50" s="1">
        <v>5.672011651404784E-2</v>
      </c>
      <c r="Z50" s="1">
        <f t="shared" si="8"/>
        <v>-2.8696263425634805</v>
      </c>
      <c r="AA50" s="2">
        <v>0</v>
      </c>
      <c r="AB50" s="2">
        <v>0</v>
      </c>
      <c r="AC50" s="2">
        <v>1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1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>
        <v>0</v>
      </c>
      <c r="AZ50">
        <v>0</v>
      </c>
      <c r="BA50">
        <v>0</v>
      </c>
    </row>
    <row r="51" spans="1:53" x14ac:dyDescent="0.25">
      <c r="A51" t="s">
        <v>43</v>
      </c>
      <c r="B51">
        <v>2002</v>
      </c>
      <c r="C51" s="1">
        <v>0.51004055210720534</v>
      </c>
      <c r="D51" s="1">
        <f t="shared" si="0"/>
        <v>-0.67326504248913432</v>
      </c>
      <c r="E51" s="1">
        <v>0.17786205240784009</v>
      </c>
      <c r="F51" s="1">
        <f t="shared" si="1"/>
        <v>-1.7267470156201206</v>
      </c>
      <c r="G51" s="1">
        <v>6.7042194511893707E-2</v>
      </c>
      <c r="H51" s="1">
        <f t="shared" si="2"/>
        <v>-2.7024330889781107</v>
      </c>
      <c r="I51" s="1">
        <v>6.1482053547679306E-2</v>
      </c>
      <c r="J51" s="1">
        <f t="shared" si="3"/>
        <v>-2.7890099589879962</v>
      </c>
      <c r="K51" s="1">
        <v>0.2841566476292442</v>
      </c>
      <c r="L51" s="1">
        <f t="shared" si="4"/>
        <v>-1.2582296167238369</v>
      </c>
      <c r="M51" s="1">
        <v>0.12529748442402686</v>
      </c>
      <c r="N51" s="1">
        <f t="shared" si="5"/>
        <v>-2.0770644937060152</v>
      </c>
      <c r="O51" s="1">
        <v>5684.8048720153602</v>
      </c>
      <c r="P51" s="1">
        <v>8.6455520822913314</v>
      </c>
      <c r="Q51" s="1">
        <v>36087.545498450985</v>
      </c>
      <c r="R51" s="1">
        <v>10.493703084751857</v>
      </c>
      <c r="S51" s="1">
        <v>51256.849878877678</v>
      </c>
      <c r="T51" s="1">
        <v>10.844604544242687</v>
      </c>
      <c r="U51" s="1">
        <v>0.78675138446996296</v>
      </c>
      <c r="V51" s="1">
        <f t="shared" si="6"/>
        <v>-0.2398429833061371</v>
      </c>
      <c r="W51" s="1">
        <v>0.1217872318864137</v>
      </c>
      <c r="X51" s="1">
        <f t="shared" si="7"/>
        <v>-2.1054797577200044</v>
      </c>
      <c r="Y51" s="1">
        <v>5.8637768317756266E-2</v>
      </c>
      <c r="Z51" s="1">
        <f t="shared" si="8"/>
        <v>-2.8363762794649747</v>
      </c>
      <c r="AA51" s="2">
        <v>0</v>
      </c>
      <c r="AB51" s="2">
        <v>0</v>
      </c>
      <c r="AC51" s="2">
        <v>1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1</v>
      </c>
      <c r="AU51" s="2">
        <v>0</v>
      </c>
      <c r="AV51" s="2">
        <v>0</v>
      </c>
      <c r="AW51" s="2">
        <v>0</v>
      </c>
      <c r="AX51" s="2">
        <v>0</v>
      </c>
      <c r="AY51">
        <v>0</v>
      </c>
      <c r="AZ51">
        <v>0</v>
      </c>
      <c r="BA51">
        <v>0</v>
      </c>
    </row>
    <row r="52" spans="1:53" x14ac:dyDescent="0.25">
      <c r="A52" t="s">
        <v>43</v>
      </c>
      <c r="B52">
        <v>2003</v>
      </c>
      <c r="C52" s="1">
        <v>0.50978582708456222</v>
      </c>
      <c r="D52" s="1">
        <f t="shared" si="0"/>
        <v>-0.67376458835917175</v>
      </c>
      <c r="E52" s="1">
        <v>0.17567916819075052</v>
      </c>
      <c r="F52" s="1">
        <f t="shared" si="1"/>
        <v>-1.7390958554698208</v>
      </c>
      <c r="G52" s="1">
        <v>6.6640395431964358E-2</v>
      </c>
      <c r="H52" s="1">
        <f t="shared" si="2"/>
        <v>-2.7084443472881485</v>
      </c>
      <c r="I52" s="1">
        <v>6.2004423885146751E-2</v>
      </c>
      <c r="J52" s="1">
        <f t="shared" si="3"/>
        <v>-2.7805495434963108</v>
      </c>
      <c r="K52" s="1">
        <v>0.28232651036025874</v>
      </c>
      <c r="L52" s="1">
        <f t="shared" si="4"/>
        <v>-1.2646910396647302</v>
      </c>
      <c r="M52" s="1">
        <v>0.12559452943980859</v>
      </c>
      <c r="N52" s="1">
        <f t="shared" si="5"/>
        <v>-2.0746965813121401</v>
      </c>
      <c r="O52" s="1">
        <v>5930.8157461457868</v>
      </c>
      <c r="P52" s="1">
        <v>8.6879170451187289</v>
      </c>
      <c r="Q52" s="1">
        <v>36335.41731431269</v>
      </c>
      <c r="R52" s="1">
        <v>10.500548228172967</v>
      </c>
      <c r="S52" s="1">
        <v>51212.397237371581</v>
      </c>
      <c r="T52" s="1">
        <v>10.843736915260418</v>
      </c>
      <c r="U52" s="1">
        <v>0.78388137671158742</v>
      </c>
      <c r="V52" s="1">
        <f t="shared" si="6"/>
        <v>-0.24349757529432994</v>
      </c>
      <c r="W52" s="1">
        <v>0.12178145925113373</v>
      </c>
      <c r="X52" s="1">
        <f t="shared" si="7"/>
        <v>-2.1055271581905175</v>
      </c>
      <c r="Y52" s="1">
        <v>6.0428456096550898E-2</v>
      </c>
      <c r="Z52" s="1">
        <f t="shared" si="8"/>
        <v>-2.8062951575607094</v>
      </c>
      <c r="AA52" s="2">
        <v>0</v>
      </c>
      <c r="AB52" s="2">
        <v>0</v>
      </c>
      <c r="AC52" s="2">
        <v>1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1</v>
      </c>
      <c r="AV52" s="2">
        <v>0</v>
      </c>
      <c r="AW52" s="2">
        <v>0</v>
      </c>
      <c r="AX52" s="2">
        <v>0</v>
      </c>
      <c r="AY52">
        <v>0</v>
      </c>
      <c r="AZ52">
        <v>0</v>
      </c>
      <c r="BA52">
        <v>0</v>
      </c>
    </row>
    <row r="53" spans="1:53" x14ac:dyDescent="0.25">
      <c r="A53" t="s">
        <v>43</v>
      </c>
      <c r="B53">
        <v>2004</v>
      </c>
      <c r="C53" s="1">
        <v>0.50951028405406007</v>
      </c>
      <c r="D53" s="1">
        <f t="shared" si="0"/>
        <v>-0.67430524192235719</v>
      </c>
      <c r="E53" s="1">
        <v>0.17342554065305987</v>
      </c>
      <c r="F53" s="1">
        <f t="shared" si="1"/>
        <v>-1.7520069322120428</v>
      </c>
      <c r="G53" s="1">
        <v>6.6395260033227196E-2</v>
      </c>
      <c r="H53" s="1">
        <f t="shared" si="2"/>
        <v>-2.7121296100895411</v>
      </c>
      <c r="I53" s="1">
        <v>6.2230997514809448E-2</v>
      </c>
      <c r="J53" s="1">
        <f t="shared" si="3"/>
        <v>-2.7769020510451581</v>
      </c>
      <c r="K53" s="1">
        <v>0.28086664596474348</v>
      </c>
      <c r="L53" s="1">
        <f t="shared" si="4"/>
        <v>-1.2698752918126317</v>
      </c>
      <c r="M53" s="1">
        <v>0.12582094046353171</v>
      </c>
      <c r="N53" s="1">
        <f t="shared" si="5"/>
        <v>-2.0728954901937993</v>
      </c>
      <c r="O53" s="1">
        <v>6179.7672843825476</v>
      </c>
      <c r="P53" s="1">
        <v>8.7290358934939434</v>
      </c>
      <c r="Q53" s="1">
        <v>36733.178340067258</v>
      </c>
      <c r="R53" s="1">
        <v>10.511435667606532</v>
      </c>
      <c r="S53" s="1">
        <v>50669.703974684104</v>
      </c>
      <c r="T53" s="1">
        <v>10.833083456232327</v>
      </c>
      <c r="U53" s="1">
        <v>0.78151558058206139</v>
      </c>
      <c r="V53" s="1">
        <f t="shared" si="6"/>
        <v>-0.24652019255406674</v>
      </c>
      <c r="W53" s="1">
        <v>0.12188477573648517</v>
      </c>
      <c r="X53" s="1">
        <f t="shared" si="7"/>
        <v>-2.1046791417097093</v>
      </c>
      <c r="Y53" s="1">
        <v>6.2181940239033048E-2</v>
      </c>
      <c r="Z53" s="1">
        <f t="shared" si="8"/>
        <v>-2.7776906712514573</v>
      </c>
      <c r="AA53" s="2">
        <v>0</v>
      </c>
      <c r="AB53" s="2">
        <v>0</v>
      </c>
      <c r="AC53" s="2">
        <v>1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1</v>
      </c>
      <c r="AW53" s="2">
        <v>0</v>
      </c>
      <c r="AX53" s="2">
        <v>0</v>
      </c>
      <c r="AY53">
        <v>0</v>
      </c>
      <c r="AZ53">
        <v>0</v>
      </c>
      <c r="BA53">
        <v>0</v>
      </c>
    </row>
    <row r="54" spans="1:53" x14ac:dyDescent="0.25">
      <c r="A54" t="s">
        <v>43</v>
      </c>
      <c r="B54">
        <v>2005</v>
      </c>
      <c r="C54" s="1">
        <v>0.50933260081330789</v>
      </c>
      <c r="D54" s="1">
        <f t="shared" si="0"/>
        <v>-0.67465403611858232</v>
      </c>
      <c r="E54" s="1">
        <v>0.1712386925527358</v>
      </c>
      <c r="F54" s="1">
        <f t="shared" si="1"/>
        <v>-1.7646968329089394</v>
      </c>
      <c r="G54" s="1">
        <v>6.5839967153249565E-2</v>
      </c>
      <c r="H54" s="1">
        <f t="shared" si="2"/>
        <v>-2.7205282215009081</v>
      </c>
      <c r="I54" s="1">
        <v>6.2641561402822274E-2</v>
      </c>
      <c r="J54" s="1">
        <f t="shared" si="3"/>
        <v>-2.7703263010007011</v>
      </c>
      <c r="K54" s="1">
        <v>0.27892264016594698</v>
      </c>
      <c r="L54" s="1">
        <f t="shared" si="4"/>
        <v>-1.2768208109995709</v>
      </c>
      <c r="M54" s="1">
        <v>0.12622862468248047</v>
      </c>
      <c r="N54" s="1">
        <f t="shared" si="5"/>
        <v>-2.0696605346068293</v>
      </c>
      <c r="O54" s="1">
        <v>6373.639685649503</v>
      </c>
      <c r="P54" s="1">
        <v>8.7599259646140961</v>
      </c>
      <c r="Q54" s="1">
        <v>36777.026878288234</v>
      </c>
      <c r="R54" s="1">
        <v>10.512628659607882</v>
      </c>
      <c r="S54" s="1">
        <v>49551.320381383106</v>
      </c>
      <c r="T54" s="1">
        <v>10.810764186857853</v>
      </c>
      <c r="U54" s="1">
        <v>0.77877521630327717</v>
      </c>
      <c r="V54" s="1">
        <f t="shared" si="6"/>
        <v>-0.25003282891896156</v>
      </c>
      <c r="W54" s="1">
        <v>0.12197400769746691</v>
      </c>
      <c r="X54" s="1">
        <f t="shared" si="7"/>
        <v>-2.1039473086077169</v>
      </c>
      <c r="Y54" s="1">
        <v>6.4014710002637268E-2</v>
      </c>
      <c r="Z54" s="1">
        <f t="shared" si="8"/>
        <v>-2.7486423782412954</v>
      </c>
      <c r="AA54" s="2">
        <v>0</v>
      </c>
      <c r="AB54" s="2">
        <v>0</v>
      </c>
      <c r="AC54" s="2">
        <v>1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1</v>
      </c>
      <c r="AX54" s="2">
        <v>0</v>
      </c>
      <c r="AY54">
        <v>0</v>
      </c>
      <c r="AZ54">
        <v>0</v>
      </c>
      <c r="BA54">
        <v>0</v>
      </c>
    </row>
    <row r="55" spans="1:53" x14ac:dyDescent="0.25">
      <c r="A55" t="s">
        <v>43</v>
      </c>
      <c r="B55">
        <v>2006</v>
      </c>
      <c r="C55" s="1">
        <v>0.50921180833135438</v>
      </c>
      <c r="D55" s="1">
        <f t="shared" si="0"/>
        <v>-0.67489122260045853</v>
      </c>
      <c r="E55" s="1">
        <v>0.16903523133451509</v>
      </c>
      <c r="F55" s="1">
        <f t="shared" si="1"/>
        <v>-1.7776481163507962</v>
      </c>
      <c r="G55" s="1">
        <v>6.5042493773763699E-2</v>
      </c>
      <c r="H55" s="1">
        <f t="shared" si="2"/>
        <v>-2.7327144723225851</v>
      </c>
      <c r="I55" s="1">
        <v>6.297560102842592E-2</v>
      </c>
      <c r="J55" s="1">
        <f t="shared" si="3"/>
        <v>-2.7650079128679912</v>
      </c>
      <c r="K55" s="1">
        <v>0.27709857008789346</v>
      </c>
      <c r="L55" s="1">
        <f t="shared" si="4"/>
        <v>-1.2833819874011723</v>
      </c>
      <c r="M55" s="1">
        <v>0.12702748395415109</v>
      </c>
      <c r="N55" s="1">
        <f t="shared" si="5"/>
        <v>-2.0633518068488108</v>
      </c>
      <c r="O55" s="1">
        <v>6533.7137435908371</v>
      </c>
      <c r="P55" s="1">
        <v>8.7847307809152504</v>
      </c>
      <c r="Q55" s="1">
        <v>37423.756275916465</v>
      </c>
      <c r="R55" s="1">
        <v>10.530060976295177</v>
      </c>
      <c r="S55" s="1">
        <v>48370.670379276875</v>
      </c>
      <c r="T55" s="1">
        <v>10.786648925123032</v>
      </c>
      <c r="U55" s="1">
        <v>0.77600015957779434</v>
      </c>
      <c r="V55" s="1">
        <f t="shared" si="6"/>
        <v>-0.25360255315745189</v>
      </c>
      <c r="W55" s="1">
        <v>0.12214835816437176</v>
      </c>
      <c r="X55" s="1">
        <f t="shared" si="7"/>
        <v>-2.1025189225118091</v>
      </c>
      <c r="Y55" s="1">
        <v>6.5900962400393837E-2</v>
      </c>
      <c r="Z55" s="1">
        <f t="shared" si="8"/>
        <v>-2.7196022336289642</v>
      </c>
      <c r="AA55" s="2">
        <v>0</v>
      </c>
      <c r="AB55" s="2">
        <v>0</v>
      </c>
      <c r="AC55" s="2">
        <v>1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1</v>
      </c>
      <c r="AY55">
        <v>0</v>
      </c>
      <c r="AZ55">
        <v>0</v>
      </c>
      <c r="BA55">
        <v>0</v>
      </c>
    </row>
    <row r="56" spans="1:53" x14ac:dyDescent="0.25">
      <c r="A56" t="s">
        <v>43</v>
      </c>
      <c r="B56">
        <v>2007</v>
      </c>
      <c r="C56" s="1">
        <v>0.50919756373041725</v>
      </c>
      <c r="D56" s="1">
        <f t="shared" si="0"/>
        <v>-0.67491919681461798</v>
      </c>
      <c r="E56" s="1">
        <v>0.16694029478484365</v>
      </c>
      <c r="F56" s="1">
        <f t="shared" si="1"/>
        <v>-1.7901190467479771</v>
      </c>
      <c r="G56" s="1">
        <v>6.4826264800600122E-2</v>
      </c>
      <c r="H56" s="1">
        <f t="shared" si="2"/>
        <v>-2.7360444367473584</v>
      </c>
      <c r="I56" s="1">
        <v>6.3145438320851885E-2</v>
      </c>
      <c r="J56" s="1">
        <f t="shared" si="3"/>
        <v>-2.7623146684107187</v>
      </c>
      <c r="K56" s="1">
        <v>0.27559353522014984</v>
      </c>
      <c r="L56" s="1">
        <f t="shared" si="4"/>
        <v>-1.2888281972289684</v>
      </c>
      <c r="M56" s="1">
        <v>0.12850766493594265</v>
      </c>
      <c r="N56" s="1">
        <f t="shared" si="5"/>
        <v>-2.0517667271188649</v>
      </c>
      <c r="O56" s="1">
        <v>6724.6256100492228</v>
      </c>
      <c r="P56" s="1">
        <v>8.8135315315521865</v>
      </c>
      <c r="Q56" s="1">
        <v>38045.752385331652</v>
      </c>
      <c r="R56" s="1">
        <v>10.546544724609889</v>
      </c>
      <c r="S56" s="1">
        <v>47092.896623995723</v>
      </c>
      <c r="T56" s="1">
        <v>10.759877453853656</v>
      </c>
      <c r="U56" s="1">
        <v>0.77357090994559796</v>
      </c>
      <c r="V56" s="1">
        <f t="shared" si="6"/>
        <v>-0.25673793903302072</v>
      </c>
      <c r="W56" s="1">
        <v>0.12220217324017896</v>
      </c>
      <c r="X56" s="1">
        <f t="shared" si="7"/>
        <v>-2.1020784481132639</v>
      </c>
      <c r="Y56" s="1">
        <v>6.7749925132055966E-2</v>
      </c>
      <c r="Z56" s="1">
        <f t="shared" si="8"/>
        <v>-2.6919319242848418</v>
      </c>
      <c r="AA56" s="2">
        <v>0</v>
      </c>
      <c r="AB56" s="2">
        <v>0</v>
      </c>
      <c r="AC56" s="2">
        <v>1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>
        <v>1</v>
      </c>
      <c r="AZ56">
        <v>0</v>
      </c>
      <c r="BA56">
        <v>0</v>
      </c>
    </row>
    <row r="57" spans="1:53" x14ac:dyDescent="0.25">
      <c r="A57" t="s">
        <v>43</v>
      </c>
      <c r="B57">
        <v>2008</v>
      </c>
      <c r="C57" s="1">
        <v>0.50917773957150192</v>
      </c>
      <c r="D57" s="1">
        <f t="shared" si="0"/>
        <v>-0.67495812972835534</v>
      </c>
      <c r="E57" s="1">
        <v>0.16502505017815189</v>
      </c>
      <c r="F57" s="1">
        <f t="shared" si="1"/>
        <v>-1.8016579973434077</v>
      </c>
      <c r="G57" s="1">
        <v>6.4470043513663491E-2</v>
      </c>
      <c r="H57" s="1">
        <f t="shared" si="2"/>
        <v>-2.7415546047154669</v>
      </c>
      <c r="I57" s="1">
        <v>6.3135200945994299E-2</v>
      </c>
      <c r="J57" s="1">
        <f t="shared" si="3"/>
        <v>-2.7624768052978843</v>
      </c>
      <c r="K57" s="1">
        <v>0.27385407104292758</v>
      </c>
      <c r="L57" s="1">
        <f t="shared" si="4"/>
        <v>-1.2951599019037017</v>
      </c>
      <c r="M57" s="1">
        <v>0.13080811027610517</v>
      </c>
      <c r="N57" s="1">
        <f t="shared" si="5"/>
        <v>-2.0340238367122798</v>
      </c>
      <c r="O57" s="1">
        <v>6692.4856917507623</v>
      </c>
      <c r="P57" s="1">
        <v>8.8087406374394028</v>
      </c>
      <c r="Q57" s="1">
        <v>38072.481647016</v>
      </c>
      <c r="R57" s="1">
        <v>10.547247033672175</v>
      </c>
      <c r="S57" s="1">
        <v>45039.193954659953</v>
      </c>
      <c r="T57" s="1">
        <v>10.715288366442508</v>
      </c>
      <c r="U57" s="1">
        <v>0.77096374898649644</v>
      </c>
      <c r="V57" s="1">
        <f t="shared" si="6"/>
        <v>-0.26011392469994704</v>
      </c>
      <c r="W57" s="1">
        <v>0.12222838103931444</v>
      </c>
      <c r="X57" s="1">
        <f t="shared" si="7"/>
        <v>-2.1018640084797804</v>
      </c>
      <c r="Y57" s="1">
        <v>6.9631175456703304E-2</v>
      </c>
      <c r="Z57" s="1">
        <f t="shared" si="8"/>
        <v>-2.6645428887009301</v>
      </c>
      <c r="AA57" s="2">
        <v>0</v>
      </c>
      <c r="AB57" s="2">
        <v>0</v>
      </c>
      <c r="AC57" s="2">
        <v>1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>
        <v>0</v>
      </c>
      <c r="AZ57">
        <v>1</v>
      </c>
      <c r="BA57">
        <v>0</v>
      </c>
    </row>
    <row r="58" spans="1:53" x14ac:dyDescent="0.25">
      <c r="A58" t="s">
        <v>43</v>
      </c>
      <c r="B58">
        <v>2009</v>
      </c>
      <c r="C58" s="1">
        <v>0.50920556872924827</v>
      </c>
      <c r="D58" s="1">
        <f t="shared" si="0"/>
        <v>-0.67490347612685486</v>
      </c>
      <c r="E58" s="1">
        <v>0.1633112616154154</v>
      </c>
      <c r="F58" s="1">
        <f t="shared" si="1"/>
        <v>-1.812097318643701</v>
      </c>
      <c r="G58" s="1">
        <v>6.3822252093554355E-2</v>
      </c>
      <c r="H58" s="1">
        <f t="shared" si="2"/>
        <v>-2.7516533705447768</v>
      </c>
      <c r="I58" s="1">
        <v>6.2980093085977878E-2</v>
      </c>
      <c r="J58" s="1">
        <f t="shared" si="3"/>
        <v>-2.7649365852859322</v>
      </c>
      <c r="K58" s="1">
        <v>0.27174063064397436</v>
      </c>
      <c r="L58" s="1">
        <f t="shared" si="4"/>
        <v>-1.3029072314262533</v>
      </c>
      <c r="M58" s="1">
        <v>0.13249752663385297</v>
      </c>
      <c r="N58" s="1">
        <f t="shared" si="5"/>
        <v>-2.0211913006444062</v>
      </c>
      <c r="O58" s="1">
        <v>6934.5932087051315</v>
      </c>
      <c r="P58" s="1">
        <v>8.8442776733075394</v>
      </c>
      <c r="Q58" s="1">
        <v>36158.800016150526</v>
      </c>
      <c r="R58" s="1">
        <v>10.495675628561399</v>
      </c>
      <c r="S58" s="1">
        <v>42414.8</v>
      </c>
      <c r="T58" s="1">
        <v>10.655252636917739</v>
      </c>
      <c r="U58" s="1">
        <v>0.76887447699701528</v>
      </c>
      <c r="V58" s="1">
        <f t="shared" si="6"/>
        <v>-0.26282755167231725</v>
      </c>
      <c r="W58" s="1">
        <v>0.12234616581543294</v>
      </c>
      <c r="X58" s="1">
        <f t="shared" si="7"/>
        <v>-2.1009008274232142</v>
      </c>
      <c r="Y58" s="1">
        <v>7.14469633112573E-2</v>
      </c>
      <c r="Z58" s="1">
        <f t="shared" si="8"/>
        <v>-2.6387998764015794</v>
      </c>
      <c r="AA58" s="2">
        <v>0</v>
      </c>
      <c r="AB58" s="2">
        <v>0</v>
      </c>
      <c r="AC58" s="2">
        <v>1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>
        <v>0</v>
      </c>
      <c r="AZ58">
        <v>0</v>
      </c>
      <c r="BA58">
        <v>1</v>
      </c>
    </row>
    <row r="59" spans="1:53" x14ac:dyDescent="0.25">
      <c r="A59" t="s">
        <v>18</v>
      </c>
      <c r="B59">
        <v>1991</v>
      </c>
      <c r="C59" s="1">
        <v>0.51269254600663761</v>
      </c>
      <c r="D59" s="1">
        <f t="shared" si="0"/>
        <v>-0.66807893900182214</v>
      </c>
      <c r="E59" s="1">
        <v>0.1446464125014805</v>
      </c>
      <c r="F59" s="1">
        <f t="shared" si="1"/>
        <v>-1.9334630491016966</v>
      </c>
      <c r="G59" s="1">
        <v>7.3735914495065877E-2</v>
      </c>
      <c r="H59" s="1">
        <f t="shared" si="2"/>
        <v>-2.6072652919005126</v>
      </c>
      <c r="I59" s="1">
        <v>6.476697154592595E-2</v>
      </c>
      <c r="J59" s="1">
        <f t="shared" si="3"/>
        <v>-2.7369595039296155</v>
      </c>
      <c r="K59" s="1">
        <v>0.29291591162284658</v>
      </c>
      <c r="L59" s="1">
        <f t="shared" si="4"/>
        <v>-1.2278697022031868</v>
      </c>
      <c r="M59" s="1">
        <v>0.13895585614721226</v>
      </c>
      <c r="N59" s="1">
        <f t="shared" si="5"/>
        <v>-1.9735989779659167</v>
      </c>
      <c r="O59" s="1">
        <v>3687.2636508948758</v>
      </c>
      <c r="P59" s="1">
        <v>8.2126399039213478</v>
      </c>
      <c r="Q59" s="1">
        <v>26111.244544197176</v>
      </c>
      <c r="R59" s="1">
        <v>10.170121325980316</v>
      </c>
      <c r="S59" s="1">
        <v>33712.529842572025</v>
      </c>
      <c r="T59" s="1">
        <v>10.425624852655515</v>
      </c>
      <c r="U59" s="1">
        <v>0.91020291847144896</v>
      </c>
      <c r="V59" s="1">
        <f t="shared" si="6"/>
        <v>-9.4087716997958412E-2</v>
      </c>
      <c r="W59" s="1">
        <v>5.1722365171442047E-2</v>
      </c>
      <c r="X59" s="1">
        <f t="shared" si="7"/>
        <v>-2.9618649958177747</v>
      </c>
      <c r="Y59" s="1">
        <v>1.7138811121466781E-2</v>
      </c>
      <c r="Z59" s="1">
        <f t="shared" si="8"/>
        <v>-4.0664097310264529</v>
      </c>
      <c r="AA59" s="2">
        <v>0</v>
      </c>
      <c r="AB59" s="2">
        <v>0</v>
      </c>
      <c r="AC59" s="2">
        <v>0</v>
      </c>
      <c r="AD59" s="2">
        <v>1</v>
      </c>
      <c r="AE59" s="2">
        <v>0</v>
      </c>
      <c r="AF59" s="2">
        <v>0</v>
      </c>
      <c r="AG59" s="2">
        <v>0</v>
      </c>
      <c r="AH59" s="2">
        <v>0</v>
      </c>
      <c r="AI59" s="2">
        <v>1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>
        <v>0</v>
      </c>
      <c r="AZ59">
        <v>0</v>
      </c>
      <c r="BA59">
        <v>0</v>
      </c>
    </row>
    <row r="60" spans="1:53" x14ac:dyDescent="0.25">
      <c r="A60" t="s">
        <v>18</v>
      </c>
      <c r="B60">
        <v>1992</v>
      </c>
      <c r="C60" s="1">
        <v>0.51230590004784149</v>
      </c>
      <c r="D60" s="1">
        <f t="shared" si="0"/>
        <v>-0.6688333713204726</v>
      </c>
      <c r="E60" s="1">
        <v>0.14328866736863868</v>
      </c>
      <c r="F60" s="1">
        <f t="shared" si="1"/>
        <v>-1.9428940305366758</v>
      </c>
      <c r="G60" s="1">
        <v>7.279213873077181E-2</v>
      </c>
      <c r="H60" s="1">
        <f t="shared" si="2"/>
        <v>-2.6201473140776592</v>
      </c>
      <c r="I60" s="1">
        <v>6.5108136476065198E-2</v>
      </c>
      <c r="J60" s="1">
        <f t="shared" si="3"/>
        <v>-2.7317057533061422</v>
      </c>
      <c r="K60" s="1">
        <v>0.29237988852966768</v>
      </c>
      <c r="L60" s="1">
        <f t="shared" si="4"/>
        <v>-1.229701334150304</v>
      </c>
      <c r="M60" s="1">
        <v>0.13899697877115147</v>
      </c>
      <c r="N60" s="1">
        <f t="shared" si="5"/>
        <v>-1.9733030815470058</v>
      </c>
      <c r="O60" s="1">
        <v>3846.055461256628</v>
      </c>
      <c r="P60" s="1">
        <v>8.2548033465482948</v>
      </c>
      <c r="Q60" s="1">
        <v>27092.138032049948</v>
      </c>
      <c r="R60" s="1">
        <v>10.206998855259434</v>
      </c>
      <c r="S60" s="1">
        <v>34377.707774907482</v>
      </c>
      <c r="T60" s="1">
        <v>10.445163603500223</v>
      </c>
      <c r="U60" s="1">
        <v>0.90795374786461835</v>
      </c>
      <c r="V60" s="1">
        <f t="shared" si="6"/>
        <v>-9.6561840153341863E-2</v>
      </c>
      <c r="W60" s="1">
        <v>5.2451798401587993E-2</v>
      </c>
      <c r="X60" s="1">
        <f t="shared" si="7"/>
        <v>-2.9478606568041403</v>
      </c>
      <c r="Y60" s="1">
        <v>1.7913883693138108E-2</v>
      </c>
      <c r="Z60" s="1">
        <f t="shared" si="8"/>
        <v>-4.0221792414623172</v>
      </c>
      <c r="AA60" s="2">
        <v>0</v>
      </c>
      <c r="AB60" s="2">
        <v>0</v>
      </c>
      <c r="AC60" s="2">
        <v>0</v>
      </c>
      <c r="AD60" s="2">
        <v>1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1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>
        <v>0</v>
      </c>
      <c r="AZ60">
        <v>0</v>
      </c>
      <c r="BA60">
        <v>0</v>
      </c>
    </row>
    <row r="61" spans="1:53" x14ac:dyDescent="0.25">
      <c r="A61" t="s">
        <v>18</v>
      </c>
      <c r="B61">
        <v>1993</v>
      </c>
      <c r="C61" s="1">
        <v>0.51205776834122285</v>
      </c>
      <c r="D61" s="1">
        <f t="shared" si="0"/>
        <v>-0.66931783151586777</v>
      </c>
      <c r="E61" s="1">
        <v>0.14212391683254821</v>
      </c>
      <c r="F61" s="1">
        <f t="shared" si="1"/>
        <v>-1.95105594817145</v>
      </c>
      <c r="G61" s="1">
        <v>7.1735110675638272E-2</v>
      </c>
      <c r="H61" s="1">
        <f t="shared" si="2"/>
        <v>-2.6347749625928225</v>
      </c>
      <c r="I61" s="1">
        <v>6.5374444985837804E-2</v>
      </c>
      <c r="J61" s="1">
        <f t="shared" si="3"/>
        <v>-2.7276238463334654</v>
      </c>
      <c r="K61" s="1">
        <v>0.29269872845271644</v>
      </c>
      <c r="L61" s="1">
        <f t="shared" si="4"/>
        <v>-1.2286114294935402</v>
      </c>
      <c r="M61" s="1">
        <v>0.13891675074967258</v>
      </c>
      <c r="N61" s="1">
        <f t="shared" si="5"/>
        <v>-1.9738804407429393</v>
      </c>
      <c r="O61" s="1">
        <v>3924.5938290378754</v>
      </c>
      <c r="P61" s="1">
        <v>8.275018141814094</v>
      </c>
      <c r="Q61" s="1">
        <v>26868.544009076799</v>
      </c>
      <c r="R61" s="1">
        <v>10.198711513653745</v>
      </c>
      <c r="S61" s="1">
        <v>33623.355770523704</v>
      </c>
      <c r="T61" s="1">
        <v>10.422976216690662</v>
      </c>
      <c r="U61" s="1">
        <v>0.9060370198093961</v>
      </c>
      <c r="V61" s="1">
        <f t="shared" si="6"/>
        <v>-9.8675113057161326E-2</v>
      </c>
      <c r="W61" s="1">
        <v>5.2961682025632568E-2</v>
      </c>
      <c r="X61" s="1">
        <f t="shared" si="7"/>
        <v>-2.9381866075550023</v>
      </c>
      <c r="Y61" s="1">
        <v>1.8829748051647156E-2</v>
      </c>
      <c r="Z61" s="1">
        <f t="shared" si="8"/>
        <v>-3.972317316559407</v>
      </c>
      <c r="AA61" s="2">
        <v>0</v>
      </c>
      <c r="AB61" s="2">
        <v>0</v>
      </c>
      <c r="AC61" s="2">
        <v>0</v>
      </c>
      <c r="AD61" s="2">
        <v>1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1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>
        <v>0</v>
      </c>
      <c r="AZ61">
        <v>0</v>
      </c>
      <c r="BA61">
        <v>0</v>
      </c>
    </row>
    <row r="62" spans="1:53" x14ac:dyDescent="0.25">
      <c r="A62" t="s">
        <v>18</v>
      </c>
      <c r="B62">
        <v>1994</v>
      </c>
      <c r="C62" s="1">
        <v>0.5118394964379015</v>
      </c>
      <c r="D62" s="1">
        <f t="shared" si="0"/>
        <v>-0.66974418660858281</v>
      </c>
      <c r="E62" s="1">
        <v>0.14085454707523948</v>
      </c>
      <c r="F62" s="1">
        <f t="shared" si="1"/>
        <v>-1.9600275020765521</v>
      </c>
      <c r="G62" s="1">
        <v>7.0311805322234494E-2</v>
      </c>
      <c r="H62" s="1">
        <f t="shared" si="2"/>
        <v>-2.6548155664937578</v>
      </c>
      <c r="I62" s="1">
        <v>6.5680405372974676E-2</v>
      </c>
      <c r="J62" s="1">
        <f t="shared" si="3"/>
        <v>-2.7229546419176884</v>
      </c>
      <c r="K62" s="1">
        <v>0.29273282547431795</v>
      </c>
      <c r="L62" s="1">
        <f t="shared" si="4"/>
        <v>-1.2284949444103179</v>
      </c>
      <c r="M62" s="1">
        <v>0.1384842396856851</v>
      </c>
      <c r="N62" s="1">
        <f t="shared" si="5"/>
        <v>-1.9769987527127852</v>
      </c>
      <c r="O62" s="1">
        <v>4081.2492032157252</v>
      </c>
      <c r="P62" s="1">
        <v>8.3141583977942712</v>
      </c>
      <c r="Q62" s="1">
        <v>28070.565147013946</v>
      </c>
      <c r="R62" s="1">
        <v>10.242476802641459</v>
      </c>
      <c r="S62" s="1">
        <v>34893.80734877543</v>
      </c>
      <c r="T62" s="1">
        <v>10.460064652583036</v>
      </c>
      <c r="U62" s="1">
        <v>0.90397065297138668</v>
      </c>
      <c r="V62" s="1">
        <f t="shared" si="6"/>
        <v>-0.10095838264413938</v>
      </c>
      <c r="W62" s="1">
        <v>5.3574509225800704E-2</v>
      </c>
      <c r="X62" s="1">
        <f t="shared" si="7"/>
        <v>-2.9266818981721405</v>
      </c>
      <c r="Y62" s="1">
        <v>1.9724384775200391E-2</v>
      </c>
      <c r="Z62" s="1">
        <f t="shared" si="8"/>
        <v>-3.9258996028405297</v>
      </c>
      <c r="AA62" s="2">
        <v>0</v>
      </c>
      <c r="AB62" s="2">
        <v>0</v>
      </c>
      <c r="AC62" s="2">
        <v>0</v>
      </c>
      <c r="AD62" s="2">
        <v>1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1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>
        <v>0</v>
      </c>
      <c r="AZ62">
        <v>0</v>
      </c>
      <c r="BA62">
        <v>0</v>
      </c>
    </row>
    <row r="63" spans="1:53" x14ac:dyDescent="0.25">
      <c r="A63" t="s">
        <v>18</v>
      </c>
      <c r="B63">
        <v>1995</v>
      </c>
      <c r="C63" s="1">
        <v>0.51158015243646415</v>
      </c>
      <c r="D63" s="1">
        <f t="shared" si="0"/>
        <v>-0.67025100511118618</v>
      </c>
      <c r="E63" s="1">
        <v>0.13978980763171278</v>
      </c>
      <c r="F63" s="1">
        <f t="shared" si="1"/>
        <v>-1.9676153586234262</v>
      </c>
      <c r="G63" s="1">
        <v>6.8692254851357618E-2</v>
      </c>
      <c r="H63" s="1">
        <f t="shared" si="2"/>
        <v>-2.678118824808625</v>
      </c>
      <c r="I63" s="1">
        <v>6.5913048763047988E-2</v>
      </c>
      <c r="J63" s="1">
        <f t="shared" si="3"/>
        <v>-2.7194188485308044</v>
      </c>
      <c r="K63" s="1">
        <v>0.29215727363553201</v>
      </c>
      <c r="L63" s="1">
        <f t="shared" si="4"/>
        <v>-1.2304630133704024</v>
      </c>
      <c r="M63" s="1">
        <v>0.13816696126592473</v>
      </c>
      <c r="N63" s="1">
        <f t="shared" si="5"/>
        <v>-1.9792924608750613</v>
      </c>
      <c r="O63" s="1">
        <v>4222.4394857920706</v>
      </c>
      <c r="P63" s="1">
        <v>8.3481683172097085</v>
      </c>
      <c r="Q63" s="1">
        <v>28220.265864152898</v>
      </c>
      <c r="R63" s="1">
        <v>10.247795646487617</v>
      </c>
      <c r="S63" s="1">
        <v>34844.010492236084</v>
      </c>
      <c r="T63" s="1">
        <v>10.458636536059048</v>
      </c>
      <c r="U63" s="1">
        <v>0.90190307599092467</v>
      </c>
      <c r="V63" s="1">
        <f t="shared" si="6"/>
        <v>-0.10324821924868363</v>
      </c>
      <c r="W63" s="1">
        <v>5.3979137602014685E-2</v>
      </c>
      <c r="X63" s="1">
        <f t="shared" si="7"/>
        <v>-2.9191576477700911</v>
      </c>
      <c r="Y63" s="1">
        <v>2.0800697148658936E-2</v>
      </c>
      <c r="Z63" s="1">
        <f t="shared" si="8"/>
        <v>-3.8727687760740901</v>
      </c>
      <c r="AA63" s="2">
        <v>0</v>
      </c>
      <c r="AB63" s="2">
        <v>0</v>
      </c>
      <c r="AC63" s="2">
        <v>0</v>
      </c>
      <c r="AD63" s="2">
        <v>1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1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>
        <v>0</v>
      </c>
      <c r="AZ63">
        <v>0</v>
      </c>
      <c r="BA63">
        <v>0</v>
      </c>
    </row>
    <row r="64" spans="1:53" x14ac:dyDescent="0.25">
      <c r="A64" t="s">
        <v>18</v>
      </c>
      <c r="B64">
        <v>1996</v>
      </c>
      <c r="C64" s="1">
        <v>0.51139515084861342</v>
      </c>
      <c r="D64" s="1">
        <f t="shared" si="0"/>
        <v>-0.67061269828065662</v>
      </c>
      <c r="E64" s="1">
        <v>0.13842855198272369</v>
      </c>
      <c r="F64" s="1">
        <f t="shared" si="1"/>
        <v>-1.9774009566223743</v>
      </c>
      <c r="G64" s="1">
        <v>6.77274685769476E-2</v>
      </c>
      <c r="H64" s="1">
        <f t="shared" si="2"/>
        <v>-2.6922634416649633</v>
      </c>
      <c r="I64" s="1">
        <v>6.6394608745369676E-2</v>
      </c>
      <c r="J64" s="1">
        <f t="shared" si="3"/>
        <v>-2.7121394193899575</v>
      </c>
      <c r="K64" s="1">
        <v>0.2921517733268324</v>
      </c>
      <c r="L64" s="1">
        <f t="shared" si="4"/>
        <v>-1.2304818400811248</v>
      </c>
      <c r="M64" s="1">
        <v>0.13757655179488112</v>
      </c>
      <c r="N64" s="1">
        <f t="shared" si="5"/>
        <v>-1.9835747764715002</v>
      </c>
      <c r="O64" s="1">
        <v>4374.4781954107502</v>
      </c>
      <c r="P64" s="1">
        <v>8.3835425220581286</v>
      </c>
      <c r="Q64" s="1">
        <v>29929.203834807708</v>
      </c>
      <c r="R64" s="1">
        <v>10.306589999584405</v>
      </c>
      <c r="S64" s="1">
        <v>35816.82545891426</v>
      </c>
      <c r="T64" s="1">
        <v>10.486173046866361</v>
      </c>
      <c r="U64" s="1">
        <v>0.89976987122180552</v>
      </c>
      <c r="V64" s="1">
        <f t="shared" si="6"/>
        <v>-0.10561624699673623</v>
      </c>
      <c r="W64" s="1">
        <v>5.4449996764693219E-2</v>
      </c>
      <c r="X64" s="1">
        <f t="shared" si="7"/>
        <v>-2.9104724890211084</v>
      </c>
      <c r="Y64" s="1">
        <v>2.1973684295950716E-2</v>
      </c>
      <c r="Z64" s="1">
        <f t="shared" si="8"/>
        <v>-3.81790970997009</v>
      </c>
      <c r="AA64" s="2">
        <v>0</v>
      </c>
      <c r="AB64" s="2">
        <v>0</v>
      </c>
      <c r="AC64" s="2">
        <v>0</v>
      </c>
      <c r="AD64" s="2">
        <v>1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1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>
        <v>0</v>
      </c>
      <c r="AZ64">
        <v>0</v>
      </c>
      <c r="BA64">
        <v>0</v>
      </c>
    </row>
    <row r="65" spans="1:53" x14ac:dyDescent="0.25">
      <c r="A65" t="s">
        <v>18</v>
      </c>
      <c r="B65">
        <v>1997</v>
      </c>
      <c r="C65" s="1">
        <v>0.51121192576985319</v>
      </c>
      <c r="D65" s="1">
        <f t="shared" si="0"/>
        <v>-0.67097104722016687</v>
      </c>
      <c r="E65" s="1">
        <v>0.13660894802762441</v>
      </c>
      <c r="F65" s="1">
        <f t="shared" si="1"/>
        <v>-1.9906328286641481</v>
      </c>
      <c r="G65" s="1">
        <v>6.7187169910036967E-2</v>
      </c>
      <c r="H65" s="1">
        <f t="shared" si="2"/>
        <v>-2.7002729736391156</v>
      </c>
      <c r="I65" s="1">
        <v>6.6829193731802697E-2</v>
      </c>
      <c r="J65" s="1">
        <f t="shared" si="3"/>
        <v>-2.7056152619969547</v>
      </c>
      <c r="K65" s="1">
        <v>0.29249939871188813</v>
      </c>
      <c r="L65" s="1">
        <f t="shared" si="4"/>
        <v>-1.2292926679981913</v>
      </c>
      <c r="M65" s="1">
        <v>0.13672856026025557</v>
      </c>
      <c r="N65" s="1">
        <f t="shared" si="5"/>
        <v>-1.9897576305179783</v>
      </c>
      <c r="O65" s="1">
        <v>4499.3693936798109</v>
      </c>
      <c r="P65" s="1">
        <v>8.4116925312008011</v>
      </c>
      <c r="Q65" s="1">
        <v>30198.834772813298</v>
      </c>
      <c r="R65" s="1">
        <v>10.315558618936914</v>
      </c>
      <c r="S65" s="1">
        <v>36354.04706050401</v>
      </c>
      <c r="T65" s="1">
        <v>10.501060812679111</v>
      </c>
      <c r="U65" s="1">
        <v>0.89738303063837221</v>
      </c>
      <c r="V65" s="1">
        <f t="shared" si="6"/>
        <v>-0.10827249509266176</v>
      </c>
      <c r="W65" s="1">
        <v>5.5040934920188953E-2</v>
      </c>
      <c r="X65" s="1">
        <f t="shared" si="7"/>
        <v>-2.8996780993060192</v>
      </c>
      <c r="Y65" s="1">
        <v>2.3247799113406596E-2</v>
      </c>
      <c r="Z65" s="1">
        <f t="shared" si="8"/>
        <v>-3.7615448132184452</v>
      </c>
      <c r="AA65" s="2">
        <v>0</v>
      </c>
      <c r="AB65" s="2">
        <v>0</v>
      </c>
      <c r="AC65" s="2">
        <v>0</v>
      </c>
      <c r="AD65" s="2">
        <v>1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1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>
        <v>0</v>
      </c>
      <c r="AZ65">
        <v>0</v>
      </c>
      <c r="BA65">
        <v>0</v>
      </c>
    </row>
    <row r="66" spans="1:53" x14ac:dyDescent="0.25">
      <c r="A66" t="s">
        <v>18</v>
      </c>
      <c r="B66">
        <v>1998</v>
      </c>
      <c r="C66" s="1">
        <v>0.51108557337455229</v>
      </c>
      <c r="D66" s="1">
        <f t="shared" si="0"/>
        <v>-0.67121824022621457</v>
      </c>
      <c r="E66" s="1">
        <v>0.1347207200286481</v>
      </c>
      <c r="F66" s="1">
        <f t="shared" si="1"/>
        <v>-2.0045513838717013</v>
      </c>
      <c r="G66" s="1">
        <v>6.6957188437147222E-2</v>
      </c>
      <c r="H66" s="1">
        <f t="shared" si="2"/>
        <v>-2.7037018423750117</v>
      </c>
      <c r="I66" s="1">
        <v>6.7186150734011393E-2</v>
      </c>
      <c r="J66" s="1">
        <f t="shared" si="3"/>
        <v>-2.7002881429602383</v>
      </c>
      <c r="K66" s="1">
        <v>0.29253592541478285</v>
      </c>
      <c r="L66" s="1">
        <f t="shared" si="4"/>
        <v>-1.2291677979213402</v>
      </c>
      <c r="M66" s="1">
        <v>0.13601949260885099</v>
      </c>
      <c r="N66" s="1">
        <f t="shared" si="5"/>
        <v>-1.9949570755103052</v>
      </c>
      <c r="O66" s="1">
        <v>4749.5091571414223</v>
      </c>
      <c r="P66" s="1">
        <v>8.4657965563505755</v>
      </c>
      <c r="Q66" s="1">
        <v>31980.796535058154</v>
      </c>
      <c r="R66" s="1">
        <v>10.372890893365385</v>
      </c>
      <c r="S66" s="1">
        <v>48019.783146281145</v>
      </c>
      <c r="T66" s="1">
        <v>10.779368353860864</v>
      </c>
      <c r="U66" s="1">
        <v>0.89495076080212554</v>
      </c>
      <c r="V66" s="1">
        <f t="shared" si="6"/>
        <v>-0.11098657808425669</v>
      </c>
      <c r="W66" s="1">
        <v>5.5708185198828614E-2</v>
      </c>
      <c r="X66" s="1">
        <f t="shared" si="7"/>
        <v>-2.8876281913402115</v>
      </c>
      <c r="Y66" s="1">
        <v>2.4581135411191141E-2</v>
      </c>
      <c r="Z66" s="1">
        <f t="shared" si="8"/>
        <v>-3.7057759834297559</v>
      </c>
      <c r="AA66" s="2">
        <v>0</v>
      </c>
      <c r="AB66" s="2">
        <v>0</v>
      </c>
      <c r="AC66" s="2">
        <v>0</v>
      </c>
      <c r="AD66" s="2">
        <v>1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1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>
        <v>0</v>
      </c>
      <c r="AZ66">
        <v>0</v>
      </c>
      <c r="BA66">
        <v>0</v>
      </c>
    </row>
    <row r="67" spans="1:53" x14ac:dyDescent="0.25">
      <c r="A67" t="s">
        <v>18</v>
      </c>
      <c r="B67">
        <v>1999</v>
      </c>
      <c r="C67" s="1">
        <v>0.51088497329115345</v>
      </c>
      <c r="D67" s="1">
        <f t="shared" ref="D67:D130" si="9">LN(C67)</f>
        <v>-0.67161081530898903</v>
      </c>
      <c r="E67" s="1">
        <v>0.13317301181512603</v>
      </c>
      <c r="F67" s="1">
        <f t="shared" ref="F67:F130" si="10">LN(E67)</f>
        <v>-2.0161061554053932</v>
      </c>
      <c r="G67" s="1">
        <v>6.6775201330968953E-2</v>
      </c>
      <c r="H67" s="1">
        <f t="shared" ref="H67:H130" si="11">LN(G67)</f>
        <v>-2.706423504925604</v>
      </c>
      <c r="I67" s="1">
        <v>6.7458068658857714E-2</v>
      </c>
      <c r="J67" s="1">
        <f t="shared" ref="J67:J130" si="12">LN(I67)</f>
        <v>-2.6962490791854163</v>
      </c>
      <c r="K67" s="1">
        <v>0.29153637063727939</v>
      </c>
      <c r="L67" s="1">
        <f t="shared" ref="L67:L130" si="13">LN(K67)</f>
        <v>-1.2325905103494819</v>
      </c>
      <c r="M67" s="1">
        <v>0.13509235942842548</v>
      </c>
      <c r="N67" s="1">
        <f t="shared" ref="N67:N130" si="14">LN(M67)</f>
        <v>-2.0017965905492088</v>
      </c>
      <c r="O67" s="1">
        <v>4922.2656693942499</v>
      </c>
      <c r="P67" s="1">
        <v>8.5015242053972901</v>
      </c>
      <c r="Q67" s="1">
        <v>32759.404477781569</v>
      </c>
      <c r="R67" s="1">
        <v>10.396945359467882</v>
      </c>
      <c r="S67" s="1">
        <v>48442.348423612704</v>
      </c>
      <c r="T67" s="1">
        <v>10.788129677573872</v>
      </c>
      <c r="U67" s="1">
        <v>0.8925203634143537</v>
      </c>
      <c r="V67" s="1">
        <f t="shared" ref="V67:V130" si="15">LN(U67)</f>
        <v>-0.11370594943809095</v>
      </c>
      <c r="W67" s="1">
        <v>5.6287725122017719E-2</v>
      </c>
      <c r="X67" s="1">
        <f t="shared" ref="X67:X130" si="16">LN(W67)</f>
        <v>-2.8772787938595763</v>
      </c>
      <c r="Y67" s="1">
        <v>2.5923267158996385E-2</v>
      </c>
      <c r="Z67" s="1">
        <f t="shared" ref="Z67:Z130" si="17">LN(Y67)</f>
        <v>-3.6526143676406333</v>
      </c>
      <c r="AA67" s="2">
        <v>0</v>
      </c>
      <c r="AB67" s="2">
        <v>0</v>
      </c>
      <c r="AC67" s="2">
        <v>0</v>
      </c>
      <c r="AD67" s="2">
        <v>1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1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>
        <v>0</v>
      </c>
      <c r="AZ67">
        <v>0</v>
      </c>
      <c r="BA67">
        <v>0</v>
      </c>
    </row>
    <row r="68" spans="1:53" x14ac:dyDescent="0.25">
      <c r="A68" t="s">
        <v>18</v>
      </c>
      <c r="B68">
        <v>2000</v>
      </c>
      <c r="C68" s="1">
        <v>0.50820703598968464</v>
      </c>
      <c r="D68" s="1">
        <f t="shared" si="9"/>
        <v>-0.67686636326927541</v>
      </c>
      <c r="E68" s="1">
        <v>0.13272930301048819</v>
      </c>
      <c r="F68" s="1">
        <f t="shared" si="10"/>
        <v>-2.0194435405407551</v>
      </c>
      <c r="G68" s="1">
        <v>6.6600547889715658E-2</v>
      </c>
      <c r="H68" s="1">
        <f t="shared" si="11"/>
        <v>-2.7090424748973243</v>
      </c>
      <c r="I68" s="1">
        <v>6.6980617586799185E-2</v>
      </c>
      <c r="J68" s="1">
        <f t="shared" si="12"/>
        <v>-2.7033519911927884</v>
      </c>
      <c r="K68" s="1">
        <v>0.28929233782395936</v>
      </c>
      <c r="L68" s="1">
        <f t="shared" si="13"/>
        <v>-1.2403175525773364</v>
      </c>
      <c r="M68" s="1">
        <v>0.13383537534761902</v>
      </c>
      <c r="N68" s="1">
        <f t="shared" si="14"/>
        <v>-2.0111447764897759</v>
      </c>
      <c r="O68" s="1">
        <v>5185.5423760042549</v>
      </c>
      <c r="P68" s="1">
        <v>8.5536297200153459</v>
      </c>
      <c r="Q68" s="1">
        <v>34215.073126809919</v>
      </c>
      <c r="R68" s="1">
        <v>10.440421560657731</v>
      </c>
      <c r="S68" s="1">
        <v>48856.294957439277</v>
      </c>
      <c r="T68" s="1">
        <v>10.79663851216654</v>
      </c>
      <c r="U68" s="1">
        <v>0.86982021447842461</v>
      </c>
      <c r="V68" s="1">
        <f t="shared" si="15"/>
        <v>-0.13946873871336538</v>
      </c>
      <c r="W68" s="1">
        <v>5.7987813697574921E-2</v>
      </c>
      <c r="X68" s="1">
        <f t="shared" si="16"/>
        <v>-2.8475223991741365</v>
      </c>
      <c r="Y68" s="1">
        <v>3.3118306368756213E-2</v>
      </c>
      <c r="Z68" s="1">
        <f t="shared" si="17"/>
        <v>-3.4076690869816302</v>
      </c>
      <c r="AA68" s="2">
        <v>0</v>
      </c>
      <c r="AB68" s="2">
        <v>0</v>
      </c>
      <c r="AC68" s="2">
        <v>0</v>
      </c>
      <c r="AD68" s="2">
        <v>1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1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>
        <v>0</v>
      </c>
      <c r="AZ68">
        <v>0</v>
      </c>
      <c r="BA68">
        <v>0</v>
      </c>
    </row>
    <row r="69" spans="1:53" x14ac:dyDescent="0.25">
      <c r="A69" t="s">
        <v>18</v>
      </c>
      <c r="B69">
        <v>2001</v>
      </c>
      <c r="C69" s="1">
        <v>0.50789299408871247</v>
      </c>
      <c r="D69" s="1">
        <f t="shared" si="9"/>
        <v>-0.6774844951493566</v>
      </c>
      <c r="E69" s="1">
        <v>0.13106984904800095</v>
      </c>
      <c r="F69" s="1">
        <f t="shared" si="10"/>
        <v>-2.0320248990412755</v>
      </c>
      <c r="G69" s="1">
        <v>6.6396138894068826E-2</v>
      </c>
      <c r="H69" s="1">
        <f t="shared" si="11"/>
        <v>-2.7121163733761886</v>
      </c>
      <c r="I69" s="1">
        <v>6.7119598190799504E-2</v>
      </c>
      <c r="J69" s="1">
        <f t="shared" si="12"/>
        <v>-2.7012792032713864</v>
      </c>
      <c r="K69" s="1">
        <v>0.28763109635231893</v>
      </c>
      <c r="L69" s="1">
        <f t="shared" si="13"/>
        <v>-1.2460765353629399</v>
      </c>
      <c r="M69" s="1">
        <v>0.133320123848469</v>
      </c>
      <c r="N69" s="1">
        <f t="shared" si="14"/>
        <v>-2.0150020965866164</v>
      </c>
      <c r="O69" s="1">
        <v>5458.7245860140265</v>
      </c>
      <c r="P69" s="1">
        <v>8.6049704491468955</v>
      </c>
      <c r="Q69" s="1">
        <v>34539.299227180993</v>
      </c>
      <c r="R69" s="1">
        <v>10.449853062762395</v>
      </c>
      <c r="S69" s="1">
        <v>47760.677229472378</v>
      </c>
      <c r="T69" s="1">
        <v>10.773957927812525</v>
      </c>
      <c r="U69" s="1">
        <v>0.86618315272485369</v>
      </c>
      <c r="V69" s="1">
        <f t="shared" si="15"/>
        <v>-0.14365890002726894</v>
      </c>
      <c r="W69" s="1">
        <v>5.8731145193692456E-2</v>
      </c>
      <c r="X69" s="1">
        <f t="shared" si="16"/>
        <v>-2.8347851103411643</v>
      </c>
      <c r="Y69" s="1">
        <v>3.5096008163523582E-2</v>
      </c>
      <c r="Z69" s="1">
        <f t="shared" si="17"/>
        <v>-3.349667882512724</v>
      </c>
      <c r="AA69" s="2">
        <v>0</v>
      </c>
      <c r="AB69" s="2">
        <v>0</v>
      </c>
      <c r="AC69" s="2">
        <v>0</v>
      </c>
      <c r="AD69" s="2">
        <v>1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1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>
        <v>0</v>
      </c>
      <c r="AZ69">
        <v>0</v>
      </c>
      <c r="BA69">
        <v>0</v>
      </c>
    </row>
    <row r="70" spans="1:53" x14ac:dyDescent="0.25">
      <c r="A70" t="s">
        <v>18</v>
      </c>
      <c r="B70">
        <v>2002</v>
      </c>
      <c r="C70" s="1">
        <v>0.50755970988096422</v>
      </c>
      <c r="D70" s="1">
        <f t="shared" si="9"/>
        <v>-0.67814092004913351</v>
      </c>
      <c r="E70" s="1">
        <v>0.12983854692074573</v>
      </c>
      <c r="F70" s="1">
        <f t="shared" si="10"/>
        <v>-2.0414635471450655</v>
      </c>
      <c r="G70" s="1">
        <v>6.6309348839935306E-2</v>
      </c>
      <c r="H70" s="1">
        <f t="shared" si="11"/>
        <v>-2.7134243835872134</v>
      </c>
      <c r="I70" s="1">
        <v>6.7253050889795662E-2</v>
      </c>
      <c r="J70" s="1">
        <f t="shared" si="12"/>
        <v>-2.6992928951381985</v>
      </c>
      <c r="K70" s="1">
        <v>0.28499714583037228</v>
      </c>
      <c r="L70" s="1">
        <f t="shared" si="13"/>
        <v>-1.2552761133939059</v>
      </c>
      <c r="M70" s="1">
        <v>0.13279832570449296</v>
      </c>
      <c r="N70" s="1">
        <f t="shared" si="14"/>
        <v>-2.0189236496661711</v>
      </c>
      <c r="O70" s="1">
        <v>5856.8625042280109</v>
      </c>
      <c r="P70" s="1">
        <v>8.6753693303537567</v>
      </c>
      <c r="Q70" s="1">
        <v>34903.937898295502</v>
      </c>
      <c r="R70" s="1">
        <v>10.460354935587317</v>
      </c>
      <c r="S70" s="1">
        <v>48651.863200653155</v>
      </c>
      <c r="T70" s="1">
        <v>10.792445384941502</v>
      </c>
      <c r="U70" s="1">
        <v>0.86258450979758639</v>
      </c>
      <c r="V70" s="1">
        <f t="shared" si="15"/>
        <v>-0.1478221525025683</v>
      </c>
      <c r="W70" s="1">
        <v>5.9388867140959305E-2</v>
      </c>
      <c r="X70" s="1">
        <f t="shared" si="16"/>
        <v>-2.8236484920485831</v>
      </c>
      <c r="Y70" s="1">
        <v>3.6908037180381416E-2</v>
      </c>
      <c r="Z70" s="1">
        <f t="shared" si="17"/>
        <v>-3.299325941886325</v>
      </c>
      <c r="AA70" s="2">
        <v>0</v>
      </c>
      <c r="AB70" s="2">
        <v>0</v>
      </c>
      <c r="AC70" s="2">
        <v>0</v>
      </c>
      <c r="AD70" s="2">
        <v>1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1</v>
      </c>
      <c r="AU70" s="2">
        <v>0</v>
      </c>
      <c r="AV70" s="2">
        <v>0</v>
      </c>
      <c r="AW70" s="2">
        <v>0</v>
      </c>
      <c r="AX70" s="2">
        <v>0</v>
      </c>
      <c r="AY70">
        <v>0</v>
      </c>
      <c r="AZ70">
        <v>0</v>
      </c>
      <c r="BA70">
        <v>0</v>
      </c>
    </row>
    <row r="71" spans="1:53" x14ac:dyDescent="0.25">
      <c r="A71" t="s">
        <v>18</v>
      </c>
      <c r="B71">
        <v>2003</v>
      </c>
      <c r="C71" s="1">
        <v>0.50726574105070488</v>
      </c>
      <c r="D71" s="1">
        <f t="shared" si="9"/>
        <v>-0.67872026862225388</v>
      </c>
      <c r="E71" s="1">
        <v>0.12849673161867339</v>
      </c>
      <c r="F71" s="1">
        <f t="shared" si="10"/>
        <v>-2.0518518098444716</v>
      </c>
      <c r="G71" s="1">
        <v>6.6412228992680164E-2</v>
      </c>
      <c r="H71" s="1">
        <f t="shared" si="11"/>
        <v>-2.7118740678807431</v>
      </c>
      <c r="I71" s="1">
        <v>6.7442267726572108E-2</v>
      </c>
      <c r="J71" s="1">
        <f t="shared" si="12"/>
        <v>-2.6964833400150221</v>
      </c>
      <c r="K71" s="1">
        <v>0.28276650712827989</v>
      </c>
      <c r="L71" s="1">
        <f t="shared" si="13"/>
        <v>-1.2631337850417863</v>
      </c>
      <c r="M71" s="1">
        <v>0.13262184333139984</v>
      </c>
      <c r="N71" s="1">
        <f t="shared" si="14"/>
        <v>-2.0202534837910053</v>
      </c>
      <c r="O71" s="1">
        <v>6109.9524483898076</v>
      </c>
      <c r="P71" s="1">
        <v>8.7176742695477643</v>
      </c>
      <c r="Q71" s="1">
        <v>35804.832796301132</v>
      </c>
      <c r="R71" s="1">
        <v>10.485838157587967</v>
      </c>
      <c r="S71" s="1">
        <v>49385.524367364356</v>
      </c>
      <c r="T71" s="1">
        <v>10.807412631233905</v>
      </c>
      <c r="U71" s="1">
        <v>0.85882536543328591</v>
      </c>
      <c r="V71" s="1">
        <f t="shared" si="15"/>
        <v>-0.15218967751093238</v>
      </c>
      <c r="W71" s="1">
        <v>5.9942152877534335E-2</v>
      </c>
      <c r="X71" s="1">
        <f t="shared" si="16"/>
        <v>-2.8143753005291789</v>
      </c>
      <c r="Y71" s="1">
        <v>3.8644261148162308E-2</v>
      </c>
      <c r="Z71" s="1">
        <f t="shared" si="17"/>
        <v>-3.2533569975564589</v>
      </c>
      <c r="AA71" s="2">
        <v>0</v>
      </c>
      <c r="AB71" s="2">
        <v>0</v>
      </c>
      <c r="AC71" s="2">
        <v>0</v>
      </c>
      <c r="AD71" s="2">
        <v>1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1</v>
      </c>
      <c r="AV71" s="2">
        <v>0</v>
      </c>
      <c r="AW71" s="2">
        <v>0</v>
      </c>
      <c r="AX71" s="2">
        <v>0</v>
      </c>
      <c r="AY71">
        <v>0</v>
      </c>
      <c r="AZ71">
        <v>0</v>
      </c>
      <c r="BA71">
        <v>0</v>
      </c>
    </row>
    <row r="72" spans="1:53" x14ac:dyDescent="0.25">
      <c r="A72" t="s">
        <v>18</v>
      </c>
      <c r="B72">
        <v>2004</v>
      </c>
      <c r="C72" s="1">
        <v>0.5068929785569668</v>
      </c>
      <c r="D72" s="1">
        <f t="shared" si="9"/>
        <v>-0.67945538533193206</v>
      </c>
      <c r="E72" s="1">
        <v>0.1271613429403686</v>
      </c>
      <c r="F72" s="1">
        <f t="shared" si="10"/>
        <v>-2.0622985819669242</v>
      </c>
      <c r="G72" s="1">
        <v>6.669161257304157E-2</v>
      </c>
      <c r="H72" s="1">
        <f t="shared" si="11"/>
        <v>-2.7076760824976795</v>
      </c>
      <c r="I72" s="1">
        <v>6.7388435342602998E-2</v>
      </c>
      <c r="J72" s="1">
        <f t="shared" si="12"/>
        <v>-2.6972818582397906</v>
      </c>
      <c r="K72" s="1">
        <v>0.28078706891170341</v>
      </c>
      <c r="L72" s="1">
        <f t="shared" si="13"/>
        <v>-1.2701586587751026</v>
      </c>
      <c r="M72" s="1">
        <v>0.13247342928279979</v>
      </c>
      <c r="N72" s="1">
        <f t="shared" si="14"/>
        <v>-2.0213731873801524</v>
      </c>
      <c r="O72" s="1">
        <v>6327.7311114049035</v>
      </c>
      <c r="P72" s="1">
        <v>8.7526970166680886</v>
      </c>
      <c r="Q72" s="1">
        <v>36634.732894579858</v>
      </c>
      <c r="R72" s="1">
        <v>10.508752055577444</v>
      </c>
      <c r="S72" s="1">
        <v>49125.838813205548</v>
      </c>
      <c r="T72" s="1">
        <v>10.80214042410376</v>
      </c>
      <c r="U72" s="1">
        <v>0.85529034459838926</v>
      </c>
      <c r="V72" s="1">
        <f t="shared" si="15"/>
        <v>-0.15631428336548245</v>
      </c>
      <c r="W72" s="1">
        <v>6.0586451609724597E-2</v>
      </c>
      <c r="X72" s="1">
        <f t="shared" si="16"/>
        <v>-2.8036839816991681</v>
      </c>
      <c r="Y72" s="1">
        <v>4.0299608902569915E-2</v>
      </c>
      <c r="Z72" s="1">
        <f t="shared" si="17"/>
        <v>-3.2114135147274609</v>
      </c>
      <c r="AA72" s="2">
        <v>0</v>
      </c>
      <c r="AB72" s="2">
        <v>0</v>
      </c>
      <c r="AC72" s="2">
        <v>0</v>
      </c>
      <c r="AD72" s="2">
        <v>1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1</v>
      </c>
      <c r="AW72" s="2">
        <v>0</v>
      </c>
      <c r="AX72" s="2">
        <v>0</v>
      </c>
      <c r="AY72">
        <v>0</v>
      </c>
      <c r="AZ72">
        <v>0</v>
      </c>
      <c r="BA72">
        <v>0</v>
      </c>
    </row>
    <row r="73" spans="1:53" x14ac:dyDescent="0.25">
      <c r="A73" t="s">
        <v>18</v>
      </c>
      <c r="B73">
        <v>2005</v>
      </c>
      <c r="C73" s="1">
        <v>0.50666877748674044</v>
      </c>
      <c r="D73" s="1">
        <f t="shared" si="9"/>
        <v>-0.6798977877263519</v>
      </c>
      <c r="E73" s="1">
        <v>0.12573968336688932</v>
      </c>
      <c r="F73" s="1">
        <f t="shared" si="10"/>
        <v>-2.0735415141877862</v>
      </c>
      <c r="G73" s="1">
        <v>6.6852449132013617E-2</v>
      </c>
      <c r="H73" s="1">
        <f t="shared" si="11"/>
        <v>-2.7052673398747049</v>
      </c>
      <c r="I73" s="1">
        <v>6.7367529628490616E-2</v>
      </c>
      <c r="J73" s="1">
        <f t="shared" si="12"/>
        <v>-2.6975921333995516</v>
      </c>
      <c r="K73" s="1">
        <v>0.27862062453005215</v>
      </c>
      <c r="L73" s="1">
        <f t="shared" si="13"/>
        <v>-1.2779041911946467</v>
      </c>
      <c r="M73" s="1">
        <v>0.13247350239083197</v>
      </c>
      <c r="N73" s="1">
        <f t="shared" si="14"/>
        <v>-2.021372635510903</v>
      </c>
      <c r="O73" s="1">
        <v>6511.2110796285415</v>
      </c>
      <c r="P73" s="1">
        <v>8.7812807516375884</v>
      </c>
      <c r="Q73" s="1">
        <v>36895.930362371022</v>
      </c>
      <c r="R73" s="1">
        <v>10.51585653566379</v>
      </c>
      <c r="S73" s="1">
        <v>48431.120091571705</v>
      </c>
      <c r="T73" s="1">
        <v>10.787897863182101</v>
      </c>
      <c r="U73" s="1">
        <v>0.85191077189862208</v>
      </c>
      <c r="V73" s="1">
        <f t="shared" si="15"/>
        <v>-0.1602734854556809</v>
      </c>
      <c r="W73" s="1">
        <v>6.1180554398307711E-2</v>
      </c>
      <c r="X73" s="1">
        <f t="shared" si="16"/>
        <v>-2.7939258785432011</v>
      </c>
      <c r="Y73" s="1">
        <v>4.2002037092865478E-2</v>
      </c>
      <c r="Z73" s="1">
        <f t="shared" si="17"/>
        <v>-3.1700371596638801</v>
      </c>
      <c r="AA73" s="2">
        <v>0</v>
      </c>
      <c r="AB73" s="2">
        <v>0</v>
      </c>
      <c r="AC73" s="2">
        <v>0</v>
      </c>
      <c r="AD73" s="2">
        <v>1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1</v>
      </c>
      <c r="AX73" s="2">
        <v>0</v>
      </c>
      <c r="AY73">
        <v>0</v>
      </c>
      <c r="AZ73">
        <v>0</v>
      </c>
      <c r="BA73">
        <v>0</v>
      </c>
    </row>
    <row r="74" spans="1:53" x14ac:dyDescent="0.25">
      <c r="A74" t="s">
        <v>18</v>
      </c>
      <c r="B74">
        <v>2006</v>
      </c>
      <c r="C74" s="1">
        <v>0.50625991444999052</v>
      </c>
      <c r="D74" s="1">
        <f t="shared" si="9"/>
        <v>-0.68070507665440738</v>
      </c>
      <c r="E74" s="1">
        <v>0.12418095080709098</v>
      </c>
      <c r="F74" s="1">
        <f t="shared" si="10"/>
        <v>-2.0860154963901238</v>
      </c>
      <c r="G74" s="1">
        <v>6.6974054493810734E-2</v>
      </c>
      <c r="H74" s="1">
        <f t="shared" si="11"/>
        <v>-2.7034499809514396</v>
      </c>
      <c r="I74" s="1">
        <v>6.7379526623815161E-2</v>
      </c>
      <c r="J74" s="1">
        <f t="shared" si="12"/>
        <v>-2.6974140664986499</v>
      </c>
      <c r="K74" s="1">
        <v>0.2768147508475981</v>
      </c>
      <c r="L74" s="1">
        <f t="shared" si="13"/>
        <v>-1.2844067660241318</v>
      </c>
      <c r="M74" s="1">
        <v>0.13294455043352749</v>
      </c>
      <c r="N74" s="1">
        <f t="shared" si="14"/>
        <v>-2.0178231517268301</v>
      </c>
      <c r="O74" s="1">
        <v>6645.7978580032486</v>
      </c>
      <c r="P74" s="1">
        <v>8.8017400328641404</v>
      </c>
      <c r="Q74" s="1">
        <v>37396.010519631418</v>
      </c>
      <c r="R74" s="1">
        <v>10.52931930711482</v>
      </c>
      <c r="S74" s="1">
        <v>47365.4630818281</v>
      </c>
      <c r="T74" s="1">
        <v>10.765648615139876</v>
      </c>
      <c r="U74" s="1">
        <v>0.84810088018318597</v>
      </c>
      <c r="V74" s="1">
        <f t="shared" si="15"/>
        <v>-0.16475568778553656</v>
      </c>
      <c r="W74" s="1">
        <v>6.1983269815045178E-2</v>
      </c>
      <c r="X74" s="1">
        <f t="shared" si="16"/>
        <v>-2.7808907720436857</v>
      </c>
      <c r="Y74" s="1">
        <v>4.3722993787337183E-2</v>
      </c>
      <c r="Z74" s="1">
        <f t="shared" si="17"/>
        <v>-3.1298811416381174</v>
      </c>
      <c r="AA74" s="2">
        <v>0</v>
      </c>
      <c r="AB74" s="2">
        <v>0</v>
      </c>
      <c r="AC74" s="2">
        <v>0</v>
      </c>
      <c r="AD74" s="2">
        <v>1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1</v>
      </c>
      <c r="AY74">
        <v>0</v>
      </c>
      <c r="AZ74">
        <v>0</v>
      </c>
      <c r="BA74">
        <v>0</v>
      </c>
    </row>
    <row r="75" spans="1:53" x14ac:dyDescent="0.25">
      <c r="A75" t="s">
        <v>18</v>
      </c>
      <c r="B75">
        <v>2007</v>
      </c>
      <c r="C75" s="1">
        <v>0.50605527378633031</v>
      </c>
      <c r="D75" s="1">
        <f t="shared" si="9"/>
        <v>-0.68110937892869072</v>
      </c>
      <c r="E75" s="1">
        <v>0.12282235229149231</v>
      </c>
      <c r="F75" s="1">
        <f t="shared" si="10"/>
        <v>-2.0970162579153846</v>
      </c>
      <c r="G75" s="1">
        <v>6.7556971538962313E-2</v>
      </c>
      <c r="H75" s="1">
        <f t="shared" si="11"/>
        <v>-2.694784014291161</v>
      </c>
      <c r="I75" s="1">
        <v>6.7230198485533729E-2</v>
      </c>
      <c r="J75" s="1">
        <f t="shared" si="12"/>
        <v>-2.6996327501697812</v>
      </c>
      <c r="K75" s="1">
        <v>0.27571916556784876</v>
      </c>
      <c r="L75" s="1">
        <f t="shared" si="13"/>
        <v>-1.2883724473443969</v>
      </c>
      <c r="M75" s="1">
        <v>0.13368603933502032</v>
      </c>
      <c r="N75" s="1">
        <f t="shared" si="14"/>
        <v>-2.0122612181644537</v>
      </c>
      <c r="O75" s="1">
        <v>6865.4981987778865</v>
      </c>
      <c r="P75" s="1">
        <v>8.8342638864032974</v>
      </c>
      <c r="Q75" s="1">
        <v>39078.532686993429</v>
      </c>
      <c r="R75" s="1">
        <v>10.573328559059652</v>
      </c>
      <c r="S75" s="1">
        <v>46509.661871200486</v>
      </c>
      <c r="T75" s="1">
        <v>10.747415352168076</v>
      </c>
      <c r="U75" s="1">
        <v>0.84478389383864683</v>
      </c>
      <c r="V75" s="1">
        <f t="shared" si="15"/>
        <v>-0.16867443127030052</v>
      </c>
      <c r="W75" s="1">
        <v>6.2587186109489268E-2</v>
      </c>
      <c r="X75" s="1">
        <f t="shared" si="16"/>
        <v>-2.7711947165655042</v>
      </c>
      <c r="Y75" s="1">
        <v>4.5461890726792513E-2</v>
      </c>
      <c r="Z75" s="1">
        <f t="shared" si="17"/>
        <v>-3.090880870424106</v>
      </c>
      <c r="AA75" s="2">
        <v>0</v>
      </c>
      <c r="AB75" s="2">
        <v>0</v>
      </c>
      <c r="AC75" s="2">
        <v>0</v>
      </c>
      <c r="AD75" s="2">
        <v>1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>
        <v>1</v>
      </c>
      <c r="AZ75">
        <v>0</v>
      </c>
      <c r="BA75">
        <v>0</v>
      </c>
    </row>
    <row r="76" spans="1:53" x14ac:dyDescent="0.25">
      <c r="A76" t="s">
        <v>18</v>
      </c>
      <c r="B76">
        <v>2008</v>
      </c>
      <c r="C76" s="1">
        <v>0.50574771906405391</v>
      </c>
      <c r="D76" s="1">
        <f t="shared" si="9"/>
        <v>-0.68171731295126614</v>
      </c>
      <c r="E76" s="1">
        <v>0.12158973253496563</v>
      </c>
      <c r="F76" s="1">
        <f t="shared" si="10"/>
        <v>-2.1071027494051084</v>
      </c>
      <c r="G76" s="1">
        <v>6.7824660356667787E-2</v>
      </c>
      <c r="H76" s="1">
        <f t="shared" si="11"/>
        <v>-2.6908294280918796</v>
      </c>
      <c r="I76" s="1">
        <v>6.694712752326494E-2</v>
      </c>
      <c r="J76" s="1">
        <f t="shared" si="12"/>
        <v>-2.7038521125709951</v>
      </c>
      <c r="K76" s="1">
        <v>0.27456535110820063</v>
      </c>
      <c r="L76" s="1">
        <f t="shared" si="13"/>
        <v>-1.2925659731135732</v>
      </c>
      <c r="M76" s="1">
        <v>0.13510336283876365</v>
      </c>
      <c r="N76" s="1">
        <f t="shared" si="14"/>
        <v>-2.0017151428471363</v>
      </c>
      <c r="O76" s="1">
        <v>6917.9271312140845</v>
      </c>
      <c r="P76" s="1">
        <v>8.8418714562259826</v>
      </c>
      <c r="Q76" s="1">
        <v>40674.141721728025</v>
      </c>
      <c r="R76" s="1">
        <v>10.613347830985154</v>
      </c>
      <c r="S76" s="1">
        <v>46049.514213745948</v>
      </c>
      <c r="T76" s="1">
        <v>10.737472492523489</v>
      </c>
      <c r="U76" s="1">
        <v>0.84175656698922874</v>
      </c>
      <c r="V76" s="1">
        <f t="shared" si="15"/>
        <v>-0.17226441938038012</v>
      </c>
      <c r="W76" s="1">
        <v>6.3251849552677528E-2</v>
      </c>
      <c r="X76" s="1">
        <f t="shared" si="16"/>
        <v>-2.7606309098624791</v>
      </c>
      <c r="Y76" s="1">
        <v>4.7123844037293049E-2</v>
      </c>
      <c r="Z76" s="1">
        <f t="shared" si="17"/>
        <v>-3.054976163227435</v>
      </c>
      <c r="AA76" s="2">
        <v>0</v>
      </c>
      <c r="AB76" s="2">
        <v>0</v>
      </c>
      <c r="AC76" s="2">
        <v>0</v>
      </c>
      <c r="AD76" s="2">
        <v>1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>
        <v>0</v>
      </c>
      <c r="AZ76">
        <v>1</v>
      </c>
      <c r="BA76">
        <v>0</v>
      </c>
    </row>
    <row r="77" spans="1:53" x14ac:dyDescent="0.25">
      <c r="A77" t="s">
        <v>18</v>
      </c>
      <c r="B77">
        <v>2009</v>
      </c>
      <c r="C77" s="1">
        <v>0.50554400097329499</v>
      </c>
      <c r="D77" s="1">
        <f t="shared" si="9"/>
        <v>-0.68212019985220307</v>
      </c>
      <c r="E77" s="1">
        <v>0.12064469714307403</v>
      </c>
      <c r="F77" s="1">
        <f t="shared" si="10"/>
        <v>-2.1149054402759204</v>
      </c>
      <c r="G77" s="1">
        <v>6.7772434713150365E-2</v>
      </c>
      <c r="H77" s="1">
        <f t="shared" si="11"/>
        <v>-2.6915997343594733</v>
      </c>
      <c r="I77" s="1">
        <v>6.6507023656591224E-2</v>
      </c>
      <c r="J77" s="1">
        <f t="shared" si="12"/>
        <v>-2.710447718001503</v>
      </c>
      <c r="K77" s="1">
        <v>0.27318295087973898</v>
      </c>
      <c r="L77" s="1">
        <f t="shared" si="13"/>
        <v>-1.2976135585046114</v>
      </c>
      <c r="M77" s="1">
        <v>0.13621329872728727</v>
      </c>
      <c r="N77" s="1">
        <f t="shared" si="14"/>
        <v>-1.9935332488638038</v>
      </c>
      <c r="O77" s="1">
        <v>7200.2822015469883</v>
      </c>
      <c r="P77" s="1">
        <v>8.8818754988953597</v>
      </c>
      <c r="Q77" s="1">
        <v>38603.931498710845</v>
      </c>
      <c r="R77" s="1">
        <v>10.561109402564538</v>
      </c>
      <c r="S77" s="1">
        <v>44919</v>
      </c>
      <c r="T77" s="1">
        <v>10.712616146805829</v>
      </c>
      <c r="U77" s="1">
        <v>0.83820862712683331</v>
      </c>
      <c r="V77" s="1">
        <f t="shared" si="15"/>
        <v>-0.17648825109980765</v>
      </c>
      <c r="W77" s="1">
        <v>6.3661626386417064E-2</v>
      </c>
      <c r="X77" s="1">
        <f t="shared" si="16"/>
        <v>-2.7541733094429572</v>
      </c>
      <c r="Y77" s="1">
        <v>4.8770575066434695E-2</v>
      </c>
      <c r="Z77" s="1">
        <f t="shared" si="17"/>
        <v>-3.020628117932632</v>
      </c>
      <c r="AA77" s="2">
        <v>0</v>
      </c>
      <c r="AB77" s="2">
        <v>0</v>
      </c>
      <c r="AC77" s="2">
        <v>0</v>
      </c>
      <c r="AD77" s="2">
        <v>1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>
        <v>0</v>
      </c>
      <c r="AZ77">
        <v>0</v>
      </c>
      <c r="BA77">
        <v>1</v>
      </c>
    </row>
    <row r="78" spans="1:53" x14ac:dyDescent="0.25">
      <c r="A78" t="s">
        <v>19</v>
      </c>
      <c r="B78">
        <v>1991</v>
      </c>
      <c r="C78" s="1">
        <v>0.51615921280672061</v>
      </c>
      <c r="D78" s="1">
        <f t="shared" si="9"/>
        <v>-0.66134000914192903</v>
      </c>
      <c r="E78" s="1">
        <v>0.1987857645824157</v>
      </c>
      <c r="F78" s="1">
        <f t="shared" si="10"/>
        <v>-1.6155275940518388</v>
      </c>
      <c r="G78" s="1">
        <v>7.2040493421639207E-2</v>
      </c>
      <c r="H78" s="1">
        <f t="shared" si="11"/>
        <v>-2.6305269094246673</v>
      </c>
      <c r="I78" s="1">
        <v>5.9348986397183216E-2</v>
      </c>
      <c r="J78" s="1">
        <f t="shared" si="12"/>
        <v>-2.8243202364685365</v>
      </c>
      <c r="K78" s="1">
        <v>0.28054817712561353</v>
      </c>
      <c r="L78" s="1">
        <f t="shared" si="13"/>
        <v>-1.2710098143089792</v>
      </c>
      <c r="M78" s="1">
        <v>0.13503281397719316</v>
      </c>
      <c r="N78" s="1">
        <f t="shared" si="14"/>
        <v>-2.0022374635818556</v>
      </c>
      <c r="O78" s="1">
        <v>3627.1235750162068</v>
      </c>
      <c r="P78" s="1">
        <v>8.1961952095644293</v>
      </c>
      <c r="Q78" s="1">
        <v>24523.160762942782</v>
      </c>
      <c r="R78" s="1">
        <v>10.107373287245924</v>
      </c>
      <c r="S78" s="1">
        <v>32324.227886096491</v>
      </c>
      <c r="T78" s="1">
        <v>10.383572317387157</v>
      </c>
      <c r="U78" s="1">
        <v>0.7518475549575715</v>
      </c>
      <c r="V78" s="1">
        <f t="shared" si="15"/>
        <v>-0.28522169505398109</v>
      </c>
      <c r="W78" s="1">
        <v>0.19623706745923405</v>
      </c>
      <c r="X78" s="1">
        <f t="shared" si="16"/>
        <v>-1.628431822787904</v>
      </c>
      <c r="Y78" s="1">
        <v>3.9862376493301988E-2</v>
      </c>
      <c r="Z78" s="1">
        <f t="shared" si="17"/>
        <v>-3.2223223449686791</v>
      </c>
      <c r="AA78" s="2">
        <v>0</v>
      </c>
      <c r="AB78" s="2">
        <v>0</v>
      </c>
      <c r="AC78" s="2">
        <v>0</v>
      </c>
      <c r="AD78" s="2">
        <v>0</v>
      </c>
      <c r="AE78" s="2">
        <v>1</v>
      </c>
      <c r="AF78" s="2">
        <v>0</v>
      </c>
      <c r="AG78" s="2">
        <v>0</v>
      </c>
      <c r="AH78" s="2">
        <v>0</v>
      </c>
      <c r="AI78" s="2">
        <v>1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>
        <v>0</v>
      </c>
      <c r="AZ78">
        <v>0</v>
      </c>
      <c r="BA78">
        <v>0</v>
      </c>
    </row>
    <row r="79" spans="1:53" x14ac:dyDescent="0.25">
      <c r="A79" t="s">
        <v>19</v>
      </c>
      <c r="B79">
        <v>1992</v>
      </c>
      <c r="C79" s="1">
        <v>0.51591513307147452</v>
      </c>
      <c r="D79" s="1">
        <f t="shared" si="9"/>
        <v>-0.6618129978190942</v>
      </c>
      <c r="E79" s="1">
        <v>0.19674394352413052</v>
      </c>
      <c r="F79" s="1">
        <f t="shared" si="10"/>
        <v>-1.6258521747549595</v>
      </c>
      <c r="G79" s="1">
        <v>7.2428361394699478E-2</v>
      </c>
      <c r="H79" s="1">
        <f t="shared" si="11"/>
        <v>-2.6251573243264161</v>
      </c>
      <c r="I79" s="1">
        <v>6.0012066892638723E-2</v>
      </c>
      <c r="J79" s="1">
        <f t="shared" si="12"/>
        <v>-2.81320962210361</v>
      </c>
      <c r="K79" s="1">
        <v>0.27985966921457417</v>
      </c>
      <c r="L79" s="1">
        <f t="shared" si="13"/>
        <v>-1.2734669828227729</v>
      </c>
      <c r="M79" s="1">
        <v>0.13554542413888709</v>
      </c>
      <c r="N79" s="1">
        <f t="shared" si="14"/>
        <v>-1.9984484613432538</v>
      </c>
      <c r="O79" s="1">
        <v>3792.5132250950442</v>
      </c>
      <c r="P79" s="1">
        <v>8.2407841983873507</v>
      </c>
      <c r="Q79" s="1">
        <v>25371.969879355202</v>
      </c>
      <c r="R79" s="1">
        <v>10.141400295592245</v>
      </c>
      <c r="S79" s="1">
        <v>32275.535812750259</v>
      </c>
      <c r="T79" s="1">
        <v>10.382064817056522</v>
      </c>
      <c r="U79" s="1">
        <v>0.74870633438085454</v>
      </c>
      <c r="V79" s="1">
        <f t="shared" si="15"/>
        <v>-0.28940844927527093</v>
      </c>
      <c r="W79" s="1">
        <v>0.19774657722767788</v>
      </c>
      <c r="X79" s="1">
        <f t="shared" si="16"/>
        <v>-1.6207689810673402</v>
      </c>
      <c r="Y79" s="1">
        <v>4.1031993900362211E-2</v>
      </c>
      <c r="Z79" s="1">
        <f t="shared" si="17"/>
        <v>-3.19340317755081</v>
      </c>
      <c r="AA79" s="2">
        <v>0</v>
      </c>
      <c r="AB79" s="2">
        <v>0</v>
      </c>
      <c r="AC79" s="2">
        <v>0</v>
      </c>
      <c r="AD79" s="2">
        <v>0</v>
      </c>
      <c r="AE79" s="2">
        <v>1</v>
      </c>
      <c r="AF79" s="2">
        <v>0</v>
      </c>
      <c r="AG79" s="2">
        <v>0</v>
      </c>
      <c r="AH79" s="2">
        <v>0</v>
      </c>
      <c r="AI79" s="2">
        <v>0</v>
      </c>
      <c r="AJ79" s="2">
        <v>1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>
        <v>0</v>
      </c>
      <c r="AZ79">
        <v>0</v>
      </c>
      <c r="BA79">
        <v>0</v>
      </c>
    </row>
    <row r="80" spans="1:53" x14ac:dyDescent="0.25">
      <c r="A80" t="s">
        <v>19</v>
      </c>
      <c r="B80">
        <v>1993</v>
      </c>
      <c r="C80" s="1">
        <v>0.51597044215651844</v>
      </c>
      <c r="D80" s="1">
        <f t="shared" si="9"/>
        <v>-0.66170579778369365</v>
      </c>
      <c r="E80" s="1">
        <v>0.19513750831420568</v>
      </c>
      <c r="F80" s="1">
        <f t="shared" si="10"/>
        <v>-1.6340507980924441</v>
      </c>
      <c r="G80" s="1">
        <v>7.2420956785357482E-2</v>
      </c>
      <c r="H80" s="1">
        <f t="shared" si="11"/>
        <v>-2.6252595631141644</v>
      </c>
      <c r="I80" s="1">
        <v>6.0584944122615149E-2</v>
      </c>
      <c r="J80" s="1">
        <f t="shared" si="12"/>
        <v>-2.8037088635964249</v>
      </c>
      <c r="K80" s="1">
        <v>0.28003067061016162</v>
      </c>
      <c r="L80" s="1">
        <f t="shared" si="13"/>
        <v>-1.2728561439182902</v>
      </c>
      <c r="M80" s="1">
        <v>0.13620949128863513</v>
      </c>
      <c r="N80" s="1">
        <f t="shared" si="14"/>
        <v>-1.9935612012876973</v>
      </c>
      <c r="O80" s="1">
        <v>3911.245054928525</v>
      </c>
      <c r="P80" s="1">
        <v>8.2716110306623243</v>
      </c>
      <c r="Q80" s="1">
        <v>25601.556349998245</v>
      </c>
      <c r="R80" s="1">
        <v>10.150408423541524</v>
      </c>
      <c r="S80" s="1">
        <v>32065.953259408769</v>
      </c>
      <c r="T80" s="1">
        <v>10.375550100110621</v>
      </c>
      <c r="U80" s="1">
        <v>0.745658652039902</v>
      </c>
      <c r="V80" s="1">
        <f t="shared" si="15"/>
        <v>-0.29348735448801611</v>
      </c>
      <c r="W80" s="1">
        <v>0.19260882242693519</v>
      </c>
      <c r="X80" s="1">
        <f t="shared" si="16"/>
        <v>-1.6470939736737871</v>
      </c>
      <c r="Y80" s="1">
        <v>4.3125219469708827E-2</v>
      </c>
      <c r="Z80" s="1">
        <f t="shared" si="17"/>
        <v>-3.1436473144908943</v>
      </c>
      <c r="AA80" s="2">
        <v>0</v>
      </c>
      <c r="AB80" s="2">
        <v>0</v>
      </c>
      <c r="AC80" s="2">
        <v>0</v>
      </c>
      <c r="AD80" s="2">
        <v>0</v>
      </c>
      <c r="AE80" s="2">
        <v>1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1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>
        <v>0</v>
      </c>
      <c r="AZ80">
        <v>0</v>
      </c>
      <c r="BA80">
        <v>0</v>
      </c>
    </row>
    <row r="81" spans="1:53" x14ac:dyDescent="0.25">
      <c r="A81" t="s">
        <v>19</v>
      </c>
      <c r="B81">
        <v>1994</v>
      </c>
      <c r="C81" s="1">
        <v>0.516596192619866</v>
      </c>
      <c r="D81" s="1">
        <f t="shared" si="9"/>
        <v>-0.66049376842137331</v>
      </c>
      <c r="E81" s="1">
        <v>0.19375348322347691</v>
      </c>
      <c r="F81" s="1">
        <f t="shared" si="10"/>
        <v>-1.6411686329826589</v>
      </c>
      <c r="G81" s="1">
        <v>7.1918922550671671E-2</v>
      </c>
      <c r="H81" s="1">
        <f t="shared" si="11"/>
        <v>-2.6322158701507963</v>
      </c>
      <c r="I81" s="1">
        <v>6.130929315759763E-2</v>
      </c>
      <c r="J81" s="1">
        <f t="shared" si="12"/>
        <v>-2.7918238462644154</v>
      </c>
      <c r="K81" s="1">
        <v>0.28042170276415018</v>
      </c>
      <c r="L81" s="1">
        <f t="shared" si="13"/>
        <v>-1.2714607275153393</v>
      </c>
      <c r="M81" s="1">
        <v>0.13652567998006093</v>
      </c>
      <c r="N81" s="1">
        <f t="shared" si="14"/>
        <v>-1.9912425503296176</v>
      </c>
      <c r="O81" s="1">
        <v>4012.4155233068404</v>
      </c>
      <c r="P81" s="1">
        <v>8.2971487138351723</v>
      </c>
      <c r="Q81" s="1">
        <v>26328.579611523986</v>
      </c>
      <c r="R81" s="1">
        <v>10.178410305403789</v>
      </c>
      <c r="S81" s="1">
        <v>32823.306320548152</v>
      </c>
      <c r="T81" s="1">
        <v>10.398894100598325</v>
      </c>
      <c r="U81" s="1">
        <v>0.74336012021217968</v>
      </c>
      <c r="V81" s="1">
        <f t="shared" si="15"/>
        <v>-0.29657466768548613</v>
      </c>
      <c r="W81" s="1">
        <v>0.20047356498142882</v>
      </c>
      <c r="X81" s="1">
        <f t="shared" si="16"/>
        <v>-1.6070728864070505</v>
      </c>
      <c r="Y81" s="1">
        <v>4.3872736454605564E-2</v>
      </c>
      <c r="Z81" s="1">
        <f t="shared" si="17"/>
        <v>-3.1264621893051778</v>
      </c>
      <c r="AA81" s="2">
        <v>0</v>
      </c>
      <c r="AB81" s="2">
        <v>0</v>
      </c>
      <c r="AC81" s="2">
        <v>0</v>
      </c>
      <c r="AD81" s="2">
        <v>0</v>
      </c>
      <c r="AE81" s="2">
        <v>1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1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</v>
      </c>
      <c r="AY81">
        <v>0</v>
      </c>
      <c r="AZ81">
        <v>0</v>
      </c>
      <c r="BA81">
        <v>0</v>
      </c>
    </row>
    <row r="82" spans="1:53" x14ac:dyDescent="0.25">
      <c r="A82" t="s">
        <v>19</v>
      </c>
      <c r="B82">
        <v>1995</v>
      </c>
      <c r="C82" s="1">
        <v>0.51591252776393048</v>
      </c>
      <c r="D82" s="1">
        <f t="shared" si="9"/>
        <v>-0.66181804770802999</v>
      </c>
      <c r="E82" s="1">
        <v>0.19194825543668353</v>
      </c>
      <c r="F82" s="1">
        <f t="shared" si="10"/>
        <v>-1.6505294462107374</v>
      </c>
      <c r="G82" s="1">
        <v>7.0678933069604891E-2</v>
      </c>
      <c r="H82" s="1">
        <f t="shared" si="11"/>
        <v>-2.6496077268680489</v>
      </c>
      <c r="I82" s="1">
        <v>6.1873537019883074E-2</v>
      </c>
      <c r="J82" s="1">
        <f t="shared" si="12"/>
        <v>-2.7826627024959114</v>
      </c>
      <c r="K82" s="1">
        <v>0.27995711181926669</v>
      </c>
      <c r="L82" s="1">
        <f t="shared" si="13"/>
        <v>-1.2731188596189751</v>
      </c>
      <c r="M82" s="1">
        <v>0.13644470952465543</v>
      </c>
      <c r="N82" s="1">
        <f t="shared" si="14"/>
        <v>-1.9918358048428799</v>
      </c>
      <c r="O82" s="1">
        <v>4152.9185894655657</v>
      </c>
      <c r="P82" s="1">
        <v>8.3315666406130831</v>
      </c>
      <c r="Q82" s="1">
        <v>26852.104375991934</v>
      </c>
      <c r="R82" s="1">
        <v>10.198099472135548</v>
      </c>
      <c r="S82" s="1">
        <v>32986.45433906516</v>
      </c>
      <c r="T82" s="1">
        <v>10.403852281607087</v>
      </c>
      <c r="U82" s="1">
        <v>0.73904659360323721</v>
      </c>
      <c r="V82" s="1">
        <f t="shared" si="15"/>
        <v>-0.30239431049070586</v>
      </c>
      <c r="W82" s="1">
        <v>0.20117016684511674</v>
      </c>
      <c r="X82" s="1">
        <f t="shared" si="16"/>
        <v>-1.6036041278682533</v>
      </c>
      <c r="Y82" s="1">
        <v>4.5783467161146355E-2</v>
      </c>
      <c r="Z82" s="1">
        <f t="shared" si="17"/>
        <v>-3.0838322320448772</v>
      </c>
      <c r="AA82" s="2">
        <v>0</v>
      </c>
      <c r="AB82" s="2">
        <v>0</v>
      </c>
      <c r="AC82" s="2">
        <v>0</v>
      </c>
      <c r="AD82" s="2">
        <v>0</v>
      </c>
      <c r="AE82" s="2">
        <v>1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1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</v>
      </c>
      <c r="AY82">
        <v>0</v>
      </c>
      <c r="AZ82">
        <v>0</v>
      </c>
      <c r="BA82">
        <v>0</v>
      </c>
    </row>
    <row r="83" spans="1:53" x14ac:dyDescent="0.25">
      <c r="A83" t="s">
        <v>19</v>
      </c>
      <c r="B83">
        <v>1996</v>
      </c>
      <c r="C83" s="1">
        <v>0.51582496234847541</v>
      </c>
      <c r="D83" s="1">
        <f t="shared" si="9"/>
        <v>-0.66198779130367236</v>
      </c>
      <c r="E83" s="1">
        <v>0.19032090592608228</v>
      </c>
      <c r="F83" s="1">
        <f t="shared" si="10"/>
        <v>-1.6590436529836192</v>
      </c>
      <c r="G83" s="1">
        <v>6.9335712433918797E-2</v>
      </c>
      <c r="H83" s="1">
        <f t="shared" si="11"/>
        <v>-2.668795174586887</v>
      </c>
      <c r="I83" s="1">
        <v>6.2754972599038214E-2</v>
      </c>
      <c r="J83" s="1">
        <f t="shared" si="12"/>
        <v>-2.7685174595037449</v>
      </c>
      <c r="K83" s="1">
        <v>0.27958101361013571</v>
      </c>
      <c r="L83" s="1">
        <f t="shared" si="13"/>
        <v>-1.2744631764713161</v>
      </c>
      <c r="M83" s="1">
        <v>0.13649294096218501</v>
      </c>
      <c r="N83" s="1">
        <f t="shared" si="14"/>
        <v>-1.991482380257114</v>
      </c>
      <c r="O83" s="1">
        <v>4290.1051530039258</v>
      </c>
      <c r="P83" s="1">
        <v>8.3640665228113953</v>
      </c>
      <c r="Q83" s="1">
        <v>27551.194770514732</v>
      </c>
      <c r="R83" s="1">
        <v>10.223801180991531</v>
      </c>
      <c r="S83" s="1">
        <v>33187.063278985828</v>
      </c>
      <c r="T83" s="1">
        <v>10.409915418695778</v>
      </c>
      <c r="U83" s="1">
        <v>0.73550512854926642</v>
      </c>
      <c r="V83" s="1">
        <f t="shared" si="15"/>
        <v>-0.30719776609035776</v>
      </c>
      <c r="W83" s="1">
        <v>0.20206269222280882</v>
      </c>
      <c r="X83" s="1">
        <f t="shared" si="16"/>
        <v>-1.5991772721932134</v>
      </c>
      <c r="Y83" s="1">
        <v>4.7944784277708326E-2</v>
      </c>
      <c r="Z83" s="1">
        <f t="shared" si="17"/>
        <v>-3.0377052577565529</v>
      </c>
      <c r="AA83" s="2">
        <v>0</v>
      </c>
      <c r="AB83" s="2">
        <v>0</v>
      </c>
      <c r="AC83" s="2">
        <v>0</v>
      </c>
      <c r="AD83" s="2">
        <v>0</v>
      </c>
      <c r="AE83" s="2">
        <v>1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1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>
        <v>0</v>
      </c>
      <c r="AZ83">
        <v>0</v>
      </c>
      <c r="BA83">
        <v>0</v>
      </c>
    </row>
    <row r="84" spans="1:53" x14ac:dyDescent="0.25">
      <c r="A84" t="s">
        <v>19</v>
      </c>
      <c r="B84">
        <v>1997</v>
      </c>
      <c r="C84" s="1">
        <v>0.51572645423138574</v>
      </c>
      <c r="D84" s="1">
        <f t="shared" si="9"/>
        <v>-0.66217878152637144</v>
      </c>
      <c r="E84" s="1">
        <v>0.18858849124601423</v>
      </c>
      <c r="F84" s="1">
        <f t="shared" si="10"/>
        <v>-1.6681879326700746</v>
      </c>
      <c r="G84" s="1">
        <v>6.8482351017151388E-2</v>
      </c>
      <c r="H84" s="1">
        <f t="shared" si="11"/>
        <v>-2.6811792162959138</v>
      </c>
      <c r="I84" s="1">
        <v>6.3482199046012378E-2</v>
      </c>
      <c r="J84" s="1">
        <f t="shared" si="12"/>
        <v>-2.756995742367343</v>
      </c>
      <c r="K84" s="1">
        <v>0.2793668906794593</v>
      </c>
      <c r="L84" s="1">
        <f t="shared" si="13"/>
        <v>-1.27522934068629</v>
      </c>
      <c r="M84" s="1">
        <v>0.13602223651484302</v>
      </c>
      <c r="N84" s="1">
        <f t="shared" si="14"/>
        <v>-1.9949369028257617</v>
      </c>
      <c r="O84" s="1">
        <v>4423.4898137701093</v>
      </c>
      <c r="P84" s="1">
        <v>8.3946842141673379</v>
      </c>
      <c r="Q84" s="1">
        <v>28144.005181568093</v>
      </c>
      <c r="R84" s="1">
        <v>10.245089651086479</v>
      </c>
      <c r="S84" s="1">
        <v>33635.046771992515</v>
      </c>
      <c r="T84" s="1">
        <v>10.423323861033811</v>
      </c>
      <c r="U84" s="1">
        <v>0.73200359808987359</v>
      </c>
      <c r="V84" s="1">
        <f t="shared" si="15"/>
        <v>-0.31196984960958157</v>
      </c>
      <c r="W84" s="1">
        <v>0.2031329522565351</v>
      </c>
      <c r="X84" s="1">
        <f t="shared" si="16"/>
        <v>-1.5938945770938251</v>
      </c>
      <c r="Y84" s="1">
        <v>4.9926226771741057E-2</v>
      </c>
      <c r="Z84" s="1">
        <f t="shared" si="17"/>
        <v>-2.9972088276888909</v>
      </c>
      <c r="AA84" s="2">
        <v>0</v>
      </c>
      <c r="AB84" s="2">
        <v>0</v>
      </c>
      <c r="AC84" s="2">
        <v>0</v>
      </c>
      <c r="AD84" s="2">
        <v>0</v>
      </c>
      <c r="AE84" s="2">
        <v>1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1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>
        <v>0</v>
      </c>
      <c r="AZ84">
        <v>0</v>
      </c>
      <c r="BA84">
        <v>0</v>
      </c>
    </row>
    <row r="85" spans="1:53" x14ac:dyDescent="0.25">
      <c r="A85" t="s">
        <v>19</v>
      </c>
      <c r="B85">
        <v>1998</v>
      </c>
      <c r="C85" s="1">
        <v>0.51566286799158012</v>
      </c>
      <c r="D85" s="1">
        <f t="shared" si="9"/>
        <v>-0.66230208363647891</v>
      </c>
      <c r="E85" s="1">
        <v>0.18691657965395597</v>
      </c>
      <c r="F85" s="1">
        <f t="shared" si="10"/>
        <v>-1.6770928597660999</v>
      </c>
      <c r="G85" s="1">
        <v>6.7864597061246063E-2</v>
      </c>
      <c r="H85" s="1">
        <f t="shared" si="11"/>
        <v>-2.6902407786071461</v>
      </c>
      <c r="I85" s="1">
        <v>6.3987591468080515E-2</v>
      </c>
      <c r="J85" s="1">
        <f t="shared" si="12"/>
        <v>-2.749066097731506</v>
      </c>
      <c r="K85" s="1">
        <v>0.27880388736300876</v>
      </c>
      <c r="L85" s="1">
        <f t="shared" si="13"/>
        <v>-1.277246656997103</v>
      </c>
      <c r="M85" s="1">
        <v>0.13536315583685646</v>
      </c>
      <c r="N85" s="1">
        <f t="shared" si="14"/>
        <v>-1.9997940689984199</v>
      </c>
      <c r="O85" s="1">
        <v>4521.8197561398547</v>
      </c>
      <c r="P85" s="1">
        <v>8.416669792720171</v>
      </c>
      <c r="Q85" s="1">
        <v>29420.649624444417</v>
      </c>
      <c r="R85" s="1">
        <v>10.289452074960062</v>
      </c>
      <c r="S85" s="1">
        <v>46549.189824822315</v>
      </c>
      <c r="T85" s="1">
        <v>10.74826487814607</v>
      </c>
      <c r="U85" s="1">
        <v>0.72872149692562971</v>
      </c>
      <c r="V85" s="1">
        <f t="shared" si="15"/>
        <v>-0.31646365436277962</v>
      </c>
      <c r="W85" s="1">
        <v>0.20417081266751241</v>
      </c>
      <c r="X85" s="1">
        <f t="shared" si="16"/>
        <v>-1.5887983184946299</v>
      </c>
      <c r="Y85" s="1">
        <v>5.1763778609500523E-2</v>
      </c>
      <c r="Z85" s="1">
        <f t="shared" si="17"/>
        <v>-2.9610646289521028</v>
      </c>
      <c r="AA85" s="2">
        <v>0</v>
      </c>
      <c r="AB85" s="2">
        <v>0</v>
      </c>
      <c r="AC85" s="2">
        <v>0</v>
      </c>
      <c r="AD85" s="2">
        <v>0</v>
      </c>
      <c r="AE85" s="2">
        <v>1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1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>
        <v>0</v>
      </c>
      <c r="AZ85">
        <v>0</v>
      </c>
      <c r="BA85">
        <v>0</v>
      </c>
    </row>
    <row r="86" spans="1:53" x14ac:dyDescent="0.25">
      <c r="A86" t="s">
        <v>19</v>
      </c>
      <c r="B86">
        <v>1999</v>
      </c>
      <c r="C86" s="1">
        <v>0.51556999750798427</v>
      </c>
      <c r="D86" s="1">
        <f t="shared" si="9"/>
        <v>-0.66248219908266759</v>
      </c>
      <c r="E86" s="1">
        <v>0.18518989035417768</v>
      </c>
      <c r="F86" s="1">
        <f t="shared" si="10"/>
        <v>-1.6863735459804448</v>
      </c>
      <c r="G86" s="1">
        <v>6.7411479804965424E-2</v>
      </c>
      <c r="H86" s="1">
        <f t="shared" si="11"/>
        <v>-2.6969399520514714</v>
      </c>
      <c r="I86" s="1">
        <v>6.446032047570753E-2</v>
      </c>
      <c r="J86" s="1">
        <f t="shared" si="12"/>
        <v>-2.7417054309083593</v>
      </c>
      <c r="K86" s="1">
        <v>0.27768824083232624</v>
      </c>
      <c r="L86" s="1">
        <f t="shared" si="13"/>
        <v>-1.2812562304261386</v>
      </c>
      <c r="M86" s="1">
        <v>0.13462672572566448</v>
      </c>
      <c r="N86" s="1">
        <f t="shared" si="14"/>
        <v>-2.0052493248270049</v>
      </c>
      <c r="O86" s="1">
        <v>4681.8315162363497</v>
      </c>
      <c r="P86" s="1">
        <v>8.4514446619775541</v>
      </c>
      <c r="Q86" s="1">
        <v>30174.771280827372</v>
      </c>
      <c r="R86" s="1">
        <v>10.314761466179835</v>
      </c>
      <c r="S86" s="1">
        <v>47341.402180837111</v>
      </c>
      <c r="T86" s="1">
        <v>10.765140501996401</v>
      </c>
      <c r="U86" s="1">
        <v>0.72535092168717086</v>
      </c>
      <c r="V86" s="1">
        <f t="shared" si="15"/>
        <v>-0.3210997113188151</v>
      </c>
      <c r="W86" s="1">
        <v>0.20517756512562843</v>
      </c>
      <c r="X86" s="1">
        <f t="shared" si="16"/>
        <v>-1.5838795034091238</v>
      </c>
      <c r="Y86" s="1">
        <v>5.3735710719088239E-2</v>
      </c>
      <c r="Z86" s="1">
        <f t="shared" si="17"/>
        <v>-2.9236774944046964</v>
      </c>
      <c r="AA86" s="2">
        <v>0</v>
      </c>
      <c r="AB86" s="2">
        <v>0</v>
      </c>
      <c r="AC86" s="2">
        <v>0</v>
      </c>
      <c r="AD86" s="2">
        <v>0</v>
      </c>
      <c r="AE86" s="2">
        <v>1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1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>
        <v>0</v>
      </c>
      <c r="AZ86">
        <v>0</v>
      </c>
      <c r="BA86">
        <v>0</v>
      </c>
    </row>
    <row r="87" spans="1:53" x14ac:dyDescent="0.25">
      <c r="A87" t="s">
        <v>19</v>
      </c>
      <c r="B87">
        <v>2000</v>
      </c>
      <c r="C87" s="1">
        <v>0.51187233505641994</v>
      </c>
      <c r="D87" s="1">
        <f t="shared" si="9"/>
        <v>-0.66968003062733994</v>
      </c>
      <c r="E87" s="1">
        <v>0.18284893550562187</v>
      </c>
      <c r="F87" s="1">
        <f t="shared" si="10"/>
        <v>-1.6990949560847326</v>
      </c>
      <c r="G87" s="1">
        <v>6.5419767098225168E-2</v>
      </c>
      <c r="H87" s="1">
        <f t="shared" si="11"/>
        <v>-2.7269308169787383</v>
      </c>
      <c r="I87" s="1">
        <v>6.3825705643068886E-2</v>
      </c>
      <c r="J87" s="1">
        <f t="shared" si="12"/>
        <v>-2.7515992600117669</v>
      </c>
      <c r="K87" s="1">
        <v>0.27496684931648702</v>
      </c>
      <c r="L87" s="1">
        <f t="shared" si="13"/>
        <v>-1.2911047365220998</v>
      </c>
      <c r="M87" s="1">
        <v>0.13247342885982222</v>
      </c>
      <c r="N87" s="1">
        <f t="shared" si="14"/>
        <v>-2.0213731905730765</v>
      </c>
      <c r="O87" s="1">
        <v>4890.5800147337632</v>
      </c>
      <c r="P87" s="1">
        <v>8.4950661878550129</v>
      </c>
      <c r="Q87" s="1">
        <v>31254.714914949014</v>
      </c>
      <c r="R87" s="1">
        <v>10.349925521062085</v>
      </c>
      <c r="S87" s="1">
        <v>46315.196960630085</v>
      </c>
      <c r="T87" s="1">
        <v>10.743225414310633</v>
      </c>
      <c r="U87" s="1">
        <v>0.70246340747833969</v>
      </c>
      <c r="V87" s="1">
        <f t="shared" si="15"/>
        <v>-0.35316196812971995</v>
      </c>
      <c r="W87" s="1">
        <v>0.20437779177065163</v>
      </c>
      <c r="X87" s="1">
        <f t="shared" si="16"/>
        <v>-1.587785077384031</v>
      </c>
      <c r="Y87" s="1">
        <v>6.6143194976726979E-2</v>
      </c>
      <c r="Z87" s="1">
        <f t="shared" si="17"/>
        <v>-2.7159332663247593</v>
      </c>
      <c r="AA87" s="2">
        <v>0</v>
      </c>
      <c r="AB87" s="2">
        <v>0</v>
      </c>
      <c r="AC87" s="2">
        <v>0</v>
      </c>
      <c r="AD87" s="2">
        <v>0</v>
      </c>
      <c r="AE87" s="2">
        <v>1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1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>
        <v>0</v>
      </c>
      <c r="AZ87">
        <v>0</v>
      </c>
      <c r="BA87">
        <v>0</v>
      </c>
    </row>
    <row r="88" spans="1:53" x14ac:dyDescent="0.25">
      <c r="A88" t="s">
        <v>19</v>
      </c>
      <c r="B88">
        <v>2001</v>
      </c>
      <c r="C88" s="1">
        <v>0.51165206737014812</v>
      </c>
      <c r="D88" s="1">
        <f t="shared" si="9"/>
        <v>-0.67011044086309013</v>
      </c>
      <c r="E88" s="1">
        <v>0.18149462716868034</v>
      </c>
      <c r="F88" s="1">
        <f t="shared" si="10"/>
        <v>-1.7065292280918074</v>
      </c>
      <c r="G88" s="1">
        <v>6.569665320935679E-2</v>
      </c>
      <c r="H88" s="1">
        <f t="shared" si="11"/>
        <v>-2.7227072952859359</v>
      </c>
      <c r="I88" s="1">
        <v>6.3745449939417054E-2</v>
      </c>
      <c r="J88" s="1">
        <f t="shared" si="12"/>
        <v>-2.7528574709901514</v>
      </c>
      <c r="K88" s="1">
        <v>0.27354821438630278</v>
      </c>
      <c r="L88" s="1">
        <f t="shared" si="13"/>
        <v>-1.2962773860523609</v>
      </c>
      <c r="M88" s="1">
        <v>0.13198633649054553</v>
      </c>
      <c r="N88" s="1">
        <f t="shared" si="14"/>
        <v>-2.0250568731887055</v>
      </c>
      <c r="O88" s="1">
        <v>5122.1202668475253</v>
      </c>
      <c r="P88" s="1">
        <v>8.5413237469304164</v>
      </c>
      <c r="Q88" s="1">
        <v>31729.710670774115</v>
      </c>
      <c r="R88" s="1">
        <v>10.365008766060223</v>
      </c>
      <c r="S88" s="1">
        <v>45359.460665181054</v>
      </c>
      <c r="T88" s="1">
        <v>10.722374048233526</v>
      </c>
      <c r="U88" s="1">
        <v>0.69786814368033401</v>
      </c>
      <c r="V88" s="1">
        <f t="shared" si="15"/>
        <v>-0.35972509996683216</v>
      </c>
      <c r="W88" s="1">
        <v>0.20480916144370537</v>
      </c>
      <c r="X88" s="1">
        <f t="shared" si="16"/>
        <v>-1.5856766532054598</v>
      </c>
      <c r="Y88" s="1">
        <v>6.9457118929803649E-2</v>
      </c>
      <c r="Z88" s="1">
        <f t="shared" si="17"/>
        <v>-2.6670457106461787</v>
      </c>
      <c r="AA88" s="2">
        <v>0</v>
      </c>
      <c r="AB88" s="2">
        <v>0</v>
      </c>
      <c r="AC88" s="2">
        <v>0</v>
      </c>
      <c r="AD88" s="2">
        <v>0</v>
      </c>
      <c r="AE88" s="2">
        <v>1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1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>
        <v>0</v>
      </c>
      <c r="AZ88">
        <v>0</v>
      </c>
      <c r="BA88">
        <v>0</v>
      </c>
    </row>
    <row r="89" spans="1:53" x14ac:dyDescent="0.25">
      <c r="A89" t="s">
        <v>19</v>
      </c>
      <c r="B89">
        <v>2002</v>
      </c>
      <c r="C89" s="1">
        <v>0.5116802399431859</v>
      </c>
      <c r="D89" s="1">
        <f t="shared" si="9"/>
        <v>-0.67005538040454005</v>
      </c>
      <c r="E89" s="1">
        <v>0.17982229874524996</v>
      </c>
      <c r="F89" s="1">
        <f t="shared" si="10"/>
        <v>-1.7157861449166849</v>
      </c>
      <c r="G89" s="1">
        <v>6.5860412505119217E-2</v>
      </c>
      <c r="H89" s="1">
        <f t="shared" si="11"/>
        <v>-2.7202177386900472</v>
      </c>
      <c r="I89" s="1">
        <v>6.3778969445245789E-2</v>
      </c>
      <c r="J89" s="1">
        <f t="shared" si="12"/>
        <v>-2.7523317754917924</v>
      </c>
      <c r="K89" s="1">
        <v>0.27231546639065635</v>
      </c>
      <c r="L89" s="1">
        <f t="shared" si="13"/>
        <v>-1.3007940818311248</v>
      </c>
      <c r="M89" s="1">
        <v>0.13156816377741673</v>
      </c>
      <c r="N89" s="1">
        <f t="shared" si="14"/>
        <v>-2.0282302059424366</v>
      </c>
      <c r="O89" s="1">
        <v>5450.4671656191804</v>
      </c>
      <c r="P89" s="1">
        <v>8.6034566024459078</v>
      </c>
      <c r="Q89" s="1">
        <v>32060.572506781264</v>
      </c>
      <c r="R89" s="1">
        <v>10.375382283358478</v>
      </c>
      <c r="S89" s="1">
        <v>45130.091574034283</v>
      </c>
      <c r="T89" s="1">
        <v>10.717304521935635</v>
      </c>
      <c r="U89" s="1">
        <v>0.69336261923181608</v>
      </c>
      <c r="V89" s="1">
        <f t="shared" si="15"/>
        <v>-0.36620215657027838</v>
      </c>
      <c r="W89" s="1">
        <v>0.20514720875827711</v>
      </c>
      <c r="X89" s="1">
        <f t="shared" si="16"/>
        <v>-1.5840274660442792</v>
      </c>
      <c r="Y89" s="1">
        <v>7.2709092230071257E-2</v>
      </c>
      <c r="Z89" s="1">
        <f t="shared" si="17"/>
        <v>-2.621288837199768</v>
      </c>
      <c r="AA89" s="2">
        <v>0</v>
      </c>
      <c r="AB89" s="2">
        <v>0</v>
      </c>
      <c r="AC89" s="2">
        <v>0</v>
      </c>
      <c r="AD89" s="2">
        <v>0</v>
      </c>
      <c r="AE89" s="2">
        <v>1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1</v>
      </c>
      <c r="AU89" s="2">
        <v>0</v>
      </c>
      <c r="AV89" s="2">
        <v>0</v>
      </c>
      <c r="AW89" s="2">
        <v>0</v>
      </c>
      <c r="AX89" s="2">
        <v>0</v>
      </c>
      <c r="AY89">
        <v>0</v>
      </c>
      <c r="AZ89">
        <v>0</v>
      </c>
      <c r="BA89">
        <v>0</v>
      </c>
    </row>
    <row r="90" spans="1:53" x14ac:dyDescent="0.25">
      <c r="A90" t="s">
        <v>19</v>
      </c>
      <c r="B90">
        <v>2003</v>
      </c>
      <c r="C90" s="1">
        <v>0.51194551751217132</v>
      </c>
      <c r="D90" s="1">
        <f t="shared" si="9"/>
        <v>-0.66953707071373336</v>
      </c>
      <c r="E90" s="1">
        <v>0.17810581818420984</v>
      </c>
      <c r="F90" s="1">
        <f t="shared" si="10"/>
        <v>-1.7253774211448172</v>
      </c>
      <c r="G90" s="1">
        <v>6.5982283128235245E-2</v>
      </c>
      <c r="H90" s="1">
        <f t="shared" si="11"/>
        <v>-2.718369010442474</v>
      </c>
      <c r="I90" s="1">
        <v>6.3872634549637111E-2</v>
      </c>
      <c r="J90" s="1">
        <f t="shared" si="12"/>
        <v>-2.7508642636349925</v>
      </c>
      <c r="K90" s="1">
        <v>0.27123602743814329</v>
      </c>
      <c r="L90" s="1">
        <f t="shared" si="13"/>
        <v>-1.3047658872030239</v>
      </c>
      <c r="M90" s="1">
        <v>0.13166601716817261</v>
      </c>
      <c r="N90" s="1">
        <f t="shared" si="14"/>
        <v>-2.0274867356612467</v>
      </c>
      <c r="O90" s="1">
        <v>5696.2064428611375</v>
      </c>
      <c r="P90" s="1">
        <v>8.6475556959148676</v>
      </c>
      <c r="Q90" s="1">
        <v>32226.970754137346</v>
      </c>
      <c r="R90" s="1">
        <v>10.380558982000656</v>
      </c>
      <c r="S90" s="1">
        <v>45167.968352831551</v>
      </c>
      <c r="T90" s="1">
        <v>10.718143449838392</v>
      </c>
      <c r="U90" s="1">
        <v>0.6891419886486756</v>
      </c>
      <c r="V90" s="1">
        <f t="shared" si="15"/>
        <v>-0.37230794988397409</v>
      </c>
      <c r="W90" s="1">
        <v>0.20545394694871918</v>
      </c>
      <c r="X90" s="1">
        <f t="shared" si="16"/>
        <v>-1.5825333725998743</v>
      </c>
      <c r="Y90" s="1">
        <v>7.573206020814173E-2</v>
      </c>
      <c r="Z90" s="1">
        <f t="shared" si="17"/>
        <v>-2.580553691576482</v>
      </c>
      <c r="AA90" s="2">
        <v>0</v>
      </c>
      <c r="AB90" s="2">
        <v>0</v>
      </c>
      <c r="AC90" s="2">
        <v>0</v>
      </c>
      <c r="AD90" s="2">
        <v>0</v>
      </c>
      <c r="AE90" s="2">
        <v>1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1</v>
      </c>
      <c r="AV90" s="2">
        <v>0</v>
      </c>
      <c r="AW90" s="2">
        <v>0</v>
      </c>
      <c r="AX90" s="2">
        <v>0</v>
      </c>
      <c r="AY90">
        <v>0</v>
      </c>
      <c r="AZ90">
        <v>0</v>
      </c>
      <c r="BA90">
        <v>0</v>
      </c>
    </row>
    <row r="91" spans="1:53" x14ac:dyDescent="0.25">
      <c r="A91" t="s">
        <v>19</v>
      </c>
      <c r="B91">
        <v>2004</v>
      </c>
      <c r="C91" s="1">
        <v>0.51146633339683345</v>
      </c>
      <c r="D91" s="1">
        <f t="shared" si="9"/>
        <v>-0.6704735151176745</v>
      </c>
      <c r="E91" s="1">
        <v>0.17626210195431632</v>
      </c>
      <c r="F91" s="1">
        <f t="shared" si="10"/>
        <v>-1.7357831760764051</v>
      </c>
      <c r="G91" s="1">
        <v>6.6087382936374492E-2</v>
      </c>
      <c r="H91" s="1">
        <f t="shared" si="11"/>
        <v>-2.7167774287650617</v>
      </c>
      <c r="I91" s="1">
        <v>6.365555450077337E-2</v>
      </c>
      <c r="J91" s="1">
        <f t="shared" si="12"/>
        <v>-2.7542686914739756</v>
      </c>
      <c r="K91" s="1">
        <v>0.2700941287496853</v>
      </c>
      <c r="L91" s="1">
        <f t="shared" si="13"/>
        <v>-1.3089847557405025</v>
      </c>
      <c r="M91" s="1">
        <v>0.13145165551810981</v>
      </c>
      <c r="N91" s="1">
        <f t="shared" si="14"/>
        <v>-2.029116133605525</v>
      </c>
      <c r="O91" s="1">
        <v>5961.3288039184708</v>
      </c>
      <c r="P91" s="1">
        <v>8.6930486888865133</v>
      </c>
      <c r="Q91" s="1">
        <v>33157.1020226416</v>
      </c>
      <c r="R91" s="1">
        <v>10.409012211661826</v>
      </c>
      <c r="S91" s="1">
        <v>45094.026650235544</v>
      </c>
      <c r="T91" s="1">
        <v>10.71650506993922</v>
      </c>
      <c r="U91" s="1">
        <v>0.68398538443933254</v>
      </c>
      <c r="V91" s="1">
        <f t="shared" si="15"/>
        <v>-0.37981872936663441</v>
      </c>
      <c r="W91" s="1">
        <v>0.2057100285041161</v>
      </c>
      <c r="X91" s="1">
        <f t="shared" si="16"/>
        <v>-1.5812877304532016</v>
      </c>
      <c r="Y91" s="1">
        <v>7.8963705952484697E-2</v>
      </c>
      <c r="Z91" s="1">
        <f t="shared" si="17"/>
        <v>-2.5387669504030255</v>
      </c>
      <c r="AA91" s="2">
        <v>0</v>
      </c>
      <c r="AB91" s="2">
        <v>0</v>
      </c>
      <c r="AC91" s="2">
        <v>0</v>
      </c>
      <c r="AD91" s="2">
        <v>0</v>
      </c>
      <c r="AE91" s="2">
        <v>1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1</v>
      </c>
      <c r="AW91" s="2">
        <v>0</v>
      </c>
      <c r="AX91" s="2">
        <v>0</v>
      </c>
      <c r="AY91">
        <v>0</v>
      </c>
      <c r="AZ91">
        <v>0</v>
      </c>
      <c r="BA91">
        <v>0</v>
      </c>
    </row>
    <row r="92" spans="1:53" x14ac:dyDescent="0.25">
      <c r="A92" t="s">
        <v>19</v>
      </c>
      <c r="B92">
        <v>2005</v>
      </c>
      <c r="C92" s="1">
        <v>0.51148909941000797</v>
      </c>
      <c r="D92" s="1">
        <f t="shared" si="9"/>
        <v>-0.67042900484391643</v>
      </c>
      <c r="E92" s="1">
        <v>0.17447254965050921</v>
      </c>
      <c r="F92" s="1">
        <f t="shared" si="10"/>
        <v>-1.7459878583070201</v>
      </c>
      <c r="G92" s="1">
        <v>6.6101196372501447E-2</v>
      </c>
      <c r="H92" s="1">
        <f t="shared" si="11"/>
        <v>-2.7165684328555897</v>
      </c>
      <c r="I92" s="1">
        <v>6.3667691897660375E-2</v>
      </c>
      <c r="J92" s="1">
        <f t="shared" si="12"/>
        <v>-2.7540780366286572</v>
      </c>
      <c r="K92" s="1">
        <v>0.26903622753155931</v>
      </c>
      <c r="L92" s="1">
        <f t="shared" si="13"/>
        <v>-1.3129092336096295</v>
      </c>
      <c r="M92" s="1">
        <v>0.1317891453356092</v>
      </c>
      <c r="N92" s="1">
        <f t="shared" si="14"/>
        <v>-2.0265520173947214</v>
      </c>
      <c r="O92" s="1">
        <v>6113.1402629993772</v>
      </c>
      <c r="P92" s="1">
        <v>8.7181958748005606</v>
      </c>
      <c r="Q92" s="1">
        <v>33938.967014010494</v>
      </c>
      <c r="R92" s="1">
        <v>10.432319102674203</v>
      </c>
      <c r="S92" s="1">
        <v>44878.537168249182</v>
      </c>
      <c r="T92" s="1">
        <v>10.711714945375025</v>
      </c>
      <c r="U92" s="1">
        <v>0.67860538150963057</v>
      </c>
      <c r="V92" s="1">
        <f t="shared" si="15"/>
        <v>-0.38771549635158853</v>
      </c>
      <c r="W92" s="1">
        <v>0.20594168977018826</v>
      </c>
      <c r="X92" s="1">
        <f t="shared" si="16"/>
        <v>-1.5801622096294385</v>
      </c>
      <c r="Y92" s="1">
        <v>8.254362631592474E-2</v>
      </c>
      <c r="Z92" s="1">
        <f t="shared" si="17"/>
        <v>-2.4944283215795853</v>
      </c>
      <c r="AA92" s="2">
        <v>0</v>
      </c>
      <c r="AB92" s="2">
        <v>0</v>
      </c>
      <c r="AC92" s="2">
        <v>0</v>
      </c>
      <c r="AD92" s="2">
        <v>0</v>
      </c>
      <c r="AE92" s="2">
        <v>1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1</v>
      </c>
      <c r="AX92" s="2">
        <v>0</v>
      </c>
      <c r="AY92">
        <v>0</v>
      </c>
      <c r="AZ92">
        <v>0</v>
      </c>
      <c r="BA92">
        <v>0</v>
      </c>
    </row>
    <row r="93" spans="1:53" x14ac:dyDescent="0.25">
      <c r="A93" t="s">
        <v>19</v>
      </c>
      <c r="B93">
        <v>2006</v>
      </c>
      <c r="C93" s="1">
        <v>0.51122519202184757</v>
      </c>
      <c r="D93" s="1">
        <f t="shared" si="9"/>
        <v>-0.67094509696510618</v>
      </c>
      <c r="E93" s="1">
        <v>0.17257739919471743</v>
      </c>
      <c r="F93" s="1">
        <f t="shared" si="10"/>
        <v>-1.7569094521585524</v>
      </c>
      <c r="G93" s="1">
        <v>6.5336474887601276E-2</v>
      </c>
      <c r="H93" s="1">
        <f t="shared" si="11"/>
        <v>-2.7282048245614714</v>
      </c>
      <c r="I93" s="1">
        <v>6.3639964869654259E-2</v>
      </c>
      <c r="J93" s="1">
        <f t="shared" si="12"/>
        <v>-2.7545136275294495</v>
      </c>
      <c r="K93" s="1">
        <v>0.2676359144143316</v>
      </c>
      <c r="L93" s="1">
        <f t="shared" si="13"/>
        <v>-1.3181277504122093</v>
      </c>
      <c r="M93" s="1">
        <v>0.13242580411579438</v>
      </c>
      <c r="N93" s="1">
        <f t="shared" si="14"/>
        <v>-2.0217327593344199</v>
      </c>
      <c r="O93" s="1">
        <v>6237.9403074460142</v>
      </c>
      <c r="P93" s="1">
        <v>8.7384053279404981</v>
      </c>
      <c r="Q93" s="1">
        <v>34860.808143259019</v>
      </c>
      <c r="R93" s="1">
        <v>10.459118501342852</v>
      </c>
      <c r="S93" s="1">
        <v>44190.99231781171</v>
      </c>
      <c r="T93" s="1">
        <v>10.696276253582361</v>
      </c>
      <c r="U93" s="1">
        <v>0.67382469618049412</v>
      </c>
      <c r="V93" s="1">
        <f t="shared" si="15"/>
        <v>-0.3947852965880137</v>
      </c>
      <c r="W93" s="1">
        <v>0.20548768811494014</v>
      </c>
      <c r="X93" s="1">
        <f t="shared" si="16"/>
        <v>-1.5823691586900739</v>
      </c>
      <c r="Y93" s="1">
        <v>8.6257020058522288E-2</v>
      </c>
      <c r="Z93" s="1">
        <f t="shared" si="17"/>
        <v>-2.4504238343999485</v>
      </c>
      <c r="AA93" s="2">
        <v>0</v>
      </c>
      <c r="AB93" s="2">
        <v>0</v>
      </c>
      <c r="AC93" s="2">
        <v>0</v>
      </c>
      <c r="AD93" s="2">
        <v>0</v>
      </c>
      <c r="AE93" s="2">
        <v>1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1</v>
      </c>
      <c r="AY93">
        <v>0</v>
      </c>
      <c r="AZ93">
        <v>0</v>
      </c>
      <c r="BA93">
        <v>0</v>
      </c>
    </row>
    <row r="94" spans="1:53" x14ac:dyDescent="0.25">
      <c r="A94" t="s">
        <v>19</v>
      </c>
      <c r="B94">
        <v>2007</v>
      </c>
      <c r="C94" s="1">
        <v>0.51124560101427008</v>
      </c>
      <c r="D94" s="1">
        <f t="shared" si="9"/>
        <v>-0.67090517603520927</v>
      </c>
      <c r="E94" s="1">
        <v>0.17087542513826867</v>
      </c>
      <c r="F94" s="1">
        <f t="shared" si="10"/>
        <v>-1.7668204959336939</v>
      </c>
      <c r="G94" s="1">
        <v>6.54351773682849E-2</v>
      </c>
      <c r="H94" s="1">
        <f t="shared" si="11"/>
        <v>-2.7266952848757091</v>
      </c>
      <c r="I94" s="1">
        <v>6.3527401061003602E-2</v>
      </c>
      <c r="J94" s="1">
        <f t="shared" si="12"/>
        <v>-2.7562839533866423</v>
      </c>
      <c r="K94" s="1">
        <v>0.26710355493279536</v>
      </c>
      <c r="L94" s="1">
        <f t="shared" si="13"/>
        <v>-1.3201188495845348</v>
      </c>
      <c r="M94" s="1">
        <v>0.13330235901610937</v>
      </c>
      <c r="N94" s="1">
        <f t="shared" si="14"/>
        <v>-2.0151353549089834</v>
      </c>
      <c r="O94" s="1">
        <v>6363.9339184992286</v>
      </c>
      <c r="P94" s="1">
        <v>8.7584020057612832</v>
      </c>
      <c r="Q94" s="1">
        <v>35796.173018842295</v>
      </c>
      <c r="R94" s="1">
        <v>10.485596267759675</v>
      </c>
      <c r="S94" s="1">
        <v>42483.052731270203</v>
      </c>
      <c r="T94" s="1">
        <v>10.656860516122661</v>
      </c>
      <c r="U94" s="1">
        <v>0.66903559785001243</v>
      </c>
      <c r="V94" s="1">
        <f t="shared" si="15"/>
        <v>-0.4019180097314039</v>
      </c>
      <c r="W94" s="1">
        <v>0.20667464588069831</v>
      </c>
      <c r="X94" s="1">
        <f t="shared" si="16"/>
        <v>-1.5766094812562685</v>
      </c>
      <c r="Y94" s="1">
        <v>8.9620940457671841E-2</v>
      </c>
      <c r="Z94" s="1">
        <f t="shared" si="17"/>
        <v>-2.4121662758422011</v>
      </c>
      <c r="AA94" s="2">
        <v>0</v>
      </c>
      <c r="AB94" s="2">
        <v>0</v>
      </c>
      <c r="AC94" s="2">
        <v>0</v>
      </c>
      <c r="AD94" s="2">
        <v>0</v>
      </c>
      <c r="AE94" s="2">
        <v>1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>
        <v>1</v>
      </c>
      <c r="AZ94">
        <v>0</v>
      </c>
      <c r="BA94">
        <v>0</v>
      </c>
    </row>
    <row r="95" spans="1:53" x14ac:dyDescent="0.25">
      <c r="A95" t="s">
        <v>19</v>
      </c>
      <c r="B95">
        <v>2008</v>
      </c>
      <c r="C95" s="1">
        <v>0.51131715266273925</v>
      </c>
      <c r="D95" s="1">
        <f t="shared" si="9"/>
        <v>-0.67076523029920687</v>
      </c>
      <c r="E95" s="1">
        <v>0.16908799759720422</v>
      </c>
      <c r="F95" s="1">
        <f t="shared" si="10"/>
        <v>-1.7773360037326589</v>
      </c>
      <c r="G95" s="1">
        <v>6.5396850941123505E-2</v>
      </c>
      <c r="H95" s="1">
        <f t="shared" si="11"/>
        <v>-2.7272811724256156</v>
      </c>
      <c r="I95" s="1">
        <v>6.364991836902846E-2</v>
      </c>
      <c r="J95" s="1">
        <f t="shared" si="12"/>
        <v>-2.7543572364771327</v>
      </c>
      <c r="K95" s="1">
        <v>0.26613489110621974</v>
      </c>
      <c r="L95" s="1">
        <f t="shared" si="13"/>
        <v>-1.3237519893150893</v>
      </c>
      <c r="M95" s="1">
        <v>0.13554157846497594</v>
      </c>
      <c r="N95" s="1">
        <f t="shared" si="14"/>
        <v>-1.9984768335918268</v>
      </c>
      <c r="O95" s="1">
        <v>6365.6688428565385</v>
      </c>
      <c r="P95" s="1">
        <v>8.7586745868308693</v>
      </c>
      <c r="Q95" s="1">
        <v>35924.323012518456</v>
      </c>
      <c r="R95" s="1">
        <v>10.489169866302539</v>
      </c>
      <c r="S95" s="1">
        <v>41106.297229219141</v>
      </c>
      <c r="T95" s="1">
        <v>10.623916606003702</v>
      </c>
      <c r="U95" s="1">
        <v>0.66414912114137648</v>
      </c>
      <c r="V95" s="1">
        <f t="shared" si="15"/>
        <v>-0.4092485746878301</v>
      </c>
      <c r="W95" s="1">
        <v>0.20768837843327545</v>
      </c>
      <c r="X95" s="1">
        <f t="shared" si="16"/>
        <v>-1.571716503284813</v>
      </c>
      <c r="Y95" s="1">
        <v>9.2444820987357804E-2</v>
      </c>
      <c r="Z95" s="1">
        <f t="shared" si="17"/>
        <v>-2.38114334232489</v>
      </c>
      <c r="AA95" s="2">
        <v>0</v>
      </c>
      <c r="AB95" s="2">
        <v>0</v>
      </c>
      <c r="AC95" s="2">
        <v>0</v>
      </c>
      <c r="AD95" s="2">
        <v>0</v>
      </c>
      <c r="AE95" s="2">
        <v>1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>
        <v>0</v>
      </c>
      <c r="AZ95">
        <v>1</v>
      </c>
      <c r="BA95">
        <v>0</v>
      </c>
    </row>
    <row r="96" spans="1:53" x14ac:dyDescent="0.25">
      <c r="A96" t="s">
        <v>19</v>
      </c>
      <c r="B96">
        <v>2009</v>
      </c>
      <c r="C96" s="1">
        <v>0.51128874397433099</v>
      </c>
      <c r="D96" s="1">
        <f t="shared" si="9"/>
        <v>-0.67082079166162223</v>
      </c>
      <c r="E96" s="1">
        <v>0.16747955317594532</v>
      </c>
      <c r="F96" s="1">
        <f t="shared" si="10"/>
        <v>-1.7868940057596081</v>
      </c>
      <c r="G96" s="1">
        <v>6.4687468214435426E-2</v>
      </c>
      <c r="H96" s="1">
        <f t="shared" si="11"/>
        <v>-2.738187786893616</v>
      </c>
      <c r="I96" s="1">
        <v>6.3689080558536629E-2</v>
      </c>
      <c r="J96" s="1">
        <f t="shared" si="12"/>
        <v>-2.7537421509012656</v>
      </c>
      <c r="K96" s="1">
        <v>0.26433708545478363</v>
      </c>
      <c r="L96" s="1">
        <f t="shared" si="13"/>
        <v>-1.3305301514574397</v>
      </c>
      <c r="M96" s="1">
        <v>0.13748718608153077</v>
      </c>
      <c r="N96" s="1">
        <f t="shared" si="14"/>
        <v>-1.9842245583524896</v>
      </c>
      <c r="O96" s="1">
        <v>6591.6840407139998</v>
      </c>
      <c r="P96" s="1">
        <v>8.7935641397236637</v>
      </c>
      <c r="Q96" s="1">
        <v>34344.453947151094</v>
      </c>
      <c r="R96" s="1">
        <v>10.444195827472271</v>
      </c>
      <c r="S96" s="1">
        <v>39505.727272727272</v>
      </c>
      <c r="T96" s="1">
        <v>10.584200934624823</v>
      </c>
      <c r="U96" s="1">
        <v>0.65965948489986981</v>
      </c>
      <c r="V96" s="1">
        <f t="shared" si="15"/>
        <v>-0.41603150907025449</v>
      </c>
      <c r="W96" s="1">
        <v>0.20837665638639796</v>
      </c>
      <c r="X96" s="1">
        <f t="shared" si="16"/>
        <v>-1.5684079888778755</v>
      </c>
      <c r="Y96" s="1">
        <v>9.5013382303086827E-2</v>
      </c>
      <c r="Z96" s="1">
        <f t="shared" si="17"/>
        <v>-2.3537375309540463</v>
      </c>
      <c r="AA96" s="2">
        <v>0</v>
      </c>
      <c r="AB96" s="2">
        <v>0</v>
      </c>
      <c r="AC96" s="2">
        <v>0</v>
      </c>
      <c r="AD96" s="2">
        <v>0</v>
      </c>
      <c r="AE96" s="2">
        <v>1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>
        <v>0</v>
      </c>
      <c r="AZ96">
        <v>0</v>
      </c>
      <c r="BA96">
        <v>1</v>
      </c>
    </row>
    <row r="97" spans="1:53" x14ac:dyDescent="0.25">
      <c r="A97" t="s">
        <v>20</v>
      </c>
      <c r="B97">
        <v>1991</v>
      </c>
      <c r="C97" s="1">
        <v>0.50813309356363701</v>
      </c>
      <c r="D97" s="1">
        <f t="shared" si="9"/>
        <v>-0.67701187051439538</v>
      </c>
      <c r="E97" s="1">
        <v>0.19922374147637167</v>
      </c>
      <c r="F97" s="1">
        <f t="shared" si="10"/>
        <v>-1.6133267568151703</v>
      </c>
      <c r="G97" s="1">
        <v>8.2936652488832072E-2</v>
      </c>
      <c r="H97" s="1">
        <f t="shared" si="11"/>
        <v>-2.4896781856146322</v>
      </c>
      <c r="I97" s="1">
        <v>4.6555988553403788E-2</v>
      </c>
      <c r="J97" s="1">
        <f t="shared" si="12"/>
        <v>-3.0670996357696985</v>
      </c>
      <c r="K97" s="1">
        <v>0.31393683826592961</v>
      </c>
      <c r="L97" s="1">
        <f t="shared" si="13"/>
        <v>-1.1585634653269969</v>
      </c>
      <c r="M97" s="1">
        <v>0.11082959622843053</v>
      </c>
      <c r="N97" s="1">
        <f t="shared" si="14"/>
        <v>-2.1997614263625351</v>
      </c>
      <c r="O97" s="1">
        <v>3429.7390428430635</v>
      </c>
      <c r="P97" s="1">
        <v>8.1402394564619236</v>
      </c>
      <c r="Q97" s="1">
        <v>24286.552843643112</v>
      </c>
      <c r="R97" s="1">
        <v>10.097678095236871</v>
      </c>
      <c r="S97" s="1">
        <v>32237.328424622792</v>
      </c>
      <c r="T97" s="1">
        <v>10.380880327945823</v>
      </c>
      <c r="U97" s="1">
        <v>0.63600607285034283</v>
      </c>
      <c r="V97" s="1">
        <f t="shared" si="15"/>
        <v>-0.45254716718077326</v>
      </c>
      <c r="W97" s="1">
        <v>9.653634173441436E-2</v>
      </c>
      <c r="X97" s="1">
        <f t="shared" si="16"/>
        <v>-2.3378357432484451</v>
      </c>
      <c r="Y97" s="1">
        <v>0.23015551200958292</v>
      </c>
      <c r="Z97" s="1">
        <f t="shared" si="17"/>
        <v>-1.4690000593659487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1</v>
      </c>
      <c r="AG97" s="2">
        <v>0</v>
      </c>
      <c r="AH97" s="2">
        <v>0</v>
      </c>
      <c r="AI97" s="2">
        <v>1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>
        <v>0</v>
      </c>
      <c r="AZ97">
        <v>0</v>
      </c>
      <c r="BA97">
        <v>0</v>
      </c>
    </row>
    <row r="98" spans="1:53" x14ac:dyDescent="0.25">
      <c r="A98" t="s">
        <v>20</v>
      </c>
      <c r="B98">
        <v>1992</v>
      </c>
      <c r="C98" s="1">
        <v>0.50794518106405362</v>
      </c>
      <c r="D98" s="1">
        <f t="shared" si="9"/>
        <v>-0.67738174851773048</v>
      </c>
      <c r="E98" s="1">
        <v>0.19680948780385432</v>
      </c>
      <c r="F98" s="1">
        <f t="shared" si="10"/>
        <v>-1.6255190851406287</v>
      </c>
      <c r="G98" s="1">
        <v>8.3192866323868367E-2</v>
      </c>
      <c r="H98" s="1">
        <f t="shared" si="11"/>
        <v>-2.4865936761306284</v>
      </c>
      <c r="I98" s="1">
        <v>4.7001270134027121E-2</v>
      </c>
      <c r="J98" s="1">
        <f t="shared" si="12"/>
        <v>-3.0575806535089871</v>
      </c>
      <c r="K98" s="1">
        <v>0.3132937197103754</v>
      </c>
      <c r="L98" s="1">
        <f t="shared" si="13"/>
        <v>-1.1606141268349439</v>
      </c>
      <c r="M98" s="1">
        <v>0.11135522175335676</v>
      </c>
      <c r="N98" s="1">
        <f t="shared" si="14"/>
        <v>-2.1950299914222393</v>
      </c>
      <c r="O98" s="1">
        <v>3564.3433220511806</v>
      </c>
      <c r="P98" s="1">
        <v>8.1787351144930689</v>
      </c>
      <c r="Q98" s="1">
        <v>24802.79835157832</v>
      </c>
      <c r="R98" s="1">
        <v>10.118711762544676</v>
      </c>
      <c r="S98" s="1">
        <v>32492.843376225843</v>
      </c>
      <c r="T98" s="1">
        <v>10.388775140260975</v>
      </c>
      <c r="U98" s="1">
        <v>0.63063146738803144</v>
      </c>
      <c r="V98" s="1">
        <f t="shared" si="15"/>
        <v>-0.46103363240569128</v>
      </c>
      <c r="W98" s="1">
        <v>9.6815783726833582E-2</v>
      </c>
      <c r="X98" s="1">
        <f t="shared" si="16"/>
        <v>-2.3349452429623594</v>
      </c>
      <c r="Y98" s="1">
        <v>0.23490324352569253</v>
      </c>
      <c r="Z98" s="1">
        <f t="shared" si="17"/>
        <v>-1.4485815792998189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1</v>
      </c>
      <c r="AG98" s="2">
        <v>0</v>
      </c>
      <c r="AH98" s="2">
        <v>0</v>
      </c>
      <c r="AI98" s="2">
        <v>0</v>
      </c>
      <c r="AJ98" s="2">
        <v>1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>
        <v>0</v>
      </c>
      <c r="AZ98">
        <v>0</v>
      </c>
      <c r="BA98">
        <v>0</v>
      </c>
    </row>
    <row r="99" spans="1:53" x14ac:dyDescent="0.25">
      <c r="A99" t="s">
        <v>20</v>
      </c>
      <c r="B99">
        <v>1993</v>
      </c>
      <c r="C99" s="1">
        <v>0.50780213997805768</v>
      </c>
      <c r="D99" s="1">
        <f t="shared" si="9"/>
        <v>-0.67766339550606758</v>
      </c>
      <c r="E99" s="1">
        <v>0.19487376425062011</v>
      </c>
      <c r="F99" s="1">
        <f t="shared" si="10"/>
        <v>-1.6354032928655076</v>
      </c>
      <c r="G99" s="1">
        <v>8.3360127778572796E-2</v>
      </c>
      <c r="H99" s="1">
        <f t="shared" si="11"/>
        <v>-2.4845851681258941</v>
      </c>
      <c r="I99" s="1">
        <v>4.7286419576416716E-2</v>
      </c>
      <c r="J99" s="1">
        <f t="shared" si="12"/>
        <v>-3.051532137258278</v>
      </c>
      <c r="K99" s="1">
        <v>0.31359227425586722</v>
      </c>
      <c r="L99" s="1">
        <f t="shared" si="13"/>
        <v>-1.1596616264730359</v>
      </c>
      <c r="M99" s="1">
        <v>0.11157628106515932</v>
      </c>
      <c r="N99" s="1">
        <f t="shared" si="14"/>
        <v>-2.1930467868821744</v>
      </c>
      <c r="O99" s="1">
        <v>3612.8457476145832</v>
      </c>
      <c r="P99" s="1">
        <v>8.1922510365231407</v>
      </c>
      <c r="Q99" s="1">
        <v>25024.474656665381</v>
      </c>
      <c r="R99" s="1">
        <v>10.127609611222427</v>
      </c>
      <c r="S99" s="1">
        <v>32645.963678644592</v>
      </c>
      <c r="T99" s="1">
        <v>10.393476503131255</v>
      </c>
      <c r="U99" s="1">
        <v>0.62533394300944478</v>
      </c>
      <c r="V99" s="1">
        <f t="shared" si="15"/>
        <v>-0.46946946312275334</v>
      </c>
      <c r="W99" s="1">
        <v>9.7074896250715512E-2</v>
      </c>
      <c r="X99" s="1">
        <f t="shared" si="16"/>
        <v>-2.3322724721188735</v>
      </c>
      <c r="Y99" s="1">
        <v>0.23959164371064681</v>
      </c>
      <c r="Z99" s="1">
        <f t="shared" si="17"/>
        <v>-1.4288192893479945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1</v>
      </c>
      <c r="AG99" s="2">
        <v>0</v>
      </c>
      <c r="AH99" s="2">
        <v>0</v>
      </c>
      <c r="AI99" s="2">
        <v>0</v>
      </c>
      <c r="AJ99" s="2">
        <v>0</v>
      </c>
      <c r="AK99" s="2">
        <v>1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>
        <v>0</v>
      </c>
      <c r="AZ99">
        <v>0</v>
      </c>
      <c r="BA99">
        <v>0</v>
      </c>
    </row>
    <row r="100" spans="1:53" x14ac:dyDescent="0.25">
      <c r="A100" t="s">
        <v>20</v>
      </c>
      <c r="B100">
        <v>1994</v>
      </c>
      <c r="C100" s="1">
        <v>0.50759063393361581</v>
      </c>
      <c r="D100" s="1">
        <f t="shared" si="9"/>
        <v>-0.67807999497956206</v>
      </c>
      <c r="E100" s="1">
        <v>0.19307557681982118</v>
      </c>
      <c r="F100" s="1">
        <f t="shared" si="10"/>
        <v>-1.6446735769884977</v>
      </c>
      <c r="G100" s="1">
        <v>8.2953580106836775E-2</v>
      </c>
      <c r="H100" s="1">
        <f t="shared" si="11"/>
        <v>-2.4894741034598411</v>
      </c>
      <c r="I100" s="1">
        <v>4.7499157212942636E-2</v>
      </c>
      <c r="J100" s="1">
        <f t="shared" si="12"/>
        <v>-3.0470433109843666</v>
      </c>
      <c r="K100" s="1">
        <v>0.31314023333954588</v>
      </c>
      <c r="L100" s="1">
        <f t="shared" si="13"/>
        <v>-1.1611041589385795</v>
      </c>
      <c r="M100" s="1">
        <v>0.1115230389060887</v>
      </c>
      <c r="N100" s="1">
        <f t="shared" si="14"/>
        <v>-2.1935240824659372</v>
      </c>
      <c r="O100" s="1">
        <v>3666.1865518267123</v>
      </c>
      <c r="P100" s="1">
        <v>8.206907314128058</v>
      </c>
      <c r="Q100" s="1">
        <v>25604.059060547879</v>
      </c>
      <c r="R100" s="1">
        <v>10.150506174951465</v>
      </c>
      <c r="S100" s="1">
        <v>33472.709776229654</v>
      </c>
      <c r="T100" s="1">
        <v>10.418485752273552</v>
      </c>
      <c r="U100" s="1">
        <v>0.62074169789019873</v>
      </c>
      <c r="V100" s="1">
        <f t="shared" si="15"/>
        <v>-0.47684022900436335</v>
      </c>
      <c r="W100" s="1">
        <v>9.7226953060412499E-2</v>
      </c>
      <c r="X100" s="1">
        <f t="shared" si="16"/>
        <v>-2.3307073110946468</v>
      </c>
      <c r="Y100" s="1">
        <v>0.24388062834230068</v>
      </c>
      <c r="Z100" s="1">
        <f t="shared" si="17"/>
        <v>-1.4110764015053754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1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1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0</v>
      </c>
      <c r="AY100">
        <v>0</v>
      </c>
      <c r="AZ100">
        <v>0</v>
      </c>
      <c r="BA100">
        <v>0</v>
      </c>
    </row>
    <row r="101" spans="1:53" x14ac:dyDescent="0.25">
      <c r="A101" t="s">
        <v>20</v>
      </c>
      <c r="B101">
        <v>1995</v>
      </c>
      <c r="C101" s="1">
        <v>0.5073916276809336</v>
      </c>
      <c r="D101" s="1">
        <f t="shared" si="9"/>
        <v>-0.67847213238483217</v>
      </c>
      <c r="E101" s="1">
        <v>0.19130580744767292</v>
      </c>
      <c r="F101" s="1">
        <f t="shared" si="10"/>
        <v>-1.6538820451939329</v>
      </c>
      <c r="G101" s="1">
        <v>8.2164405705359142E-2</v>
      </c>
      <c r="H101" s="1">
        <f t="shared" si="11"/>
        <v>-2.4990330913165724</v>
      </c>
      <c r="I101" s="1">
        <v>4.7832439065304655E-2</v>
      </c>
      <c r="J101" s="1">
        <f t="shared" si="12"/>
        <v>-3.0400512281241912</v>
      </c>
      <c r="K101" s="1">
        <v>0.31280519075677465</v>
      </c>
      <c r="L101" s="1">
        <f t="shared" si="13"/>
        <v>-1.1621746759577005</v>
      </c>
      <c r="M101" s="1">
        <v>0.11139026335031801</v>
      </c>
      <c r="N101" s="1">
        <f t="shared" si="14"/>
        <v>-2.1947153579091601</v>
      </c>
      <c r="O101" s="1">
        <v>3766.5924379187754</v>
      </c>
      <c r="P101" s="1">
        <v>8.2339260090909132</v>
      </c>
      <c r="Q101" s="1">
        <v>26043.057079043705</v>
      </c>
      <c r="R101" s="1">
        <v>10.167506488780578</v>
      </c>
      <c r="S101" s="1">
        <v>33336.320548054333</v>
      </c>
      <c r="T101" s="1">
        <v>10.414402788728435</v>
      </c>
      <c r="U101" s="1">
        <v>0.61577944724992806</v>
      </c>
      <c r="V101" s="1">
        <f t="shared" si="15"/>
        <v>-0.48486641973899375</v>
      </c>
      <c r="W101" s="1">
        <v>9.7679370706799287E-2</v>
      </c>
      <c r="X101" s="1">
        <f t="shared" si="16"/>
        <v>-2.3260648915960247</v>
      </c>
      <c r="Y101" s="1">
        <v>0.2481634768207345</v>
      </c>
      <c r="Z101" s="1">
        <f t="shared" si="17"/>
        <v>-1.3936675692525748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1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1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0</v>
      </c>
      <c r="AY101">
        <v>0</v>
      </c>
      <c r="AZ101">
        <v>0</v>
      </c>
      <c r="BA101">
        <v>0</v>
      </c>
    </row>
    <row r="102" spans="1:53" x14ac:dyDescent="0.25">
      <c r="A102" t="s">
        <v>20</v>
      </c>
      <c r="B102">
        <v>1996</v>
      </c>
      <c r="C102" s="1">
        <v>0.50729633784622274</v>
      </c>
      <c r="D102" s="1">
        <f t="shared" si="9"/>
        <v>-0.67865995334699658</v>
      </c>
      <c r="E102" s="1">
        <v>0.18897555993312731</v>
      </c>
      <c r="F102" s="1">
        <f t="shared" si="10"/>
        <v>-1.6661375848072157</v>
      </c>
      <c r="G102" s="1">
        <v>8.1429552084094955E-2</v>
      </c>
      <c r="H102" s="1">
        <f t="shared" si="11"/>
        <v>-2.5080170241433644</v>
      </c>
      <c r="I102" s="1">
        <v>4.842413570946081E-2</v>
      </c>
      <c r="J102" s="1">
        <f t="shared" si="12"/>
        <v>-3.0277569178718804</v>
      </c>
      <c r="K102" s="1">
        <v>0.31376994142960907</v>
      </c>
      <c r="L102" s="1">
        <f t="shared" si="13"/>
        <v>-1.1590952322145058</v>
      </c>
      <c r="M102" s="1">
        <v>0.11133828952485011</v>
      </c>
      <c r="N102" s="1">
        <f t="shared" si="14"/>
        <v>-2.1951820589741144</v>
      </c>
      <c r="O102" s="1">
        <v>3876.1050905461288</v>
      </c>
      <c r="P102" s="1">
        <v>8.262586085787099</v>
      </c>
      <c r="Q102" s="1">
        <v>26782.728180133003</v>
      </c>
      <c r="R102" s="1">
        <v>10.195512487847756</v>
      </c>
      <c r="S102" s="1">
        <v>33927.570245778741</v>
      </c>
      <c r="T102" s="1">
        <v>10.431983244420666</v>
      </c>
      <c r="U102" s="1">
        <v>0.61073959427850832</v>
      </c>
      <c r="V102" s="1">
        <f t="shared" si="15"/>
        <v>-0.49308460660136783</v>
      </c>
      <c r="W102" s="1">
        <v>9.7927916930564185E-2</v>
      </c>
      <c r="X102" s="1">
        <f t="shared" si="16"/>
        <v>-2.3235236124798089</v>
      </c>
      <c r="Y102" s="1">
        <v>0.25256706390826894</v>
      </c>
      <c r="Z102" s="1">
        <f t="shared" si="17"/>
        <v>-1.3760784658953531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1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1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0</v>
      </c>
      <c r="AY102">
        <v>0</v>
      </c>
      <c r="AZ102">
        <v>0</v>
      </c>
      <c r="BA102">
        <v>0</v>
      </c>
    </row>
    <row r="103" spans="1:53" x14ac:dyDescent="0.25">
      <c r="A103" t="s">
        <v>20</v>
      </c>
      <c r="B103">
        <v>1997</v>
      </c>
      <c r="C103" s="1">
        <v>0.50722256739994209</v>
      </c>
      <c r="D103" s="1">
        <f t="shared" si="9"/>
        <v>-0.67880538276389402</v>
      </c>
      <c r="E103" s="1">
        <v>0.18687363602594065</v>
      </c>
      <c r="F103" s="1">
        <f t="shared" si="10"/>
        <v>-1.6773226337216656</v>
      </c>
      <c r="G103" s="1">
        <v>8.0575281970888618E-2</v>
      </c>
      <c r="H103" s="1">
        <f t="shared" si="11"/>
        <v>-2.5185633518031891</v>
      </c>
      <c r="I103" s="1">
        <v>4.9091734234284035E-2</v>
      </c>
      <c r="J103" s="1">
        <f t="shared" si="12"/>
        <v>-3.014064603887292</v>
      </c>
      <c r="K103" s="1">
        <v>0.31336892886439971</v>
      </c>
      <c r="L103" s="1">
        <f t="shared" si="13"/>
        <v>-1.1603740960797795</v>
      </c>
      <c r="M103" s="1">
        <v>0.11108884653398575</v>
      </c>
      <c r="N103" s="1">
        <f t="shared" si="14"/>
        <v>-2.1974249786093414</v>
      </c>
      <c r="O103" s="1">
        <v>3947.2506053422244</v>
      </c>
      <c r="P103" s="1">
        <v>8.2807745662599501</v>
      </c>
      <c r="Q103" s="1">
        <v>27544.655874038108</v>
      </c>
      <c r="R103" s="1">
        <v>10.223563816600898</v>
      </c>
      <c r="S103" s="1">
        <v>35096.591418938842</v>
      </c>
      <c r="T103" s="1">
        <v>10.465859294166878</v>
      </c>
      <c r="U103" s="1">
        <v>0.60554136227151012</v>
      </c>
      <c r="V103" s="1">
        <f t="shared" si="15"/>
        <v>-0.50163240738646864</v>
      </c>
      <c r="W103" s="1">
        <v>9.815631336191552E-2</v>
      </c>
      <c r="X103" s="1">
        <f t="shared" si="16"/>
        <v>-2.3211940367224777</v>
      </c>
      <c r="Y103" s="1">
        <v>0.2572867584790266</v>
      </c>
      <c r="Z103" s="1">
        <f t="shared" si="17"/>
        <v>-1.3575640243726805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1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1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>
        <v>0</v>
      </c>
      <c r="AZ103">
        <v>0</v>
      </c>
      <c r="BA103">
        <v>0</v>
      </c>
    </row>
    <row r="104" spans="1:53" x14ac:dyDescent="0.25">
      <c r="A104" t="s">
        <v>20</v>
      </c>
      <c r="B104">
        <v>1998</v>
      </c>
      <c r="C104" s="1">
        <v>0.50718968552911603</v>
      </c>
      <c r="D104" s="1">
        <f t="shared" si="9"/>
        <v>-0.67887021216780274</v>
      </c>
      <c r="E104" s="1">
        <v>0.18431549130046879</v>
      </c>
      <c r="F104" s="1">
        <f t="shared" si="10"/>
        <v>-1.6911063630342698</v>
      </c>
      <c r="G104" s="1">
        <v>8.0254736759260509E-2</v>
      </c>
      <c r="H104" s="1">
        <f t="shared" si="11"/>
        <v>-2.5225494936764066</v>
      </c>
      <c r="I104" s="1">
        <v>4.9505174045457803E-2</v>
      </c>
      <c r="J104" s="1">
        <f t="shared" si="12"/>
        <v>-3.0056780886991072</v>
      </c>
      <c r="K104" s="1">
        <v>0.31410341313942952</v>
      </c>
      <c r="L104" s="1">
        <f t="shared" si="13"/>
        <v>-1.1580330060864208</v>
      </c>
      <c r="M104" s="1">
        <v>0.11056939845777697</v>
      </c>
      <c r="N104" s="1">
        <f t="shared" si="14"/>
        <v>-2.2021119148172574</v>
      </c>
      <c r="O104" s="1">
        <v>4064.9614747515307</v>
      </c>
      <c r="P104" s="1">
        <v>8.3101595446311052</v>
      </c>
      <c r="Q104" s="1">
        <v>28895.818692902318</v>
      </c>
      <c r="R104" s="1">
        <v>10.271452181726593</v>
      </c>
      <c r="S104" s="1">
        <v>46857.840339864299</v>
      </c>
      <c r="T104" s="1">
        <v>10.754873623502164</v>
      </c>
      <c r="U104" s="1">
        <v>0.60050764821767144</v>
      </c>
      <c r="V104" s="1">
        <f t="shared" si="15"/>
        <v>-0.50997990112743363</v>
      </c>
      <c r="W104" s="1">
        <v>9.8415563487450494E-2</v>
      </c>
      <c r="X104" s="1">
        <f t="shared" si="16"/>
        <v>-2.3185563219079062</v>
      </c>
      <c r="Y104" s="1">
        <v>0.26194897245170806</v>
      </c>
      <c r="Z104" s="1">
        <f t="shared" si="17"/>
        <v>-1.3396055558242523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1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1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>
        <v>0</v>
      </c>
      <c r="AZ104">
        <v>0</v>
      </c>
      <c r="BA104">
        <v>0</v>
      </c>
    </row>
    <row r="105" spans="1:53" x14ac:dyDescent="0.25">
      <c r="A105" t="s">
        <v>20</v>
      </c>
      <c r="B105">
        <v>1999</v>
      </c>
      <c r="C105" s="1">
        <v>0.50710855393756782</v>
      </c>
      <c r="D105" s="1">
        <f t="shared" si="9"/>
        <v>-0.67903018797879089</v>
      </c>
      <c r="E105" s="1">
        <v>0.18193607356542255</v>
      </c>
      <c r="F105" s="1">
        <f t="shared" si="10"/>
        <v>-1.7040998977520452</v>
      </c>
      <c r="G105" s="1">
        <v>7.986467810331567E-2</v>
      </c>
      <c r="H105" s="1">
        <f t="shared" si="11"/>
        <v>-2.5274216002583794</v>
      </c>
      <c r="I105" s="1">
        <v>4.9942813189987917E-2</v>
      </c>
      <c r="J105" s="1">
        <f t="shared" si="12"/>
        <v>-2.9968766643196281</v>
      </c>
      <c r="K105" s="1">
        <v>0.3137429725530384</v>
      </c>
      <c r="L105" s="1">
        <f t="shared" si="13"/>
        <v>-1.1591811870243154</v>
      </c>
      <c r="M105" s="1">
        <v>0.11008563700150543</v>
      </c>
      <c r="N105" s="1">
        <f t="shared" si="14"/>
        <v>-2.2064966978823146</v>
      </c>
      <c r="O105" s="1">
        <v>4223.6472628281626</v>
      </c>
      <c r="P105" s="1">
        <v>8.3484543140459415</v>
      </c>
      <c r="Q105" s="1">
        <v>29584.327764518697</v>
      </c>
      <c r="R105" s="1">
        <v>10.295000032679875</v>
      </c>
      <c r="S105" s="1">
        <v>47928.76681530333</v>
      </c>
      <c r="T105" s="1">
        <v>10.777471162953569</v>
      </c>
      <c r="U105" s="1">
        <v>0.59545447997769818</v>
      </c>
      <c r="V105" s="1">
        <f t="shared" si="15"/>
        <v>-0.51843033311233355</v>
      </c>
      <c r="W105" s="1">
        <v>9.8716322306405327E-2</v>
      </c>
      <c r="X105" s="1">
        <f t="shared" si="16"/>
        <v>-2.3155049733033857</v>
      </c>
      <c r="Y105" s="1">
        <v>0.26653157694186913</v>
      </c>
      <c r="Z105" s="1">
        <f t="shared" si="17"/>
        <v>-1.3222625548085865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1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1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>
        <v>0</v>
      </c>
      <c r="AZ105">
        <v>0</v>
      </c>
      <c r="BA105">
        <v>0</v>
      </c>
    </row>
    <row r="106" spans="1:53" x14ac:dyDescent="0.25">
      <c r="A106" t="s">
        <v>20</v>
      </c>
      <c r="B106">
        <v>2000</v>
      </c>
      <c r="C106" s="1">
        <v>0.50387260890101271</v>
      </c>
      <c r="D106" s="1">
        <f t="shared" si="9"/>
        <v>-0.68543180297702888</v>
      </c>
      <c r="E106" s="1">
        <v>0.18477428800559734</v>
      </c>
      <c r="F106" s="1">
        <f t="shared" si="10"/>
        <v>-1.6886202636234553</v>
      </c>
      <c r="G106" s="1">
        <v>7.5814672313712778E-2</v>
      </c>
      <c r="H106" s="1">
        <f t="shared" si="11"/>
        <v>-2.5794634389213518</v>
      </c>
      <c r="I106" s="1">
        <v>4.9457318512227309E-2</v>
      </c>
      <c r="J106" s="1">
        <f t="shared" si="12"/>
        <v>-3.0066452336390515</v>
      </c>
      <c r="K106" s="1">
        <v>0.30786200313097362</v>
      </c>
      <c r="L106" s="1">
        <f t="shared" si="13"/>
        <v>-1.1781036381918255</v>
      </c>
      <c r="M106" s="1">
        <v>0.109056618131668</v>
      </c>
      <c r="N106" s="1">
        <f t="shared" si="14"/>
        <v>-2.2158880992106811</v>
      </c>
      <c r="O106" s="1">
        <v>4327.0684788163435</v>
      </c>
      <c r="P106" s="1">
        <v>8.3726455660336381</v>
      </c>
      <c r="Q106" s="1">
        <v>31071.897890151602</v>
      </c>
      <c r="R106" s="1">
        <v>10.344059084852116</v>
      </c>
      <c r="S106" s="1">
        <v>47741.594714409584</v>
      </c>
      <c r="T106" s="1">
        <v>10.77355830349096</v>
      </c>
      <c r="U106" s="1">
        <v>0.56362161859341742</v>
      </c>
      <c r="V106" s="1">
        <f t="shared" si="15"/>
        <v>-0.57337214164958394</v>
      </c>
      <c r="W106" s="1">
        <v>9.3500250185990383E-2</v>
      </c>
      <c r="X106" s="1">
        <f t="shared" si="16"/>
        <v>-2.3697911669050824</v>
      </c>
      <c r="Y106" s="1">
        <v>0.28502140203961335</v>
      </c>
      <c r="Z106" s="1">
        <f t="shared" si="17"/>
        <v>-1.2551910066571292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1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1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>
        <v>0</v>
      </c>
      <c r="AZ106">
        <v>0</v>
      </c>
      <c r="BA106">
        <v>0</v>
      </c>
    </row>
    <row r="107" spans="1:53" x14ac:dyDescent="0.25">
      <c r="A107" t="s">
        <v>20</v>
      </c>
      <c r="B107">
        <v>2001</v>
      </c>
      <c r="C107" s="1">
        <v>0.50367994821504614</v>
      </c>
      <c r="D107" s="1">
        <f t="shared" si="9"/>
        <v>-0.68581423600636116</v>
      </c>
      <c r="E107" s="1">
        <v>0.1837953844628018</v>
      </c>
      <c r="F107" s="1">
        <f t="shared" si="10"/>
        <v>-1.6939321811125159</v>
      </c>
      <c r="G107" s="1">
        <v>7.621662047049016E-2</v>
      </c>
      <c r="H107" s="1">
        <f t="shared" si="11"/>
        <v>-2.5741757236628304</v>
      </c>
      <c r="I107" s="1">
        <v>4.9460946010441716E-2</v>
      </c>
      <c r="J107" s="1">
        <f t="shared" si="12"/>
        <v>-3.0065718902937442</v>
      </c>
      <c r="K107" s="1">
        <v>0.30587984299079934</v>
      </c>
      <c r="L107" s="1">
        <f t="shared" si="13"/>
        <v>-1.1845629241095028</v>
      </c>
      <c r="M107" s="1">
        <v>0.10863445561346335</v>
      </c>
      <c r="N107" s="1">
        <f t="shared" si="14"/>
        <v>-2.2197666509598486</v>
      </c>
      <c r="O107" s="1">
        <v>4554.5937066337719</v>
      </c>
      <c r="P107" s="1">
        <v>8.4238916084893543</v>
      </c>
      <c r="Q107" s="1">
        <v>31795.080120031787</v>
      </c>
      <c r="R107" s="1">
        <v>10.367066843592397</v>
      </c>
      <c r="S107" s="1">
        <v>47200.398791685075</v>
      </c>
      <c r="T107" s="1">
        <v>10.762157620514333</v>
      </c>
      <c r="U107" s="1">
        <v>0.55750664377390757</v>
      </c>
      <c r="V107" s="1">
        <f t="shared" si="15"/>
        <v>-0.58428085863562884</v>
      </c>
      <c r="W107" s="1">
        <v>9.3907105972932489E-2</v>
      </c>
      <c r="X107" s="1">
        <f t="shared" si="16"/>
        <v>-2.3654492196681289</v>
      </c>
      <c r="Y107" s="1">
        <v>0.29094309841602672</v>
      </c>
      <c r="Z107" s="1">
        <f t="shared" si="17"/>
        <v>-1.2346275690199644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1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1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>
        <v>0</v>
      </c>
      <c r="AZ107">
        <v>0</v>
      </c>
      <c r="BA107">
        <v>0</v>
      </c>
    </row>
    <row r="108" spans="1:53" x14ac:dyDescent="0.25">
      <c r="A108" t="s">
        <v>20</v>
      </c>
      <c r="B108">
        <v>2002</v>
      </c>
      <c r="C108" s="1">
        <v>0.50352507197672691</v>
      </c>
      <c r="D108" s="1">
        <f t="shared" si="9"/>
        <v>-0.68612177267751562</v>
      </c>
      <c r="E108" s="1">
        <v>0.18253327552439153</v>
      </c>
      <c r="F108" s="1">
        <f t="shared" si="10"/>
        <v>-1.7008227909394826</v>
      </c>
      <c r="G108" s="1">
        <v>7.6733815754934737E-2</v>
      </c>
      <c r="H108" s="1">
        <f t="shared" si="11"/>
        <v>-2.567412784393504</v>
      </c>
      <c r="I108" s="1">
        <v>4.9389489410569261E-2</v>
      </c>
      <c r="J108" s="1">
        <f t="shared" si="12"/>
        <v>-3.0080176423941709</v>
      </c>
      <c r="K108" s="1">
        <v>0.30411286816622718</v>
      </c>
      <c r="L108" s="1">
        <f t="shared" si="13"/>
        <v>-1.1903563696195254</v>
      </c>
      <c r="M108" s="1">
        <v>0.1081891200969049</v>
      </c>
      <c r="N108" s="1">
        <f t="shared" si="14"/>
        <v>-2.2238744712586529</v>
      </c>
      <c r="O108" s="1">
        <v>4892.3453641643009</v>
      </c>
      <c r="P108" s="1">
        <v>8.4954270920592929</v>
      </c>
      <c r="Q108" s="1">
        <v>31683.118749484645</v>
      </c>
      <c r="R108" s="1">
        <v>10.363539286458082</v>
      </c>
      <c r="S108" s="1">
        <v>46729.403325572101</v>
      </c>
      <c r="T108" s="1">
        <v>10.752128867061105</v>
      </c>
      <c r="U108" s="1">
        <v>0.55137368852592716</v>
      </c>
      <c r="V108" s="1">
        <f t="shared" si="15"/>
        <v>-0.59534249911179637</v>
      </c>
      <c r="W108" s="1">
        <v>9.4134005061643392E-2</v>
      </c>
      <c r="X108" s="1">
        <f t="shared" si="16"/>
        <v>-2.3630359261326466</v>
      </c>
      <c r="Y108" s="1">
        <v>0.29689146815193834</v>
      </c>
      <c r="Z108" s="1">
        <f t="shared" si="17"/>
        <v>-1.2143886340620405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1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1</v>
      </c>
      <c r="AU108" s="2">
        <v>0</v>
      </c>
      <c r="AV108" s="2">
        <v>0</v>
      </c>
      <c r="AW108" s="2">
        <v>0</v>
      </c>
      <c r="AX108" s="2">
        <v>0</v>
      </c>
      <c r="AY108">
        <v>0</v>
      </c>
      <c r="AZ108">
        <v>0</v>
      </c>
      <c r="BA108">
        <v>0</v>
      </c>
    </row>
    <row r="109" spans="1:53" x14ac:dyDescent="0.25">
      <c r="A109" t="s">
        <v>20</v>
      </c>
      <c r="B109">
        <v>2003</v>
      </c>
      <c r="C109" s="1">
        <v>0.50389310018378519</v>
      </c>
      <c r="D109" s="1">
        <f t="shared" si="9"/>
        <v>-0.68539113621770065</v>
      </c>
      <c r="E109" s="1">
        <v>0.18104356303643437</v>
      </c>
      <c r="F109" s="1">
        <f t="shared" si="10"/>
        <v>-1.7090175969157322</v>
      </c>
      <c r="G109" s="1">
        <v>7.7315407556263094E-2</v>
      </c>
      <c r="H109" s="1">
        <f t="shared" si="11"/>
        <v>-2.5598620216948662</v>
      </c>
      <c r="I109" s="1">
        <v>4.9508863826341107E-2</v>
      </c>
      <c r="J109" s="1">
        <f t="shared" si="12"/>
        <v>-3.0056035582392995</v>
      </c>
      <c r="K109" s="1">
        <v>0.30276902447445175</v>
      </c>
      <c r="L109" s="1">
        <f t="shared" si="13"/>
        <v>-1.1947850596315504</v>
      </c>
      <c r="M109" s="1">
        <v>0.10835785134025241</v>
      </c>
      <c r="N109" s="1">
        <f t="shared" si="14"/>
        <v>-2.222316090863163</v>
      </c>
      <c r="O109" s="1">
        <v>5095.2077072755119</v>
      </c>
      <c r="P109" s="1">
        <v>8.5360557117101798</v>
      </c>
      <c r="Q109" s="1">
        <v>31766.893486695917</v>
      </c>
      <c r="R109" s="1">
        <v>10.366179941138491</v>
      </c>
      <c r="S109" s="1">
        <v>46497.999515732925</v>
      </c>
      <c r="T109" s="1">
        <v>10.747164569482976</v>
      </c>
      <c r="U109" s="1">
        <v>0.54549323815101192</v>
      </c>
      <c r="V109" s="1">
        <f t="shared" si="15"/>
        <v>-0.60606486947600935</v>
      </c>
      <c r="W109" s="1">
        <v>9.4264838090642192E-2</v>
      </c>
      <c r="X109" s="1">
        <f t="shared" si="16"/>
        <v>-2.3616470317228782</v>
      </c>
      <c r="Y109" s="1">
        <v>0.30270751874307433</v>
      </c>
      <c r="Z109" s="1">
        <f t="shared" si="17"/>
        <v>-1.1949882243363699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1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1</v>
      </c>
      <c r="AV109" s="2">
        <v>0</v>
      </c>
      <c r="AW109" s="2">
        <v>0</v>
      </c>
      <c r="AX109" s="2">
        <v>0</v>
      </c>
      <c r="AY109">
        <v>0</v>
      </c>
      <c r="AZ109">
        <v>0</v>
      </c>
      <c r="BA109">
        <v>0</v>
      </c>
    </row>
    <row r="110" spans="1:53" x14ac:dyDescent="0.25">
      <c r="A110" t="s">
        <v>20</v>
      </c>
      <c r="B110">
        <v>2004</v>
      </c>
      <c r="C110" s="1">
        <v>0.5037544807439287</v>
      </c>
      <c r="D110" s="1">
        <f t="shared" si="9"/>
        <v>-0.68566627098377297</v>
      </c>
      <c r="E110" s="1">
        <v>0.17936463203441996</v>
      </c>
      <c r="F110" s="1">
        <f t="shared" si="10"/>
        <v>-1.7183344946437409</v>
      </c>
      <c r="G110" s="1">
        <v>7.7779734102597156E-2</v>
      </c>
      <c r="H110" s="1">
        <f t="shared" si="11"/>
        <v>-2.5538743688435992</v>
      </c>
      <c r="I110" s="1">
        <v>4.952124941165871E-2</v>
      </c>
      <c r="J110" s="1">
        <f t="shared" si="12"/>
        <v>-3.0053534204786283</v>
      </c>
      <c r="K110" s="1">
        <v>0.30137152974231757</v>
      </c>
      <c r="L110" s="1">
        <f t="shared" si="13"/>
        <v>-1.1994114572967693</v>
      </c>
      <c r="M110" s="1">
        <v>0.10853613756796469</v>
      </c>
      <c r="N110" s="1">
        <f t="shared" si="14"/>
        <v>-2.2206720963129727</v>
      </c>
      <c r="O110" s="1">
        <v>5301.9981716813763</v>
      </c>
      <c r="P110" s="1">
        <v>8.5758390420132606</v>
      </c>
      <c r="Q110" s="1">
        <v>33008.20486197323</v>
      </c>
      <c r="R110" s="1">
        <v>10.404511441725766</v>
      </c>
      <c r="S110" s="1">
        <v>46498.586080750501</v>
      </c>
      <c r="T110" s="1">
        <v>10.747177184247569</v>
      </c>
      <c r="U110" s="1">
        <v>0.53998814893342195</v>
      </c>
      <c r="V110" s="1">
        <f t="shared" si="15"/>
        <v>-0.61620808608423217</v>
      </c>
      <c r="W110" s="1">
        <v>9.4468552314190199E-2</v>
      </c>
      <c r="X110" s="1">
        <f t="shared" si="16"/>
        <v>-2.3594882796099252</v>
      </c>
      <c r="Y110" s="1">
        <v>0.30780567429258943</v>
      </c>
      <c r="Z110" s="1">
        <f t="shared" si="17"/>
        <v>-1.1782866227486146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1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1</v>
      </c>
      <c r="AW110" s="2">
        <v>0</v>
      </c>
      <c r="AX110" s="2">
        <v>0</v>
      </c>
      <c r="AY110">
        <v>0</v>
      </c>
      <c r="AZ110">
        <v>0</v>
      </c>
      <c r="BA110">
        <v>0</v>
      </c>
    </row>
    <row r="111" spans="1:53" x14ac:dyDescent="0.25">
      <c r="A111" t="s">
        <v>20</v>
      </c>
      <c r="B111">
        <v>2005</v>
      </c>
      <c r="C111" s="1">
        <v>0.50373069491233091</v>
      </c>
      <c r="D111" s="1">
        <f t="shared" si="9"/>
        <v>-0.68571348921025788</v>
      </c>
      <c r="E111" s="1">
        <v>0.17758391669722315</v>
      </c>
      <c r="F111" s="1">
        <f t="shared" si="10"/>
        <v>-1.7283120116620507</v>
      </c>
      <c r="G111" s="1">
        <v>7.7960891101435031E-2</v>
      </c>
      <c r="H111" s="1">
        <f t="shared" si="11"/>
        <v>-2.5515479741690683</v>
      </c>
      <c r="I111" s="1">
        <v>4.9835106507931194E-2</v>
      </c>
      <c r="J111" s="1">
        <f t="shared" si="12"/>
        <v>-2.9990355933535797</v>
      </c>
      <c r="K111" s="1">
        <v>0.29992022129345675</v>
      </c>
      <c r="L111" s="1">
        <f t="shared" si="13"/>
        <v>-1.2042387687131391</v>
      </c>
      <c r="M111" s="1">
        <v>0.10904235609105277</v>
      </c>
      <c r="N111" s="1">
        <f t="shared" si="14"/>
        <v>-2.2160188842424438</v>
      </c>
      <c r="O111" s="1">
        <v>5581.6725185462392</v>
      </c>
      <c r="P111" s="1">
        <v>8.6272437449704373</v>
      </c>
      <c r="Q111" s="1">
        <v>34235.421665529313</v>
      </c>
      <c r="R111" s="1">
        <v>10.441016108275845</v>
      </c>
      <c r="S111" s="1">
        <v>45742.055424489845</v>
      </c>
      <c r="T111" s="1">
        <v>10.730773403700708</v>
      </c>
      <c r="U111" s="1">
        <v>0.53434981703217166</v>
      </c>
      <c r="V111" s="1">
        <f t="shared" si="15"/>
        <v>-0.62670456642324535</v>
      </c>
      <c r="W111" s="1">
        <v>9.4739582189268132E-2</v>
      </c>
      <c r="X111" s="1">
        <f t="shared" si="16"/>
        <v>-2.356623391573645</v>
      </c>
      <c r="Y111" s="1">
        <v>0.31300260357836662</v>
      </c>
      <c r="Z111" s="1">
        <f t="shared" si="17"/>
        <v>-1.161543770334833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1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1</v>
      </c>
      <c r="AX111" s="2">
        <v>0</v>
      </c>
      <c r="AY111">
        <v>0</v>
      </c>
      <c r="AZ111">
        <v>0</v>
      </c>
      <c r="BA111">
        <v>0</v>
      </c>
    </row>
    <row r="112" spans="1:53" x14ac:dyDescent="0.25">
      <c r="A112" t="s">
        <v>20</v>
      </c>
      <c r="B112">
        <v>2006</v>
      </c>
      <c r="C112" s="1">
        <v>0.50393662053811039</v>
      </c>
      <c r="D112" s="1">
        <f t="shared" si="9"/>
        <v>-0.68530477171890203</v>
      </c>
      <c r="E112" s="1">
        <v>0.17607309073689278</v>
      </c>
      <c r="F112" s="1">
        <f t="shared" si="10"/>
        <v>-1.7368560818744956</v>
      </c>
      <c r="G112" s="1">
        <v>7.761196267912604E-2</v>
      </c>
      <c r="H112" s="1">
        <f t="shared" si="11"/>
        <v>-2.5560337054379634</v>
      </c>
      <c r="I112" s="1">
        <v>4.9841739641449744E-2</v>
      </c>
      <c r="J112" s="1">
        <f t="shared" si="12"/>
        <v>-2.9989025005886183</v>
      </c>
      <c r="K112" s="1">
        <v>0.2992716429281852</v>
      </c>
      <c r="L112" s="1">
        <f t="shared" si="13"/>
        <v>-1.206403613255592</v>
      </c>
      <c r="M112" s="1">
        <v>0.10958076114464385</v>
      </c>
      <c r="N112" s="1">
        <f t="shared" si="14"/>
        <v>-2.2110934568780691</v>
      </c>
      <c r="O112" s="1">
        <v>5688.9557194785257</v>
      </c>
      <c r="P112" s="1">
        <v>8.6462819811869629</v>
      </c>
      <c r="Q112" s="1">
        <v>35406.828623508969</v>
      </c>
      <c r="R112" s="1">
        <v>10.474659979488433</v>
      </c>
      <c r="S112" s="1">
        <v>45549.613972914827</v>
      </c>
      <c r="T112" s="1">
        <v>10.726557427853397</v>
      </c>
      <c r="U112" s="1">
        <v>0.52727965141055577</v>
      </c>
      <c r="V112" s="1">
        <f t="shared" si="15"/>
        <v>-0.64002422334668385</v>
      </c>
      <c r="W112" s="1">
        <v>9.7088826688195393E-2</v>
      </c>
      <c r="X112" s="1">
        <f t="shared" si="16"/>
        <v>-2.3321289804584033</v>
      </c>
      <c r="Y112" s="1">
        <v>0.3171304761993064</v>
      </c>
      <c r="Z112" s="1">
        <f t="shared" si="17"/>
        <v>-1.1484419929443632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1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0</v>
      </c>
      <c r="AW112" s="2">
        <v>0</v>
      </c>
      <c r="AX112" s="2">
        <v>1</v>
      </c>
      <c r="AY112">
        <v>0</v>
      </c>
      <c r="AZ112">
        <v>0</v>
      </c>
      <c r="BA112">
        <v>0</v>
      </c>
    </row>
    <row r="113" spans="1:53" x14ac:dyDescent="0.25">
      <c r="A113" t="s">
        <v>20</v>
      </c>
      <c r="B113">
        <v>2007</v>
      </c>
      <c r="C113" s="1">
        <v>0.50394748406576528</v>
      </c>
      <c r="D113" s="1">
        <f t="shared" si="9"/>
        <v>-0.68528321462199837</v>
      </c>
      <c r="E113" s="1">
        <v>0.17457078123246009</v>
      </c>
      <c r="F113" s="1">
        <f t="shared" si="10"/>
        <v>-1.7454249964738155</v>
      </c>
      <c r="G113" s="1">
        <v>7.7428042147779638E-2</v>
      </c>
      <c r="H113" s="1">
        <f t="shared" si="11"/>
        <v>-2.5584062623509509</v>
      </c>
      <c r="I113" s="1">
        <v>4.9695819538709246E-2</v>
      </c>
      <c r="J113" s="1">
        <f t="shared" si="12"/>
        <v>-3.0018344633265981</v>
      </c>
      <c r="K113" s="1">
        <v>0.29872951396391029</v>
      </c>
      <c r="L113" s="1">
        <f t="shared" si="13"/>
        <v>-1.2082167505933581</v>
      </c>
      <c r="M113" s="1">
        <v>0.11012769086575505</v>
      </c>
      <c r="N113" s="1">
        <f t="shared" si="14"/>
        <v>-2.2061147603750064</v>
      </c>
      <c r="O113" s="1">
        <v>5864.2082684530105</v>
      </c>
      <c r="P113" s="1">
        <v>8.6766227593841236</v>
      </c>
      <c r="Q113" s="1">
        <v>36196.166748529089</v>
      </c>
      <c r="R113" s="1">
        <v>10.496708501282411</v>
      </c>
      <c r="S113" s="1">
        <v>44692.502106149957</v>
      </c>
      <c r="T113" s="1">
        <v>10.707561028414599</v>
      </c>
      <c r="U113" s="1">
        <v>0.52139076814973739</v>
      </c>
      <c r="V113" s="1">
        <f t="shared" si="15"/>
        <v>-0.65125548352798435</v>
      </c>
      <c r="W113" s="1">
        <v>9.7261759692172281E-2</v>
      </c>
      <c r="X113" s="1">
        <f t="shared" si="16"/>
        <v>-2.3303493815095435</v>
      </c>
      <c r="Y113" s="1">
        <v>0.32269543611831358</v>
      </c>
      <c r="Z113" s="1">
        <f t="shared" si="17"/>
        <v>-1.131046322824623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1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>
        <v>1</v>
      </c>
      <c r="AZ113">
        <v>0</v>
      </c>
      <c r="BA113">
        <v>0</v>
      </c>
    </row>
    <row r="114" spans="1:53" x14ac:dyDescent="0.25">
      <c r="A114" t="s">
        <v>20</v>
      </c>
      <c r="B114">
        <v>2008</v>
      </c>
      <c r="C114" s="1">
        <v>0.50397152789187494</v>
      </c>
      <c r="D114" s="1">
        <f t="shared" si="9"/>
        <v>-0.6852355047845432</v>
      </c>
      <c r="E114" s="1">
        <v>0.17301704630221937</v>
      </c>
      <c r="F114" s="1">
        <f t="shared" si="10"/>
        <v>-1.754365155799628</v>
      </c>
      <c r="G114" s="1">
        <v>7.7021064715831047E-2</v>
      </c>
      <c r="H114" s="1">
        <f t="shared" si="11"/>
        <v>-2.5636763268032183</v>
      </c>
      <c r="I114" s="1">
        <v>4.9579835848421572E-2</v>
      </c>
      <c r="J114" s="1">
        <f t="shared" si="12"/>
        <v>-3.0041710632232204</v>
      </c>
      <c r="K114" s="1">
        <v>0.29825761305669002</v>
      </c>
      <c r="L114" s="1">
        <f t="shared" si="13"/>
        <v>-1.2097976925740122</v>
      </c>
      <c r="M114" s="1">
        <v>0.11152104140393684</v>
      </c>
      <c r="N114" s="1">
        <f t="shared" si="14"/>
        <v>-2.193541993742929</v>
      </c>
      <c r="O114" s="1">
        <v>5992.6850971747517</v>
      </c>
      <c r="P114" s="1">
        <v>8.6982948539708094</v>
      </c>
      <c r="Q114" s="1">
        <v>37125.103646328389</v>
      </c>
      <c r="R114" s="1">
        <v>10.522048667921396</v>
      </c>
      <c r="S114" s="1">
        <v>43288.413098236779</v>
      </c>
      <c r="T114" s="1">
        <v>10.675640282296737</v>
      </c>
      <c r="U114" s="1">
        <v>0.51530229405857708</v>
      </c>
      <c r="V114" s="1">
        <f t="shared" si="15"/>
        <v>-0.6630015717685277</v>
      </c>
      <c r="W114" s="1">
        <v>9.7642206621465763E-2</v>
      </c>
      <c r="X114" s="1">
        <f t="shared" si="16"/>
        <v>-2.3264454341483671</v>
      </c>
      <c r="Y114" s="1">
        <v>0.32792343905224508</v>
      </c>
      <c r="Z114" s="1">
        <f t="shared" si="17"/>
        <v>-1.1149751153677465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1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>
        <v>0</v>
      </c>
      <c r="AZ114">
        <v>1</v>
      </c>
      <c r="BA114">
        <v>0</v>
      </c>
    </row>
    <row r="115" spans="1:53" x14ac:dyDescent="0.25">
      <c r="A115" t="s">
        <v>20</v>
      </c>
      <c r="B115">
        <v>2009</v>
      </c>
      <c r="C115" s="1">
        <v>0.50405659577885087</v>
      </c>
      <c r="D115" s="1">
        <f t="shared" si="9"/>
        <v>-0.68506672400317348</v>
      </c>
      <c r="E115" s="1">
        <v>0.1717120890865946</v>
      </c>
      <c r="F115" s="1">
        <f t="shared" si="10"/>
        <v>-1.7619361053650833</v>
      </c>
      <c r="G115" s="1">
        <v>7.5910161846207927E-2</v>
      </c>
      <c r="H115" s="1">
        <f t="shared" si="11"/>
        <v>-2.5782047188755337</v>
      </c>
      <c r="I115" s="1">
        <v>4.9541415283096649E-2</v>
      </c>
      <c r="J115" s="1">
        <f t="shared" si="12"/>
        <v>-3.0049462868369354</v>
      </c>
      <c r="K115" s="1">
        <v>0.29737499820118485</v>
      </c>
      <c r="L115" s="1">
        <f t="shared" si="13"/>
        <v>-1.2127613164079944</v>
      </c>
      <c r="M115" s="1">
        <v>0.11298480575059319</v>
      </c>
      <c r="N115" s="1">
        <f t="shared" si="14"/>
        <v>-2.1805019316948044</v>
      </c>
      <c r="O115" s="1">
        <v>6192.7403399685063</v>
      </c>
      <c r="P115" s="1">
        <v>8.7311329720707658</v>
      </c>
      <c r="Q115" s="1">
        <v>34430.138894496711</v>
      </c>
      <c r="R115" s="1">
        <v>10.44668759043703</v>
      </c>
      <c r="S115" s="1">
        <v>41226.25</v>
      </c>
      <c r="T115" s="1">
        <v>10.626830468375028</v>
      </c>
      <c r="U115" s="1">
        <v>0.5094185690136197</v>
      </c>
      <c r="V115" s="1">
        <f t="shared" si="15"/>
        <v>-0.67448526438498924</v>
      </c>
      <c r="W115" s="1">
        <v>9.8304902297710939E-2</v>
      </c>
      <c r="X115" s="1">
        <f t="shared" si="16"/>
        <v>-2.3196813822921465</v>
      </c>
      <c r="Y115" s="1">
        <v>0.33275150640436457</v>
      </c>
      <c r="Z115" s="1">
        <f t="shared" si="17"/>
        <v>-1.1003592945815825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1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>
        <v>0</v>
      </c>
      <c r="AZ115">
        <v>0</v>
      </c>
      <c r="BA115">
        <v>1</v>
      </c>
    </row>
    <row r="116" spans="1:53" x14ac:dyDescent="0.25">
      <c r="A116" t="s">
        <v>44</v>
      </c>
      <c r="B116">
        <v>1991</v>
      </c>
      <c r="C116" s="1">
        <v>0.5036150595936405</v>
      </c>
      <c r="D116" s="1">
        <f t="shared" si="9"/>
        <v>-0.68594307337970739</v>
      </c>
      <c r="E116" s="1">
        <v>0.19689860248503527</v>
      </c>
      <c r="F116" s="1">
        <f t="shared" si="10"/>
        <v>-1.6250663909496741</v>
      </c>
      <c r="G116" s="1">
        <v>8.1963337179384366E-2</v>
      </c>
      <c r="H116" s="1">
        <f t="shared" si="11"/>
        <v>-2.5014832392687594</v>
      </c>
      <c r="I116" s="1">
        <v>4.3929479302724249E-2</v>
      </c>
      <c r="J116" s="1">
        <f t="shared" si="12"/>
        <v>-3.1251696739505532</v>
      </c>
      <c r="K116" s="1">
        <v>0.326701682791736</v>
      </c>
      <c r="L116" s="1">
        <f t="shared" si="13"/>
        <v>-1.1187078095107046</v>
      </c>
      <c r="M116" s="1">
        <v>0.10434404948200557</v>
      </c>
      <c r="N116" s="1">
        <f t="shared" si="14"/>
        <v>-2.2600616716943263</v>
      </c>
      <c r="O116" s="1">
        <v>3258.6894892457535</v>
      </c>
      <c r="P116" s="1">
        <v>8.0890803963743529</v>
      </c>
      <c r="Q116" s="1">
        <v>25061.162965969044</v>
      </c>
      <c r="R116" s="1">
        <v>10.129074634634611</v>
      </c>
      <c r="S116" s="1">
        <v>34254.779470381058</v>
      </c>
      <c r="T116" s="1">
        <v>10.441581380535121</v>
      </c>
      <c r="U116" s="1">
        <v>0.86477604309189182</v>
      </c>
      <c r="V116" s="1">
        <f t="shared" si="15"/>
        <v>-0.14528471529352205</v>
      </c>
      <c r="W116" s="1">
        <v>2.2133667669756538E-2</v>
      </c>
      <c r="X116" s="1">
        <f t="shared" si="16"/>
        <v>-3.8106554057206572</v>
      </c>
      <c r="Y116" s="1">
        <v>8.4135288035369155E-2</v>
      </c>
      <c r="Z116" s="1">
        <f t="shared" si="17"/>
        <v>-2.4753292038691357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1</v>
      </c>
      <c r="AH116" s="2">
        <v>0</v>
      </c>
      <c r="AI116" s="2">
        <v>1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0</v>
      </c>
      <c r="AY116">
        <v>0</v>
      </c>
      <c r="AZ116">
        <v>0</v>
      </c>
      <c r="BA116">
        <v>0</v>
      </c>
    </row>
    <row r="117" spans="1:53" x14ac:dyDescent="0.25">
      <c r="A117" t="s">
        <v>44</v>
      </c>
      <c r="B117">
        <v>1992</v>
      </c>
      <c r="C117" s="1">
        <v>0.50328914016539361</v>
      </c>
      <c r="D117" s="1">
        <f t="shared" si="9"/>
        <v>-0.68659044269191649</v>
      </c>
      <c r="E117" s="1">
        <v>0.1941522758324371</v>
      </c>
      <c r="F117" s="1">
        <f t="shared" si="10"/>
        <v>-1.639112500841553</v>
      </c>
      <c r="G117" s="1">
        <v>8.1051387820920084E-2</v>
      </c>
      <c r="H117" s="1">
        <f t="shared" si="11"/>
        <v>-2.5126719079252098</v>
      </c>
      <c r="I117" s="1">
        <v>4.4384856515206496E-2</v>
      </c>
      <c r="J117" s="1">
        <f t="shared" si="12"/>
        <v>-3.114856937198712</v>
      </c>
      <c r="K117" s="1">
        <v>0.32555571129342631</v>
      </c>
      <c r="L117" s="1">
        <f t="shared" si="13"/>
        <v>-1.1222216759316457</v>
      </c>
      <c r="M117" s="1">
        <v>0.1043262233901107</v>
      </c>
      <c r="N117" s="1">
        <f t="shared" si="14"/>
        <v>-2.2602325258528304</v>
      </c>
      <c r="O117" s="1">
        <v>3341.7702122838573</v>
      </c>
      <c r="P117" s="1">
        <v>8.1142559492462052</v>
      </c>
      <c r="Q117" s="1">
        <v>25633.523572146772</v>
      </c>
      <c r="R117" s="1">
        <v>10.151656288338271</v>
      </c>
      <c r="S117" s="1">
        <v>34193.356385692423</v>
      </c>
      <c r="T117" s="1">
        <v>10.439786646451928</v>
      </c>
      <c r="U117" s="1">
        <v>0.86297022102697041</v>
      </c>
      <c r="V117" s="1">
        <f t="shared" si="15"/>
        <v>-0.14737509483593172</v>
      </c>
      <c r="W117" s="1">
        <v>2.2459394988937516E-2</v>
      </c>
      <c r="X117" s="1">
        <f t="shared" si="16"/>
        <v>-3.7960462673036877</v>
      </c>
      <c r="Y117" s="1">
        <v>8.5431711927439549E-2</v>
      </c>
      <c r="Z117" s="1">
        <f t="shared" si="17"/>
        <v>-2.4600379130700767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1</v>
      </c>
      <c r="AH117" s="2">
        <v>0</v>
      </c>
      <c r="AI117" s="2">
        <v>0</v>
      </c>
      <c r="AJ117" s="2">
        <v>1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>
        <v>0</v>
      </c>
      <c r="AZ117">
        <v>0</v>
      </c>
      <c r="BA117">
        <v>0</v>
      </c>
    </row>
    <row r="118" spans="1:53" x14ac:dyDescent="0.25">
      <c r="A118" t="s">
        <v>44</v>
      </c>
      <c r="B118">
        <v>1993</v>
      </c>
      <c r="C118" s="1">
        <v>0.50313852827644745</v>
      </c>
      <c r="D118" s="1">
        <f t="shared" si="9"/>
        <v>-0.68688974267102709</v>
      </c>
      <c r="E118" s="1">
        <v>0.19221293769967848</v>
      </c>
      <c r="F118" s="1">
        <f t="shared" si="10"/>
        <v>-1.6491514709773936</v>
      </c>
      <c r="G118" s="1">
        <v>7.9930648567157592E-2</v>
      </c>
      <c r="H118" s="1">
        <f t="shared" si="11"/>
        <v>-2.5265959131877436</v>
      </c>
      <c r="I118" s="1">
        <v>4.4727596186563252E-2</v>
      </c>
      <c r="J118" s="1">
        <f t="shared" si="12"/>
        <v>-3.107164603500943</v>
      </c>
      <c r="K118" s="1">
        <v>0.32425235663611141</v>
      </c>
      <c r="L118" s="1">
        <f t="shared" si="13"/>
        <v>-1.1262331878517442</v>
      </c>
      <c r="M118" s="1">
        <v>0.10406767435666414</v>
      </c>
      <c r="N118" s="1">
        <f t="shared" si="14"/>
        <v>-2.2627138764960253</v>
      </c>
      <c r="O118" s="1">
        <v>3401.1910539959185</v>
      </c>
      <c r="P118" s="1">
        <v>8.1318809592588313</v>
      </c>
      <c r="Q118" s="1">
        <v>26186.917434228668</v>
      </c>
      <c r="R118" s="1">
        <v>10.17301523046874</v>
      </c>
      <c r="S118" s="1">
        <v>34272.465533469905</v>
      </c>
      <c r="T118" s="1">
        <v>10.442097556648157</v>
      </c>
      <c r="U118" s="1">
        <v>0.86092234092308006</v>
      </c>
      <c r="V118" s="1">
        <f t="shared" si="15"/>
        <v>-0.14975097499507301</v>
      </c>
      <c r="W118" s="1">
        <v>2.2738655204097367E-2</v>
      </c>
      <c r="X118" s="1">
        <f t="shared" si="16"/>
        <v>-3.783688930310952</v>
      </c>
      <c r="Y118" s="1">
        <v>8.7079886682664309E-2</v>
      </c>
      <c r="Z118" s="1">
        <f t="shared" si="17"/>
        <v>-2.4409293439181492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1</v>
      </c>
      <c r="AH118" s="2">
        <v>0</v>
      </c>
      <c r="AI118" s="2">
        <v>0</v>
      </c>
      <c r="AJ118" s="2">
        <v>0</v>
      </c>
      <c r="AK118" s="2">
        <v>1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>
        <v>0</v>
      </c>
      <c r="AZ118">
        <v>0</v>
      </c>
      <c r="BA118">
        <v>0</v>
      </c>
    </row>
    <row r="119" spans="1:53" x14ac:dyDescent="0.25">
      <c r="A119" t="s">
        <v>44</v>
      </c>
      <c r="B119">
        <v>1994</v>
      </c>
      <c r="C119" s="1">
        <v>0.5031278145423872</v>
      </c>
      <c r="D119" s="1">
        <f t="shared" si="9"/>
        <v>-0.68691103670344134</v>
      </c>
      <c r="E119" s="1">
        <v>0.19041133158834295</v>
      </c>
      <c r="F119" s="1">
        <f t="shared" si="10"/>
        <v>-1.65856864375114</v>
      </c>
      <c r="G119" s="1">
        <v>7.8496243964068277E-2</v>
      </c>
      <c r="H119" s="1">
        <f t="shared" si="11"/>
        <v>-2.544704502929994</v>
      </c>
      <c r="I119" s="1">
        <v>4.5106842358296137E-2</v>
      </c>
      <c r="J119" s="1">
        <f t="shared" si="12"/>
        <v>-3.0987213287195456</v>
      </c>
      <c r="K119" s="1">
        <v>0.32254801725776455</v>
      </c>
      <c r="L119" s="1">
        <f t="shared" si="13"/>
        <v>-1.1315032631076827</v>
      </c>
      <c r="M119" s="1">
        <v>0.10379529200430823</v>
      </c>
      <c r="N119" s="1">
        <f t="shared" si="14"/>
        <v>-2.2653346656921975</v>
      </c>
      <c r="O119" s="1">
        <v>3437.9361259092998</v>
      </c>
      <c r="P119" s="1">
        <v>8.1426266069189257</v>
      </c>
      <c r="Q119" s="1">
        <v>26665.675112901918</v>
      </c>
      <c r="R119" s="1">
        <v>10.191132441030415</v>
      </c>
      <c r="S119" s="1">
        <v>34548.46098589067</v>
      </c>
      <c r="T119" s="1">
        <v>10.450118283656375</v>
      </c>
      <c r="U119" s="1">
        <v>0.85889963737824093</v>
      </c>
      <c r="V119" s="1">
        <f t="shared" si="15"/>
        <v>-0.15210320040326991</v>
      </c>
      <c r="W119" s="1">
        <v>2.2881818102763952E-2</v>
      </c>
      <c r="X119" s="1">
        <f t="shared" si="16"/>
        <v>-3.7774126530941303</v>
      </c>
      <c r="Y119" s="1">
        <v>8.8700089816900238E-2</v>
      </c>
      <c r="Z119" s="1">
        <f t="shared" si="17"/>
        <v>-2.4224943770752305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1</v>
      </c>
      <c r="AH119" s="2">
        <v>0</v>
      </c>
      <c r="AI119" s="2">
        <v>0</v>
      </c>
      <c r="AJ119" s="2">
        <v>0</v>
      </c>
      <c r="AK119" s="2">
        <v>0</v>
      </c>
      <c r="AL119" s="2">
        <v>1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>
        <v>0</v>
      </c>
      <c r="AZ119">
        <v>0</v>
      </c>
      <c r="BA119">
        <v>0</v>
      </c>
    </row>
    <row r="120" spans="1:53" x14ac:dyDescent="0.25">
      <c r="A120" t="s">
        <v>44</v>
      </c>
      <c r="B120">
        <v>1995</v>
      </c>
      <c r="C120" s="1">
        <v>0.50306607523407632</v>
      </c>
      <c r="D120" s="1">
        <f t="shared" si="9"/>
        <v>-0.6870337552152822</v>
      </c>
      <c r="E120" s="1">
        <v>0.18877075471835722</v>
      </c>
      <c r="F120" s="1">
        <f t="shared" si="10"/>
        <v>-1.6672219381252722</v>
      </c>
      <c r="G120" s="1">
        <v>7.7001348275709494E-2</v>
      </c>
      <c r="H120" s="1">
        <f t="shared" si="11"/>
        <v>-2.5639323472076034</v>
      </c>
      <c r="I120" s="1">
        <v>4.555839667506361E-2</v>
      </c>
      <c r="J120" s="1">
        <f t="shared" si="12"/>
        <v>-3.0887603325267019</v>
      </c>
      <c r="K120" s="1">
        <v>0.32022836571771979</v>
      </c>
      <c r="L120" s="1">
        <f t="shared" si="13"/>
        <v>-1.1387208948424772</v>
      </c>
      <c r="M120" s="1">
        <v>0.10365884491717561</v>
      </c>
      <c r="N120" s="1">
        <f t="shared" si="14"/>
        <v>-2.2666501092773004</v>
      </c>
      <c r="O120" s="1">
        <v>3565.2252633248308</v>
      </c>
      <c r="P120" s="1">
        <v>8.1789825183205487</v>
      </c>
      <c r="Q120" s="1">
        <v>27200.496914110507</v>
      </c>
      <c r="R120" s="1">
        <v>10.210990521018337</v>
      </c>
      <c r="S120" s="1">
        <v>34743.829742037415</v>
      </c>
      <c r="T120" s="1">
        <v>10.455757273846832</v>
      </c>
      <c r="U120" s="1">
        <v>0.85670024471228434</v>
      </c>
      <c r="V120" s="1">
        <f t="shared" si="15"/>
        <v>-0.15466719436693113</v>
      </c>
      <c r="W120" s="1">
        <v>2.2962623152320148E-2</v>
      </c>
      <c r="X120" s="1">
        <f t="shared" si="16"/>
        <v>-3.7738874652622365</v>
      </c>
      <c r="Y120" s="1">
        <v>9.0631064019514748E-2</v>
      </c>
      <c r="Z120" s="1">
        <f t="shared" si="17"/>
        <v>-2.4009582547271111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1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1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>
        <v>0</v>
      </c>
      <c r="AZ120">
        <v>0</v>
      </c>
      <c r="BA120">
        <v>0</v>
      </c>
    </row>
    <row r="121" spans="1:53" x14ac:dyDescent="0.25">
      <c r="A121" t="s">
        <v>44</v>
      </c>
      <c r="B121">
        <v>1996</v>
      </c>
      <c r="C121" s="1">
        <v>0.50315177095873986</v>
      </c>
      <c r="D121" s="1">
        <f t="shared" si="9"/>
        <v>-0.68686342286589086</v>
      </c>
      <c r="E121" s="1">
        <v>0.18665656413287035</v>
      </c>
      <c r="F121" s="1">
        <f t="shared" si="10"/>
        <v>-1.6784849061023965</v>
      </c>
      <c r="G121" s="1">
        <v>7.626724821873028E-2</v>
      </c>
      <c r="H121" s="1">
        <f t="shared" si="11"/>
        <v>-2.5735116829280864</v>
      </c>
      <c r="I121" s="1">
        <v>4.6369341252421412E-2</v>
      </c>
      <c r="J121" s="1">
        <f t="shared" si="12"/>
        <v>-3.0711167870108969</v>
      </c>
      <c r="K121" s="1">
        <v>0.3188358234034448</v>
      </c>
      <c r="L121" s="1">
        <f t="shared" si="13"/>
        <v>-1.1430789688575884</v>
      </c>
      <c r="M121" s="1">
        <v>0.10384136555578576</v>
      </c>
      <c r="N121" s="1">
        <f t="shared" si="14"/>
        <v>-2.2648908755370765</v>
      </c>
      <c r="O121" s="1">
        <v>3666.5079138742331</v>
      </c>
      <c r="P121" s="1">
        <v>8.2069949659589714</v>
      </c>
      <c r="Q121" s="1">
        <v>27969.355612304422</v>
      </c>
      <c r="R121" s="1">
        <v>10.238864747400203</v>
      </c>
      <c r="S121" s="1">
        <v>35069.82202229611</v>
      </c>
      <c r="T121" s="1">
        <v>10.465096268193948</v>
      </c>
      <c r="U121" s="1">
        <v>0.85419878903255309</v>
      </c>
      <c r="V121" s="1">
        <f t="shared" si="15"/>
        <v>-0.15759133823843902</v>
      </c>
      <c r="W121" s="1">
        <v>2.3090869339820342E-2</v>
      </c>
      <c r="X121" s="1">
        <f t="shared" si="16"/>
        <v>-3.7683180062672963</v>
      </c>
      <c r="Y121" s="1">
        <v>9.2932371420633611E-2</v>
      </c>
      <c r="Z121" s="1">
        <f t="shared" si="17"/>
        <v>-2.3758832393845157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1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  <c r="AN121" s="2">
        <v>1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>
        <v>0</v>
      </c>
      <c r="AZ121">
        <v>0</v>
      </c>
      <c r="BA121">
        <v>0</v>
      </c>
    </row>
    <row r="122" spans="1:53" x14ac:dyDescent="0.25">
      <c r="A122" t="s">
        <v>44</v>
      </c>
      <c r="B122">
        <v>1997</v>
      </c>
      <c r="C122" s="1">
        <v>0.50314242267681519</v>
      </c>
      <c r="D122" s="1">
        <f t="shared" si="9"/>
        <v>-0.68688200248601405</v>
      </c>
      <c r="E122" s="1">
        <v>0.18410427319050465</v>
      </c>
      <c r="F122" s="1">
        <f t="shared" si="10"/>
        <v>-1.6922529797658514</v>
      </c>
      <c r="G122" s="1">
        <v>7.6169839193109601E-2</v>
      </c>
      <c r="H122" s="1">
        <f t="shared" si="11"/>
        <v>-2.5747897057574791</v>
      </c>
      <c r="I122" s="1">
        <v>4.7057347088017745E-2</v>
      </c>
      <c r="J122" s="1">
        <f t="shared" si="12"/>
        <v>-3.0563882702422349</v>
      </c>
      <c r="K122" s="1">
        <v>0.31816330276628196</v>
      </c>
      <c r="L122" s="1">
        <f t="shared" si="13"/>
        <v>-1.1451904973021532</v>
      </c>
      <c r="M122" s="1">
        <v>0.10367889524651759</v>
      </c>
      <c r="N122" s="1">
        <f t="shared" si="14"/>
        <v>-2.2664567018504744</v>
      </c>
      <c r="O122" s="1">
        <v>3828.4129257996224</v>
      </c>
      <c r="P122" s="1">
        <v>8.2502056166089215</v>
      </c>
      <c r="Q122" s="1">
        <v>28694.108847504471</v>
      </c>
      <c r="R122" s="1">
        <v>10.264447114040157</v>
      </c>
      <c r="S122" s="1">
        <v>35381.558538117402</v>
      </c>
      <c r="T122" s="1">
        <v>10.473946018131825</v>
      </c>
      <c r="U122" s="1">
        <v>0.85073888130104569</v>
      </c>
      <c r="V122" s="1">
        <f t="shared" si="15"/>
        <v>-0.16165003497709807</v>
      </c>
      <c r="W122" s="1">
        <v>2.3282839152645448E-2</v>
      </c>
      <c r="X122" s="1">
        <f t="shared" si="16"/>
        <v>-3.7600387068262608</v>
      </c>
      <c r="Y122" s="1">
        <v>8.0911299644091383E-2</v>
      </c>
      <c r="Z122" s="1">
        <f t="shared" si="17"/>
        <v>-2.5144017904550164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1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1</v>
      </c>
      <c r="AP122" s="2">
        <v>0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>
        <v>0</v>
      </c>
      <c r="AZ122">
        <v>0</v>
      </c>
      <c r="BA122">
        <v>0</v>
      </c>
    </row>
    <row r="123" spans="1:53" x14ac:dyDescent="0.25">
      <c r="A123" t="s">
        <v>44</v>
      </c>
      <c r="B123">
        <v>1998</v>
      </c>
      <c r="C123" s="1">
        <v>0.50302862692161576</v>
      </c>
      <c r="D123" s="1">
        <f t="shared" si="9"/>
        <v>-0.68710819813282786</v>
      </c>
      <c r="E123" s="1">
        <v>0.18107951127190092</v>
      </c>
      <c r="F123" s="1">
        <f t="shared" si="10"/>
        <v>-1.7088190553803535</v>
      </c>
      <c r="G123" s="1">
        <v>7.6610704581854802E-2</v>
      </c>
      <c r="H123" s="1">
        <f t="shared" si="11"/>
        <v>-2.5690184654998141</v>
      </c>
      <c r="I123" s="1">
        <v>4.7643599387069101E-2</v>
      </c>
      <c r="J123" s="1">
        <f t="shared" si="12"/>
        <v>-3.0440069834643468</v>
      </c>
      <c r="K123" s="1">
        <v>0.31829150707330112</v>
      </c>
      <c r="L123" s="1">
        <f t="shared" si="13"/>
        <v>-1.1447876271948931</v>
      </c>
      <c r="M123" s="1">
        <v>0.10356742413132518</v>
      </c>
      <c r="N123" s="1">
        <f t="shared" si="14"/>
        <v>-2.2675324374898493</v>
      </c>
      <c r="O123" s="1">
        <v>4004.0359903624135</v>
      </c>
      <c r="P123" s="1">
        <v>8.2950581289967147</v>
      </c>
      <c r="Q123" s="1">
        <v>30255.74741491818</v>
      </c>
      <c r="R123" s="1">
        <v>10.317441442599186</v>
      </c>
      <c r="S123" s="1">
        <v>48476.824551391786</v>
      </c>
      <c r="T123" s="1">
        <v>10.788841118420404</v>
      </c>
      <c r="U123" s="1">
        <v>0.84734140643854583</v>
      </c>
      <c r="V123" s="1">
        <f t="shared" si="15"/>
        <v>-0.16565158828469415</v>
      </c>
      <c r="W123" s="1">
        <v>2.3672781734012469E-2</v>
      </c>
      <c r="X123" s="1">
        <f t="shared" si="16"/>
        <v>-3.7434293408568151</v>
      </c>
      <c r="Y123" s="1">
        <v>9.8666055429369182E-2</v>
      </c>
      <c r="Z123" s="1">
        <f t="shared" si="17"/>
        <v>-2.3160143083179849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1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1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>
        <v>0</v>
      </c>
      <c r="AZ123">
        <v>0</v>
      </c>
      <c r="BA123">
        <v>0</v>
      </c>
    </row>
    <row r="124" spans="1:53" x14ac:dyDescent="0.25">
      <c r="A124" t="s">
        <v>44</v>
      </c>
      <c r="B124">
        <v>1999</v>
      </c>
      <c r="C124" s="1">
        <v>0.50616250704254662</v>
      </c>
      <c r="D124" s="1">
        <f t="shared" si="9"/>
        <v>-0.68089750109242186</v>
      </c>
      <c r="E124" s="1">
        <v>0.17996924206703646</v>
      </c>
      <c r="F124" s="1">
        <f t="shared" si="10"/>
        <v>-1.7149693200984868</v>
      </c>
      <c r="G124" s="1">
        <v>7.7178192353375238E-2</v>
      </c>
      <c r="H124" s="1">
        <f t="shared" si="11"/>
        <v>-2.5616383443263273</v>
      </c>
      <c r="I124" s="1">
        <v>4.8424819449515558E-2</v>
      </c>
      <c r="J124" s="1">
        <f t="shared" si="12"/>
        <v>-3.0277427981520826</v>
      </c>
      <c r="K124" s="1">
        <v>0.31797742748735541</v>
      </c>
      <c r="L124" s="1">
        <f t="shared" si="13"/>
        <v>-1.1457748814655198</v>
      </c>
      <c r="M124" s="1">
        <v>0.10386136814826105</v>
      </c>
      <c r="N124" s="1">
        <f t="shared" si="14"/>
        <v>-2.2646982676480958</v>
      </c>
      <c r="O124" s="1">
        <v>4152.1395186953068</v>
      </c>
      <c r="P124" s="1">
        <v>8.3313790270497829</v>
      </c>
      <c r="Q124" s="1">
        <v>31416.070007955452</v>
      </c>
      <c r="R124" s="1">
        <v>10.355074824672585</v>
      </c>
      <c r="S124" s="1">
        <v>49633.154719526363</v>
      </c>
      <c r="T124" s="1">
        <v>10.812414331331157</v>
      </c>
      <c r="U124" s="1">
        <v>0.84933244033403543</v>
      </c>
      <c r="V124" s="1">
        <f t="shared" si="15"/>
        <v>-0.1633046023707917</v>
      </c>
      <c r="W124" s="1">
        <v>2.4093256753726474E-2</v>
      </c>
      <c r="X124" s="1">
        <f t="shared" si="16"/>
        <v>-3.7258232803875595</v>
      </c>
      <c r="Y124" s="1">
        <v>0.10205566319091428</v>
      </c>
      <c r="Z124" s="1">
        <f t="shared" si="17"/>
        <v>-2.2822368969895588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1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1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>
        <v>0</v>
      </c>
      <c r="AZ124">
        <v>0</v>
      </c>
      <c r="BA124">
        <v>0</v>
      </c>
    </row>
    <row r="125" spans="1:53" x14ac:dyDescent="0.25">
      <c r="A125" t="s">
        <v>44</v>
      </c>
      <c r="B125">
        <v>2000</v>
      </c>
      <c r="C125" s="1">
        <v>0.49785293355454557</v>
      </c>
      <c r="D125" s="1">
        <f t="shared" si="9"/>
        <v>-0.69745055971879255</v>
      </c>
      <c r="E125" s="1">
        <v>0.18395496954016033</v>
      </c>
      <c r="F125" s="1">
        <f t="shared" si="10"/>
        <v>-1.6930642820846089</v>
      </c>
      <c r="G125" s="1">
        <v>7.4718257541380742E-2</v>
      </c>
      <c r="H125" s="1">
        <f t="shared" si="11"/>
        <v>-2.5940308051757963</v>
      </c>
      <c r="I125" s="1">
        <v>4.7094884563756365E-2</v>
      </c>
      <c r="J125" s="1">
        <f t="shared" si="12"/>
        <v>-3.0555908918462271</v>
      </c>
      <c r="K125" s="1">
        <v>0.3090151976615198</v>
      </c>
      <c r="L125" s="1">
        <f t="shared" si="13"/>
        <v>-1.1743648199232397</v>
      </c>
      <c r="M125" s="1">
        <v>0.10089000602658819</v>
      </c>
      <c r="N125" s="1">
        <f t="shared" si="14"/>
        <v>-2.293724404827604</v>
      </c>
      <c r="O125" s="1">
        <v>4386.6210790158893</v>
      </c>
      <c r="P125" s="1">
        <v>8.3863145238355923</v>
      </c>
      <c r="Q125" s="1">
        <v>33072.299418392431</v>
      </c>
      <c r="R125" s="1">
        <v>10.406451335412026</v>
      </c>
      <c r="S125" s="1">
        <v>50529.413919861268</v>
      </c>
      <c r="T125" s="1">
        <v>10.830310899561679</v>
      </c>
      <c r="U125" s="1">
        <v>0.81411341508174728</v>
      </c>
      <c r="V125" s="1">
        <f t="shared" si="15"/>
        <v>-0.20565559211794163</v>
      </c>
      <c r="W125" s="1">
        <v>2.2305173220716186E-2</v>
      </c>
      <c r="X125" s="1">
        <f t="shared" si="16"/>
        <v>-3.8029366444282005</v>
      </c>
      <c r="Y125" s="1">
        <v>0.11699273464908448</v>
      </c>
      <c r="Z125" s="1">
        <f t="shared" si="17"/>
        <v>-2.1456434431288525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1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1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>
        <v>0</v>
      </c>
      <c r="AZ125">
        <v>0</v>
      </c>
      <c r="BA125">
        <v>0</v>
      </c>
    </row>
    <row r="126" spans="1:53" x14ac:dyDescent="0.25">
      <c r="A126" t="s">
        <v>44</v>
      </c>
      <c r="B126">
        <v>2001</v>
      </c>
      <c r="C126" s="1">
        <v>0.49760883861298855</v>
      </c>
      <c r="D126" s="1">
        <f t="shared" si="9"/>
        <v>-0.697940975229009</v>
      </c>
      <c r="E126" s="1">
        <v>0.18246965162270481</v>
      </c>
      <c r="F126" s="1">
        <f t="shared" si="10"/>
        <v>-1.7011714122660477</v>
      </c>
      <c r="G126" s="1">
        <v>7.5216981646237899E-2</v>
      </c>
      <c r="H126" s="1">
        <f t="shared" si="11"/>
        <v>-2.5873782537559862</v>
      </c>
      <c r="I126" s="1">
        <v>4.7169001064788378E-2</v>
      </c>
      <c r="J126" s="1">
        <f t="shared" si="12"/>
        <v>-3.0540183592519869</v>
      </c>
      <c r="K126" s="1">
        <v>0.30690091445408335</v>
      </c>
      <c r="L126" s="1">
        <f t="shared" si="13"/>
        <v>-1.1812303377125202</v>
      </c>
      <c r="M126" s="1">
        <v>0.10069852747041612</v>
      </c>
      <c r="N126" s="1">
        <f t="shared" si="14"/>
        <v>-2.2956241022998283</v>
      </c>
      <c r="O126" s="1">
        <v>4614.0515472476891</v>
      </c>
      <c r="P126" s="1">
        <v>8.4368616105932031</v>
      </c>
      <c r="Q126" s="1">
        <v>33954.762723725253</v>
      </c>
      <c r="R126" s="1">
        <v>10.432784409560739</v>
      </c>
      <c r="S126" s="1">
        <v>49962.867001779043</v>
      </c>
      <c r="T126" s="1">
        <v>10.819035348537341</v>
      </c>
      <c r="U126" s="1">
        <v>0.80979976422391642</v>
      </c>
      <c r="V126" s="1">
        <f t="shared" si="15"/>
        <v>-0.2109682665375931</v>
      </c>
      <c r="W126" s="1">
        <v>2.3028354841521274E-2</v>
      </c>
      <c r="X126" s="1">
        <f t="shared" si="16"/>
        <v>-3.771029003154009</v>
      </c>
      <c r="Y126" s="1">
        <v>0.12113627191738888</v>
      </c>
      <c r="Z126" s="1">
        <f t="shared" si="17"/>
        <v>-2.1108391528955583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1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1</v>
      </c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>
        <v>0</v>
      </c>
      <c r="AZ126">
        <v>0</v>
      </c>
      <c r="BA126">
        <v>0</v>
      </c>
    </row>
    <row r="127" spans="1:53" x14ac:dyDescent="0.25">
      <c r="A127" t="s">
        <v>44</v>
      </c>
      <c r="B127">
        <v>2002</v>
      </c>
      <c r="C127" s="1">
        <v>0.49760250487155333</v>
      </c>
      <c r="D127" s="1">
        <f t="shared" si="9"/>
        <v>-0.69795370366398268</v>
      </c>
      <c r="E127" s="1">
        <v>0.18098305296271866</v>
      </c>
      <c r="F127" s="1">
        <f t="shared" si="10"/>
        <v>-1.7093518821401055</v>
      </c>
      <c r="G127" s="1">
        <v>7.569248805067523E-2</v>
      </c>
      <c r="H127" s="1">
        <f t="shared" si="11"/>
        <v>-2.5810763566109483</v>
      </c>
      <c r="I127" s="1">
        <v>4.7320465373794446E-2</v>
      </c>
      <c r="J127" s="1">
        <f t="shared" si="12"/>
        <v>-3.0508124053092698</v>
      </c>
      <c r="K127" s="1">
        <v>0.30419156882360571</v>
      </c>
      <c r="L127" s="1">
        <f t="shared" si="13"/>
        <v>-1.1900976154397693</v>
      </c>
      <c r="M127" s="1">
        <v>0.1008120701428421</v>
      </c>
      <c r="N127" s="1">
        <f t="shared" si="14"/>
        <v>-2.2944971870329707</v>
      </c>
      <c r="O127" s="1">
        <v>4972.8505294900633</v>
      </c>
      <c r="P127" s="1">
        <v>8.5117485018564523</v>
      </c>
      <c r="Q127" s="1">
        <v>34031.54559268726</v>
      </c>
      <c r="R127" s="1">
        <v>10.435043184996834</v>
      </c>
      <c r="S127" s="1">
        <v>49261.741809543972</v>
      </c>
      <c r="T127" s="1">
        <v>10.804903030561048</v>
      </c>
      <c r="U127" s="1">
        <v>0.80552711079652028</v>
      </c>
      <c r="V127" s="1">
        <f t="shared" si="15"/>
        <v>-0.21625841982842881</v>
      </c>
      <c r="W127" s="1">
        <v>2.3558949949917828E-2</v>
      </c>
      <c r="X127" s="1">
        <f t="shared" si="16"/>
        <v>-3.7482494903805339</v>
      </c>
      <c r="Y127" s="1">
        <v>0.12493680281233625</v>
      </c>
      <c r="Z127" s="1">
        <f t="shared" si="17"/>
        <v>-2.0799472470285436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1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1</v>
      </c>
      <c r="AU127" s="2">
        <v>0</v>
      </c>
      <c r="AV127" s="2">
        <v>0</v>
      </c>
      <c r="AW127" s="2">
        <v>0</v>
      </c>
      <c r="AX127" s="2">
        <v>0</v>
      </c>
      <c r="AY127">
        <v>0</v>
      </c>
      <c r="AZ127">
        <v>0</v>
      </c>
      <c r="BA127">
        <v>0</v>
      </c>
    </row>
    <row r="128" spans="1:53" x14ac:dyDescent="0.25">
      <c r="A128" t="s">
        <v>44</v>
      </c>
      <c r="B128">
        <v>2003</v>
      </c>
      <c r="C128" s="1">
        <v>0.49798828608672036</v>
      </c>
      <c r="D128" s="1">
        <f t="shared" si="9"/>
        <v>-0.69717872414834481</v>
      </c>
      <c r="E128" s="1">
        <v>0.17917907106443479</v>
      </c>
      <c r="F128" s="1">
        <f t="shared" si="10"/>
        <v>-1.7193695761969729</v>
      </c>
      <c r="G128" s="1">
        <v>7.6407197189719181E-2</v>
      </c>
      <c r="H128" s="1">
        <f t="shared" si="11"/>
        <v>-2.5716783831926695</v>
      </c>
      <c r="I128" s="1">
        <v>4.7650457886096315E-2</v>
      </c>
      <c r="J128" s="1">
        <f t="shared" si="12"/>
        <v>-3.0438630395661583</v>
      </c>
      <c r="K128" s="1">
        <v>0.30213526522914147</v>
      </c>
      <c r="L128" s="1">
        <f t="shared" si="13"/>
        <v>-1.1968804637739445</v>
      </c>
      <c r="M128" s="1">
        <v>0.10153222649103927</v>
      </c>
      <c r="N128" s="1">
        <f t="shared" si="14"/>
        <v>-2.2873790285187368</v>
      </c>
      <c r="O128" s="1">
        <v>5194.4259841341118</v>
      </c>
      <c r="P128" s="1">
        <v>8.5553414035177635</v>
      </c>
      <c r="Q128" s="1">
        <v>34164.392709520689</v>
      </c>
      <c r="R128" s="1">
        <v>10.438939231834322</v>
      </c>
      <c r="S128" s="1">
        <v>48994.915195609312</v>
      </c>
      <c r="T128" s="1">
        <v>10.79947180018995</v>
      </c>
      <c r="U128" s="1">
        <v>0.80270496144214998</v>
      </c>
      <c r="V128" s="1">
        <f t="shared" si="15"/>
        <v>-0.21976805292169962</v>
      </c>
      <c r="W128" s="1">
        <v>2.3810655799718295E-2</v>
      </c>
      <c r="X128" s="1">
        <f t="shared" si="16"/>
        <v>-3.7376220758253607</v>
      </c>
      <c r="Y128" s="1">
        <v>0.12814929761583374</v>
      </c>
      <c r="Z128" s="1">
        <f t="shared" si="17"/>
        <v>-2.054559307140384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1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0</v>
      </c>
      <c r="AU128" s="2">
        <v>1</v>
      </c>
      <c r="AV128" s="2">
        <v>0</v>
      </c>
      <c r="AW128" s="2">
        <v>0</v>
      </c>
      <c r="AX128" s="2">
        <v>0</v>
      </c>
      <c r="AY128">
        <v>0</v>
      </c>
      <c r="AZ128">
        <v>0</v>
      </c>
      <c r="BA128">
        <v>0</v>
      </c>
    </row>
    <row r="129" spans="1:53" x14ac:dyDescent="0.25">
      <c r="A129" t="s">
        <v>44</v>
      </c>
      <c r="B129">
        <v>2004</v>
      </c>
      <c r="C129" s="1">
        <v>0.49767494501662501</v>
      </c>
      <c r="D129" s="1">
        <f t="shared" si="9"/>
        <v>-0.69780813592263025</v>
      </c>
      <c r="E129" s="1">
        <v>0.17720705867238473</v>
      </c>
      <c r="F129" s="1">
        <f t="shared" si="10"/>
        <v>-1.7304364071102585</v>
      </c>
      <c r="G129" s="1">
        <v>7.6724979123141343E-2</v>
      </c>
      <c r="H129" s="1">
        <f t="shared" si="11"/>
        <v>-2.5675279505761939</v>
      </c>
      <c r="I129" s="1">
        <v>4.7967119075076142E-2</v>
      </c>
      <c r="J129" s="1">
        <f t="shared" si="12"/>
        <v>-3.0372395220763968</v>
      </c>
      <c r="K129" s="1">
        <v>0.29975376012871768</v>
      </c>
      <c r="L129" s="1">
        <f t="shared" si="13"/>
        <v>-1.2047939409372859</v>
      </c>
      <c r="M129" s="1">
        <v>0.10231261553646134</v>
      </c>
      <c r="N129" s="1">
        <f t="shared" si="14"/>
        <v>-2.2797222946007296</v>
      </c>
      <c r="O129" s="1">
        <v>5374.3064803737898</v>
      </c>
      <c r="P129" s="1">
        <v>8.5893848177639747</v>
      </c>
      <c r="Q129" s="1">
        <v>35399.182899577907</v>
      </c>
      <c r="R129" s="1">
        <v>10.474444016922646</v>
      </c>
      <c r="S129" s="1">
        <v>48754.404470678004</v>
      </c>
      <c r="T129" s="1">
        <v>10.794550820461319</v>
      </c>
      <c r="U129" s="1">
        <v>0.80067570667784183</v>
      </c>
      <c r="V129" s="1">
        <f t="shared" si="15"/>
        <v>-0.22229927446892495</v>
      </c>
      <c r="W129" s="1">
        <v>2.4410069426388552E-2</v>
      </c>
      <c r="X129" s="1">
        <f t="shared" si="16"/>
        <v>-3.7127595504031667</v>
      </c>
      <c r="Y129" s="1">
        <v>0.13075561482985998</v>
      </c>
      <c r="Z129" s="1">
        <f t="shared" si="17"/>
        <v>-2.0344252337097326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1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1</v>
      </c>
      <c r="AW129" s="2">
        <v>0</v>
      </c>
      <c r="AX129" s="2">
        <v>0</v>
      </c>
      <c r="AY129">
        <v>0</v>
      </c>
      <c r="AZ129">
        <v>0</v>
      </c>
      <c r="BA129">
        <v>0</v>
      </c>
    </row>
    <row r="130" spans="1:53" x14ac:dyDescent="0.25">
      <c r="A130" t="s">
        <v>44</v>
      </c>
      <c r="B130">
        <v>2005</v>
      </c>
      <c r="C130" s="1">
        <v>0.49823653115635441</v>
      </c>
      <c r="D130" s="1">
        <f t="shared" si="9"/>
        <v>-0.69668035255495453</v>
      </c>
      <c r="E130" s="1">
        <v>0.17542060068148085</v>
      </c>
      <c r="F130" s="1">
        <f t="shared" si="10"/>
        <v>-1.7405687562173531</v>
      </c>
      <c r="G130" s="1">
        <v>7.699756932010457E-2</v>
      </c>
      <c r="H130" s="1">
        <f t="shared" si="11"/>
        <v>-2.563981424898079</v>
      </c>
      <c r="I130" s="1">
        <v>4.8293805912832666E-2</v>
      </c>
      <c r="J130" s="1">
        <f t="shared" si="12"/>
        <v>-3.030451968517653</v>
      </c>
      <c r="K130" s="1">
        <v>0.29817971267255755</v>
      </c>
      <c r="L130" s="1">
        <f t="shared" si="13"/>
        <v>-1.210058911586354</v>
      </c>
      <c r="M130" s="1">
        <v>0.10329873115079892</v>
      </c>
      <c r="N130" s="1">
        <f t="shared" si="14"/>
        <v>-2.2701301860801055</v>
      </c>
      <c r="O130" s="1">
        <v>5564.9461773834937</v>
      </c>
      <c r="P130" s="1">
        <v>8.6242425920336725</v>
      </c>
      <c r="Q130" s="1">
        <v>36598.718823607102</v>
      </c>
      <c r="R130" s="1">
        <v>10.507768513957297</v>
      </c>
      <c r="S130" s="1">
        <v>48777.464911231669</v>
      </c>
      <c r="T130" s="1">
        <v>10.795023700579984</v>
      </c>
      <c r="U130" s="1">
        <v>0.79721838123076694</v>
      </c>
      <c r="V130" s="1">
        <f t="shared" si="15"/>
        <v>-0.226626633670517</v>
      </c>
      <c r="W130" s="1">
        <v>2.4651861437106522E-2</v>
      </c>
      <c r="X130" s="1">
        <f t="shared" si="16"/>
        <v>-3.7029028666546089</v>
      </c>
      <c r="Y130" s="1">
        <v>0.13361689761251058</v>
      </c>
      <c r="Z130" s="1">
        <f t="shared" si="17"/>
        <v>-2.0127785467418451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1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1</v>
      </c>
      <c r="AX130" s="2">
        <v>0</v>
      </c>
      <c r="AY130">
        <v>0</v>
      </c>
      <c r="AZ130">
        <v>0</v>
      </c>
      <c r="BA130">
        <v>0</v>
      </c>
    </row>
    <row r="131" spans="1:53" x14ac:dyDescent="0.25">
      <c r="A131" t="s">
        <v>44</v>
      </c>
      <c r="B131">
        <v>2006</v>
      </c>
      <c r="C131" s="1">
        <v>0.49811363304932171</v>
      </c>
      <c r="D131" s="1">
        <f t="shared" ref="D131:D153" si="18">LN(C131)</f>
        <v>-0.69692704917241122</v>
      </c>
      <c r="E131" s="1">
        <v>0.17345822230081812</v>
      </c>
      <c r="F131" s="1">
        <f t="shared" ref="F131:F153" si="19">LN(E131)</f>
        <v>-1.751818502245897</v>
      </c>
      <c r="G131" s="1">
        <v>7.7022299797506522E-2</v>
      </c>
      <c r="H131" s="1">
        <f t="shared" ref="H131:H153" si="20">LN(G131)</f>
        <v>-2.5636602912968605</v>
      </c>
      <c r="I131" s="1">
        <v>4.8644165167314721E-2</v>
      </c>
      <c r="J131" s="1">
        <f t="shared" ref="J131:J153" si="21">LN(I131)</f>
        <v>-3.0232234124387825</v>
      </c>
      <c r="K131" s="1">
        <v>0.29663723834779299</v>
      </c>
      <c r="L131" s="1">
        <f t="shared" ref="L131:L153" si="22">LN(K131)</f>
        <v>-1.2152453064248405</v>
      </c>
      <c r="M131" s="1">
        <v>0.10468836083524584</v>
      </c>
      <c r="N131" s="1">
        <f t="shared" ref="N131:N153" si="23">LN(M131)</f>
        <v>-2.2567673340927183</v>
      </c>
      <c r="O131" s="1">
        <v>5706.5015829700151</v>
      </c>
      <c r="P131" s="1">
        <v>8.6493614323913235</v>
      </c>
      <c r="Q131" s="1">
        <v>38269.286117832657</v>
      </c>
      <c r="R131" s="1">
        <v>10.552402924413327</v>
      </c>
      <c r="S131" s="1">
        <v>49328.77694806565</v>
      </c>
      <c r="T131" s="1">
        <v>10.806262900651941</v>
      </c>
      <c r="U131" s="1">
        <v>0.79424792526132104</v>
      </c>
      <c r="V131" s="1">
        <f t="shared" ref="V131:V153" si="24">LN(U131)</f>
        <v>-0.2303596180344489</v>
      </c>
      <c r="W131" s="1">
        <v>2.5295393759228447E-2</v>
      </c>
      <c r="X131" s="1">
        <f t="shared" ref="X131:X153" si="25">LN(W131)</f>
        <v>-3.6771329646771105</v>
      </c>
      <c r="Y131" s="1">
        <v>0.13672107382581949</v>
      </c>
      <c r="Z131" s="1">
        <f t="shared" ref="Z131:Z153" si="26">LN(Y131)</f>
        <v>-1.9898123860086043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1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0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1</v>
      </c>
      <c r="AY131">
        <v>0</v>
      </c>
      <c r="AZ131">
        <v>0</v>
      </c>
      <c r="BA131">
        <v>0</v>
      </c>
    </row>
    <row r="132" spans="1:53" x14ac:dyDescent="0.25">
      <c r="A132" t="s">
        <v>44</v>
      </c>
      <c r="B132">
        <v>2007</v>
      </c>
      <c r="C132" s="1">
        <v>0.49805853203746459</v>
      </c>
      <c r="D132" s="1">
        <f t="shared" si="18"/>
        <v>-0.69703767465231214</v>
      </c>
      <c r="E132" s="1">
        <v>0.17188528373338421</v>
      </c>
      <c r="F132" s="1">
        <f t="shared" si="19"/>
        <v>-1.7609279797206028</v>
      </c>
      <c r="G132" s="1">
        <v>7.7462010756752089E-2</v>
      </c>
      <c r="H132" s="1">
        <f t="shared" si="20"/>
        <v>-2.5579676465860257</v>
      </c>
      <c r="I132" s="1">
        <v>4.8570572771246961E-2</v>
      </c>
      <c r="J132" s="1">
        <f t="shared" si="21"/>
        <v>-3.0247374299979706</v>
      </c>
      <c r="K132" s="1">
        <v>0.29625108864331334</v>
      </c>
      <c r="L132" s="1">
        <f t="shared" si="22"/>
        <v>-1.2165479117941864</v>
      </c>
      <c r="M132" s="1">
        <v>0.10560803497803879</v>
      </c>
      <c r="N132" s="1">
        <f t="shared" si="23"/>
        <v>-2.2480208217973967</v>
      </c>
      <c r="O132" s="1">
        <v>5858.839992057603</v>
      </c>
      <c r="P132" s="1">
        <v>8.6757069094018764</v>
      </c>
      <c r="Q132" s="1">
        <v>39089.968543928771</v>
      </c>
      <c r="R132" s="1">
        <v>10.573621154077768</v>
      </c>
      <c r="S132" s="1">
        <v>49038.979185074066</v>
      </c>
      <c r="T132" s="1">
        <v>10.800370754428391</v>
      </c>
      <c r="U132" s="1">
        <v>0.79064213114727322</v>
      </c>
      <c r="V132" s="1">
        <f t="shared" si="24"/>
        <v>-0.23490983944673793</v>
      </c>
      <c r="W132" s="1">
        <v>2.5752954868401366E-2</v>
      </c>
      <c r="X132" s="1">
        <f t="shared" si="25"/>
        <v>-3.659205906284992</v>
      </c>
      <c r="Y132" s="1">
        <v>0.1399892238365967</v>
      </c>
      <c r="Z132" s="1">
        <f t="shared" si="26"/>
        <v>-1.9661898319311129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1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0</v>
      </c>
      <c r="AY132">
        <v>1</v>
      </c>
      <c r="AZ132">
        <v>0</v>
      </c>
      <c r="BA132">
        <v>0</v>
      </c>
    </row>
    <row r="133" spans="1:53" x14ac:dyDescent="0.25">
      <c r="A133" t="s">
        <v>44</v>
      </c>
      <c r="B133">
        <v>2008</v>
      </c>
      <c r="C133" s="1">
        <v>0.49803700199169859</v>
      </c>
      <c r="D133" s="1">
        <f t="shared" si="18"/>
        <v>-0.69708090352953089</v>
      </c>
      <c r="E133" s="1">
        <v>0.17048170905101703</v>
      </c>
      <c r="F133" s="1">
        <f t="shared" si="19"/>
        <v>-1.7691272663064486</v>
      </c>
      <c r="G133" s="1">
        <v>7.7341358063033286E-2</v>
      </c>
      <c r="H133" s="1">
        <f t="shared" si="20"/>
        <v>-2.5595264333110044</v>
      </c>
      <c r="I133" s="1">
        <v>4.8456874225519926E-2</v>
      </c>
      <c r="J133" s="1">
        <f t="shared" si="21"/>
        <v>-3.0270810678301174</v>
      </c>
      <c r="K133" s="1">
        <v>0.29571818261249289</v>
      </c>
      <c r="L133" s="1">
        <f t="shared" si="22"/>
        <v>-1.2183483639482209</v>
      </c>
      <c r="M133" s="1">
        <v>0.10740459267920928</v>
      </c>
      <c r="N133" s="1">
        <f t="shared" si="23"/>
        <v>-2.2311523354454068</v>
      </c>
      <c r="O133" s="1">
        <v>5938.3355916435776</v>
      </c>
      <c r="P133" s="1">
        <v>8.6891841696653689</v>
      </c>
      <c r="Q133" s="1">
        <v>39586.223633385242</v>
      </c>
      <c r="R133" s="1">
        <v>10.586236448669661</v>
      </c>
      <c r="S133" s="1">
        <v>48246.246851385382</v>
      </c>
      <c r="T133" s="1">
        <v>10.784073318278171</v>
      </c>
      <c r="U133" s="1">
        <v>0.78651697995869185</v>
      </c>
      <c r="V133" s="1">
        <f t="shared" si="24"/>
        <v>-0.24014096744959976</v>
      </c>
      <c r="W133" s="1">
        <v>2.6304163885756748E-2</v>
      </c>
      <c r="X133" s="1">
        <f t="shared" si="25"/>
        <v>-3.6380280296777787</v>
      </c>
      <c r="Y133" s="1">
        <v>0.1430058634980961</v>
      </c>
      <c r="Z133" s="1">
        <f t="shared" si="26"/>
        <v>-1.9448696460796602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1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>
        <v>0</v>
      </c>
      <c r="AZ133">
        <v>1</v>
      </c>
      <c r="BA133">
        <v>0</v>
      </c>
    </row>
    <row r="134" spans="1:53" x14ac:dyDescent="0.25">
      <c r="A134" t="s">
        <v>44</v>
      </c>
      <c r="B134">
        <v>2009</v>
      </c>
      <c r="C134" s="1">
        <v>0.49803972396230162</v>
      </c>
      <c r="D134" s="1">
        <f t="shared" si="18"/>
        <v>-0.69707543814612793</v>
      </c>
      <c r="E134" s="1">
        <v>0.16925513772238512</v>
      </c>
      <c r="F134" s="1">
        <f t="shared" si="19"/>
        <v>-1.7763480118313668</v>
      </c>
      <c r="G134" s="1">
        <v>7.6737131235751196E-2</v>
      </c>
      <c r="H134" s="1">
        <f t="shared" si="20"/>
        <v>-2.5673695777686412</v>
      </c>
      <c r="I134" s="1">
        <v>4.8504209048676437E-2</v>
      </c>
      <c r="J134" s="1">
        <f t="shared" si="21"/>
        <v>-3.0261047002954649</v>
      </c>
      <c r="K134" s="1">
        <v>0.29484482329258926</v>
      </c>
      <c r="L134" s="1">
        <f t="shared" si="22"/>
        <v>-1.2213060837777987</v>
      </c>
      <c r="M134" s="1">
        <v>0.10932399891494149</v>
      </c>
      <c r="N134" s="1">
        <f t="shared" si="23"/>
        <v>-2.2134393386887963</v>
      </c>
      <c r="O134" s="1">
        <v>6129.6939475915542</v>
      </c>
      <c r="P134" s="1">
        <v>8.7209001007004296</v>
      </c>
      <c r="Q134" s="1">
        <v>36325.150401744257</v>
      </c>
      <c r="R134" s="1">
        <v>10.500265628877104</v>
      </c>
      <c r="S134" s="1">
        <v>46135.6</v>
      </c>
      <c r="T134" s="1">
        <v>10.739340165238589</v>
      </c>
      <c r="U134" s="1">
        <v>0.78225649552783949</v>
      </c>
      <c r="V134" s="1">
        <f t="shared" si="24"/>
        <v>-0.24557259282065419</v>
      </c>
      <c r="W134" s="1">
        <v>2.6943951984678735E-2</v>
      </c>
      <c r="X134" s="1">
        <f t="shared" si="25"/>
        <v>-3.6139964229651262</v>
      </c>
      <c r="Y134" s="1">
        <v>0.14565946950718778</v>
      </c>
      <c r="Z134" s="1">
        <f t="shared" si="26"/>
        <v>-1.9264837821927678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1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0</v>
      </c>
      <c r="AY134">
        <v>0</v>
      </c>
      <c r="AZ134">
        <v>0</v>
      </c>
      <c r="BA134">
        <v>1</v>
      </c>
    </row>
    <row r="135" spans="1:53" x14ac:dyDescent="0.25">
      <c r="A135" t="s">
        <v>45</v>
      </c>
      <c r="B135">
        <v>1991</v>
      </c>
      <c r="C135" s="1">
        <v>0.49973179398167999</v>
      </c>
      <c r="D135" s="1">
        <f t="shared" si="18"/>
        <v>-0.69368373651699122</v>
      </c>
      <c r="E135" s="1">
        <v>0.20511524318196495</v>
      </c>
      <c r="F135" s="1">
        <f t="shared" si="19"/>
        <v>-1.5841832959342712</v>
      </c>
      <c r="G135" s="1">
        <v>8.4813079482444043E-2</v>
      </c>
      <c r="H135" s="1">
        <f t="shared" si="20"/>
        <v>-2.4673055088981544</v>
      </c>
      <c r="I135" s="1">
        <v>4.4609903413171087E-2</v>
      </c>
      <c r="J135" s="1">
        <f t="shared" si="21"/>
        <v>-3.1097993949828173</v>
      </c>
      <c r="K135" s="1">
        <v>0.29539739794555958</v>
      </c>
      <c r="L135" s="1">
        <f t="shared" si="22"/>
        <v>-1.2194337175033434</v>
      </c>
      <c r="M135" s="1">
        <v>0.10838305485723386</v>
      </c>
      <c r="N135" s="1">
        <f t="shared" si="23"/>
        <v>-2.2220835227011375</v>
      </c>
      <c r="O135" s="1">
        <v>3664.4781339981068</v>
      </c>
      <c r="P135" s="1">
        <v>8.206441212367098</v>
      </c>
      <c r="Q135" s="1">
        <v>30779.07898042399</v>
      </c>
      <c r="R135" s="1">
        <v>10.33459048428189</v>
      </c>
      <c r="S135" s="1">
        <v>45910.937824610235</v>
      </c>
      <c r="T135" s="1">
        <v>10.734458664492923</v>
      </c>
      <c r="U135" s="1">
        <v>0.6253303339809102</v>
      </c>
      <c r="V135" s="1">
        <f t="shared" si="24"/>
        <v>-0.46947523450137346</v>
      </c>
      <c r="W135" s="1">
        <v>6.5535803670726769E-2</v>
      </c>
      <c r="X135" s="1">
        <f t="shared" si="25"/>
        <v>-2.7251586647566035</v>
      </c>
      <c r="Y135" s="1">
        <v>0.20964519214431093</v>
      </c>
      <c r="Z135" s="1">
        <f t="shared" si="26"/>
        <v>-1.5623387384005127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1</v>
      </c>
      <c r="AI135" s="2">
        <v>1</v>
      </c>
      <c r="AJ135" s="2">
        <v>0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>
        <v>0</v>
      </c>
      <c r="AZ135">
        <v>0</v>
      </c>
      <c r="BA135">
        <v>0</v>
      </c>
    </row>
    <row r="136" spans="1:53" x14ac:dyDescent="0.25">
      <c r="A136" t="s">
        <v>45</v>
      </c>
      <c r="B136">
        <v>1992</v>
      </c>
      <c r="C136" s="1">
        <v>0.49971933033606791</v>
      </c>
      <c r="D136" s="1">
        <f t="shared" si="18"/>
        <v>-0.69370867749771448</v>
      </c>
      <c r="E136" s="1">
        <v>0.20268727174487269</v>
      </c>
      <c r="F136" s="1">
        <f t="shared" si="19"/>
        <v>-1.5960910210583232</v>
      </c>
      <c r="G136" s="1">
        <v>8.5802956104967035E-2</v>
      </c>
      <c r="H136" s="1">
        <f t="shared" si="20"/>
        <v>-2.4557018196438825</v>
      </c>
      <c r="I136" s="1">
        <v>4.5324441434318047E-2</v>
      </c>
      <c r="J136" s="1">
        <f t="shared" si="21"/>
        <v>-3.0939088459843274</v>
      </c>
      <c r="K136" s="1">
        <v>0.29569649993706093</v>
      </c>
      <c r="L136" s="1">
        <f t="shared" si="22"/>
        <v>-1.2184216887272008</v>
      </c>
      <c r="M136" s="1">
        <v>0.10885255992656365</v>
      </c>
      <c r="N136" s="1">
        <f t="shared" si="23"/>
        <v>-2.2177609736491961</v>
      </c>
      <c r="O136" s="1">
        <v>3804.2482734529526</v>
      </c>
      <c r="P136" s="1">
        <v>8.2438736879532275</v>
      </c>
      <c r="Q136" s="1">
        <v>31401.205632579458</v>
      </c>
      <c r="R136" s="1">
        <v>10.354601567101261</v>
      </c>
      <c r="S136" s="1">
        <v>44989.890973678754</v>
      </c>
      <c r="T136" s="1">
        <v>10.714193098486621</v>
      </c>
      <c r="U136" s="1">
        <v>0.61844188485420037</v>
      </c>
      <c r="V136" s="1">
        <f t="shared" si="24"/>
        <v>-0.4805520529964204</v>
      </c>
      <c r="W136" s="1">
        <v>6.5506834867465849E-2</v>
      </c>
      <c r="X136" s="1">
        <f t="shared" si="25"/>
        <v>-2.7256007926633057</v>
      </c>
      <c r="Y136" s="1">
        <v>0.21433513413056771</v>
      </c>
      <c r="Z136" s="1">
        <f t="shared" si="26"/>
        <v>-1.5402144415945742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1</v>
      </c>
      <c r="AI136" s="2">
        <v>0</v>
      </c>
      <c r="AJ136" s="2">
        <v>1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0</v>
      </c>
      <c r="AY136">
        <v>0</v>
      </c>
      <c r="AZ136">
        <v>0</v>
      </c>
      <c r="BA136">
        <v>0</v>
      </c>
    </row>
    <row r="137" spans="1:53" x14ac:dyDescent="0.25">
      <c r="A137" t="s">
        <v>45</v>
      </c>
      <c r="B137">
        <v>1993</v>
      </c>
      <c r="C137" s="1">
        <v>0.49989151500771706</v>
      </c>
      <c r="D137" s="1">
        <f t="shared" si="18"/>
        <v>-0.69336417408590356</v>
      </c>
      <c r="E137" s="1">
        <v>0.20048604471423437</v>
      </c>
      <c r="F137" s="1">
        <f t="shared" si="19"/>
        <v>-1.6070106370806454</v>
      </c>
      <c r="G137" s="1">
        <v>8.6223604060317469E-2</v>
      </c>
      <c r="H137" s="1">
        <f t="shared" si="20"/>
        <v>-2.4508113097908062</v>
      </c>
      <c r="I137" s="1">
        <v>4.632727323982043E-2</v>
      </c>
      <c r="J137" s="1">
        <f t="shared" si="21"/>
        <v>-3.0720244364589262</v>
      </c>
      <c r="K137" s="1">
        <v>0.29687550066834084</v>
      </c>
      <c r="L137" s="1">
        <f t="shared" si="22"/>
        <v>-1.2144424177328739</v>
      </c>
      <c r="M137" s="1">
        <v>0.10997476983938677</v>
      </c>
      <c r="N137" s="1">
        <f t="shared" si="23"/>
        <v>-2.2075043045944014</v>
      </c>
      <c r="O137" s="1">
        <v>3858.3632085010941</v>
      </c>
      <c r="P137" s="1">
        <v>8.2579983332803906</v>
      </c>
      <c r="Q137" s="1">
        <v>31446.371775779971</v>
      </c>
      <c r="R137" s="1">
        <v>10.356038890633487</v>
      </c>
      <c r="S137" s="1">
        <v>43868.925677795625</v>
      </c>
      <c r="T137" s="1">
        <v>10.688961505093495</v>
      </c>
      <c r="U137" s="1">
        <v>0.61081384886804913</v>
      </c>
      <c r="V137" s="1">
        <f t="shared" si="24"/>
        <v>-0.49296303256783069</v>
      </c>
      <c r="W137" s="1">
        <v>6.5299978152654217E-2</v>
      </c>
      <c r="X137" s="1">
        <f t="shared" si="25"/>
        <v>-2.7287635772686558</v>
      </c>
      <c r="Y137" s="1">
        <v>0.21987687963521979</v>
      </c>
      <c r="Z137" s="1">
        <f t="shared" si="26"/>
        <v>-1.5146875273073113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1</v>
      </c>
      <c r="AI137" s="2">
        <v>0</v>
      </c>
      <c r="AJ137" s="2">
        <v>0</v>
      </c>
      <c r="AK137" s="2">
        <v>1</v>
      </c>
      <c r="AL137" s="2">
        <v>0</v>
      </c>
      <c r="AM137" s="2">
        <v>0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  <c r="AT137" s="2">
        <v>0</v>
      </c>
      <c r="AU137" s="2">
        <v>0</v>
      </c>
      <c r="AV137" s="2">
        <v>0</v>
      </c>
      <c r="AW137" s="2">
        <v>0</v>
      </c>
      <c r="AX137" s="2">
        <v>0</v>
      </c>
      <c r="AY137">
        <v>0</v>
      </c>
      <c r="AZ137">
        <v>0</v>
      </c>
      <c r="BA137">
        <v>0</v>
      </c>
    </row>
    <row r="138" spans="1:53" x14ac:dyDescent="0.25">
      <c r="A138" t="s">
        <v>45</v>
      </c>
      <c r="B138">
        <v>1994</v>
      </c>
      <c r="C138" s="1">
        <v>0.50012615739695654</v>
      </c>
      <c r="D138" s="1">
        <f t="shared" si="18"/>
        <v>-0.69289489759205647</v>
      </c>
      <c r="E138" s="1">
        <v>0.19790062548562801</v>
      </c>
      <c r="F138" s="1">
        <f t="shared" si="19"/>
        <v>-1.6199902657640184</v>
      </c>
      <c r="G138" s="1">
        <v>8.6042137361830764E-2</v>
      </c>
      <c r="H138" s="1">
        <f t="shared" si="20"/>
        <v>-2.4529181334007903</v>
      </c>
      <c r="I138" s="1">
        <v>4.7388520938218201E-2</v>
      </c>
      <c r="J138" s="1">
        <f t="shared" si="21"/>
        <v>-3.0493752539092314</v>
      </c>
      <c r="K138" s="1">
        <v>0.29891746667196645</v>
      </c>
      <c r="L138" s="1">
        <f t="shared" si="22"/>
        <v>-1.2075877748925103</v>
      </c>
      <c r="M138" s="1">
        <v>0.11093040161012305</v>
      </c>
      <c r="N138" s="1">
        <f t="shared" si="23"/>
        <v>-2.1988522868457756</v>
      </c>
      <c r="O138" s="1">
        <v>3924.0088969415069</v>
      </c>
      <c r="P138" s="1">
        <v>8.2748690879970326</v>
      </c>
      <c r="Q138" s="1">
        <v>31903.91844019579</v>
      </c>
      <c r="R138" s="1">
        <v>10.370484116345176</v>
      </c>
      <c r="S138" s="1">
        <v>43458.568827566261</v>
      </c>
      <c r="T138" s="1">
        <v>10.67956332247128</v>
      </c>
      <c r="U138" s="1">
        <v>0.60359358449259592</v>
      </c>
      <c r="V138" s="1">
        <f t="shared" si="24"/>
        <v>-0.50485418088482936</v>
      </c>
      <c r="W138" s="1">
        <v>6.5055815979341181E-2</v>
      </c>
      <c r="X138" s="1">
        <f t="shared" si="25"/>
        <v>-2.7325096701902694</v>
      </c>
      <c r="Y138" s="1">
        <v>0.22540296129413798</v>
      </c>
      <c r="Z138" s="1">
        <f t="shared" si="26"/>
        <v>-1.4898655395118405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1</v>
      </c>
      <c r="AI138" s="2">
        <v>0</v>
      </c>
      <c r="AJ138" s="2">
        <v>0</v>
      </c>
      <c r="AK138" s="2">
        <v>0</v>
      </c>
      <c r="AL138" s="2">
        <v>1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0</v>
      </c>
      <c r="AY138">
        <v>0</v>
      </c>
      <c r="AZ138">
        <v>0</v>
      </c>
      <c r="BA138">
        <v>0</v>
      </c>
    </row>
    <row r="139" spans="1:53" x14ac:dyDescent="0.25">
      <c r="A139" t="s">
        <v>45</v>
      </c>
      <c r="B139">
        <v>1995</v>
      </c>
      <c r="C139" s="1">
        <v>0.50021222595818815</v>
      </c>
      <c r="D139" s="1">
        <f t="shared" si="18"/>
        <v>-0.69272281869780206</v>
      </c>
      <c r="E139" s="1">
        <v>0.19538109626269742</v>
      </c>
      <c r="F139" s="1">
        <f t="shared" si="19"/>
        <v>-1.632803287847207</v>
      </c>
      <c r="G139" s="1">
        <v>8.4477274669175345E-2</v>
      </c>
      <c r="H139" s="1">
        <f t="shared" si="20"/>
        <v>-2.4712727196158677</v>
      </c>
      <c r="I139" s="1">
        <v>4.8707206151431072E-2</v>
      </c>
      <c r="J139" s="1">
        <f t="shared" si="21"/>
        <v>-3.0219282895848534</v>
      </c>
      <c r="K139" s="1">
        <v>0.30015775501317832</v>
      </c>
      <c r="L139" s="1">
        <f t="shared" si="22"/>
        <v>-1.2034470924926928</v>
      </c>
      <c r="M139" s="1">
        <v>0.11217752317528214</v>
      </c>
      <c r="N139" s="1">
        <f t="shared" si="23"/>
        <v>-2.1876726341679578</v>
      </c>
      <c r="O139" s="1">
        <v>4030.9604362976374</v>
      </c>
      <c r="P139" s="1">
        <v>8.3017599482085771</v>
      </c>
      <c r="Q139" s="1">
        <v>32303.602186774511</v>
      </c>
      <c r="R139" s="1">
        <v>10.382934025802898</v>
      </c>
      <c r="S139" s="1">
        <v>43291.822112469737</v>
      </c>
      <c r="T139" s="1">
        <v>10.675719030390374</v>
      </c>
      <c r="U139" s="1">
        <v>0.59727319731167239</v>
      </c>
      <c r="V139" s="1">
        <f t="shared" si="24"/>
        <v>-0.51538065332675831</v>
      </c>
      <c r="W139" s="1">
        <v>6.4857428653229521E-2</v>
      </c>
      <c r="X139" s="1">
        <f t="shared" si="25"/>
        <v>-2.7355638234582194</v>
      </c>
      <c r="Y139" s="1">
        <v>0.23011435855124901</v>
      </c>
      <c r="Z139" s="1">
        <f t="shared" si="26"/>
        <v>-1.4691788825350318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1</v>
      </c>
      <c r="AI139" s="2">
        <v>0</v>
      </c>
      <c r="AJ139" s="2">
        <v>0</v>
      </c>
      <c r="AK139" s="2">
        <v>0</v>
      </c>
      <c r="AL139" s="2">
        <v>0</v>
      </c>
      <c r="AM139" s="2">
        <v>1</v>
      </c>
      <c r="AN139" s="2">
        <v>0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0</v>
      </c>
      <c r="AY139">
        <v>0</v>
      </c>
      <c r="AZ139">
        <v>0</v>
      </c>
      <c r="BA139">
        <v>0</v>
      </c>
    </row>
    <row r="140" spans="1:53" x14ac:dyDescent="0.25">
      <c r="A140" t="s">
        <v>45</v>
      </c>
      <c r="B140">
        <v>1996</v>
      </c>
      <c r="C140" s="1">
        <v>0.50029687698269865</v>
      </c>
      <c r="D140" s="1">
        <f t="shared" si="18"/>
        <v>-0.69255360279668998</v>
      </c>
      <c r="E140" s="1">
        <v>0.19276979580484524</v>
      </c>
      <c r="F140" s="1">
        <f t="shared" si="19"/>
        <v>-1.6462585698415217</v>
      </c>
      <c r="G140" s="1">
        <v>8.1870532186039624E-2</v>
      </c>
      <c r="H140" s="1">
        <f t="shared" si="20"/>
        <v>-2.5026161552357746</v>
      </c>
      <c r="I140" s="1">
        <v>5.0102768966796753E-2</v>
      </c>
      <c r="J140" s="1">
        <f t="shared" si="21"/>
        <v>-2.9936790036202434</v>
      </c>
      <c r="K140" s="1">
        <v>0.3015425180515543</v>
      </c>
      <c r="L140" s="1">
        <f t="shared" si="22"/>
        <v>-1.1988442510276613</v>
      </c>
      <c r="M140" s="1">
        <v>0.1129210221977458</v>
      </c>
      <c r="N140" s="1">
        <f t="shared" si="23"/>
        <v>-2.1810666232312874</v>
      </c>
      <c r="O140" s="1">
        <v>4133.833486728111</v>
      </c>
      <c r="P140" s="1">
        <v>8.3269604604580962</v>
      </c>
      <c r="Q140" s="1">
        <v>32945.309360538216</v>
      </c>
      <c r="R140" s="1">
        <v>10.40260417351595</v>
      </c>
      <c r="S140" s="1">
        <v>43566.508029641227</v>
      </c>
      <c r="T140" s="1">
        <v>10.682043969689859</v>
      </c>
      <c r="U140" s="1">
        <v>0.59114802622109053</v>
      </c>
      <c r="V140" s="1">
        <f t="shared" si="24"/>
        <v>-0.52568882555858443</v>
      </c>
      <c r="W140" s="1">
        <v>6.4746899408313421E-2</v>
      </c>
      <c r="X140" s="1">
        <f t="shared" si="25"/>
        <v>-2.7372694651349341</v>
      </c>
      <c r="Y140" s="1">
        <v>0.23495755476302757</v>
      </c>
      <c r="Z140" s="1">
        <f t="shared" si="26"/>
        <v>-1.4483503991810487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1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  <c r="AN140" s="2">
        <v>1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0</v>
      </c>
      <c r="AY140">
        <v>0</v>
      </c>
      <c r="AZ140">
        <v>0</v>
      </c>
      <c r="BA140">
        <v>0</v>
      </c>
    </row>
    <row r="141" spans="1:53" x14ac:dyDescent="0.25">
      <c r="A141" t="s">
        <v>45</v>
      </c>
      <c r="B141">
        <v>1997</v>
      </c>
      <c r="C141" s="1">
        <v>0.50034684352632997</v>
      </c>
      <c r="D141" s="1">
        <f t="shared" si="18"/>
        <v>-0.69245373399693899</v>
      </c>
      <c r="E141" s="1">
        <v>0.19139419871421817</v>
      </c>
      <c r="F141" s="1">
        <f t="shared" si="19"/>
        <v>-1.6534201101707093</v>
      </c>
      <c r="G141" s="1">
        <v>7.8708984989632413E-2</v>
      </c>
      <c r="H141" s="1">
        <f t="shared" si="20"/>
        <v>-2.5419979624815987</v>
      </c>
      <c r="I141" s="1">
        <v>5.1256122300152751E-2</v>
      </c>
      <c r="J141" s="1">
        <f t="shared" si="21"/>
        <v>-2.9709202085831636</v>
      </c>
      <c r="K141" s="1">
        <v>0.29986708672273643</v>
      </c>
      <c r="L141" s="1">
        <f t="shared" si="22"/>
        <v>-1.204415946756586</v>
      </c>
      <c r="M141" s="1">
        <v>0.11278375698177517</v>
      </c>
      <c r="N141" s="1">
        <f t="shared" si="23"/>
        <v>-2.1822829486754598</v>
      </c>
      <c r="O141" s="1">
        <v>4186.3346898070085</v>
      </c>
      <c r="P141" s="1">
        <v>8.3395808543742511</v>
      </c>
      <c r="Q141" s="1">
        <v>33568.075117370892</v>
      </c>
      <c r="R141" s="1">
        <v>10.421330748960765</v>
      </c>
      <c r="S141" s="1">
        <v>43777.000089733228</v>
      </c>
      <c r="T141" s="1">
        <v>10.686863846338344</v>
      </c>
      <c r="U141" s="1">
        <v>0.59115579093975013</v>
      </c>
      <c r="V141" s="1">
        <f t="shared" si="24"/>
        <v>-0.52567569066288844</v>
      </c>
      <c r="W141" s="1">
        <v>6.4589615494044572E-2</v>
      </c>
      <c r="X141" s="1">
        <f t="shared" si="25"/>
        <v>-2.7397016319815695</v>
      </c>
      <c r="Y141" s="1">
        <v>0.24006262312855375</v>
      </c>
      <c r="Z141" s="1">
        <f t="shared" si="26"/>
        <v>-1.4268554599740726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1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  <c r="AN141" s="2">
        <v>0</v>
      </c>
      <c r="AO141" s="2">
        <v>1</v>
      </c>
      <c r="AP141" s="2">
        <v>0</v>
      </c>
      <c r="AQ141" s="2">
        <v>0</v>
      </c>
      <c r="AR141" s="2">
        <v>0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  <c r="AX141" s="2">
        <v>0</v>
      </c>
      <c r="AY141">
        <v>0</v>
      </c>
      <c r="AZ141">
        <v>0</v>
      </c>
      <c r="BA141">
        <v>0</v>
      </c>
    </row>
    <row r="142" spans="1:53" x14ac:dyDescent="0.25">
      <c r="A142" t="s">
        <v>45</v>
      </c>
      <c r="B142">
        <v>1998</v>
      </c>
      <c r="C142" s="1">
        <v>0.50017784560152367</v>
      </c>
      <c r="D142" s="1">
        <f t="shared" si="18"/>
        <v>-0.69279155260001768</v>
      </c>
      <c r="E142" s="1">
        <v>0.18984490332645829</v>
      </c>
      <c r="F142" s="1">
        <f t="shared" si="19"/>
        <v>-1.6615478384563145</v>
      </c>
      <c r="G142" s="1">
        <v>7.6029580906917443E-2</v>
      </c>
      <c r="H142" s="1">
        <f t="shared" si="20"/>
        <v>-2.5766327919637781</v>
      </c>
      <c r="I142" s="1">
        <v>5.2071993067583318E-2</v>
      </c>
      <c r="J142" s="1">
        <f t="shared" si="21"/>
        <v>-2.9551280358434293</v>
      </c>
      <c r="K142" s="1">
        <v>0.2981947089661483</v>
      </c>
      <c r="L142" s="1">
        <f t="shared" si="22"/>
        <v>-1.2100086200478515</v>
      </c>
      <c r="M142" s="1">
        <v>0.11252969716250097</v>
      </c>
      <c r="N142" s="1">
        <f t="shared" si="23"/>
        <v>-2.1845381173950873</v>
      </c>
      <c r="O142" s="1">
        <v>4377.4370043168356</v>
      </c>
      <c r="P142" s="1">
        <v>8.3842186732664725</v>
      </c>
      <c r="Q142" s="1">
        <v>34958.212026904926</v>
      </c>
      <c r="R142" s="1">
        <v>10.461908685066435</v>
      </c>
      <c r="S142" s="1">
        <v>58551.983598588122</v>
      </c>
      <c r="T142" s="1">
        <v>10.977670247164001</v>
      </c>
      <c r="U142" s="1">
        <v>0.5789097549164165</v>
      </c>
      <c r="V142" s="1">
        <f t="shared" si="24"/>
        <v>-0.54660867725936768</v>
      </c>
      <c r="W142" s="1">
        <v>6.4437516550658117E-2</v>
      </c>
      <c r="X142" s="1">
        <f t="shared" si="25"/>
        <v>-2.7420592603567568</v>
      </c>
      <c r="Y142" s="1">
        <v>0.24517081385324099</v>
      </c>
      <c r="Z142" s="1">
        <f t="shared" si="26"/>
        <v>-1.4058001119670214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1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1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>
        <v>0</v>
      </c>
      <c r="AZ142">
        <v>0</v>
      </c>
      <c r="BA142">
        <v>0</v>
      </c>
    </row>
    <row r="143" spans="1:53" x14ac:dyDescent="0.25">
      <c r="A143" t="s">
        <v>45</v>
      </c>
      <c r="B143">
        <v>1999</v>
      </c>
      <c r="C143" s="1">
        <v>0.49996316974605848</v>
      </c>
      <c r="D143" s="1">
        <f t="shared" si="18"/>
        <v>-0.69322084378089677</v>
      </c>
      <c r="E143" s="1">
        <v>0.1882057613775702</v>
      </c>
      <c r="F143" s="1">
        <f t="shared" si="19"/>
        <v>-1.6702194392411378</v>
      </c>
      <c r="G143" s="1">
        <v>7.3854455825797791E-2</v>
      </c>
      <c r="H143" s="1">
        <f t="shared" si="20"/>
        <v>-2.6056589356597315</v>
      </c>
      <c r="I143" s="1">
        <v>5.2858941916551286E-2</v>
      </c>
      <c r="J143" s="1">
        <f t="shared" si="21"/>
        <v>-2.940128386719322</v>
      </c>
      <c r="K143" s="1">
        <v>0.29648504973153406</v>
      </c>
      <c r="L143" s="1">
        <f t="shared" si="22"/>
        <v>-1.2157584843062237</v>
      </c>
      <c r="M143" s="1">
        <v>0.1121824879735475</v>
      </c>
      <c r="N143" s="1">
        <f t="shared" si="23"/>
        <v>-2.1876283767422184</v>
      </c>
      <c r="O143" s="1">
        <v>4559.2123690665612</v>
      </c>
      <c r="P143" s="1">
        <v>8.4249051615076702</v>
      </c>
      <c r="Q143" s="1">
        <v>36021.405131264917</v>
      </c>
      <c r="R143" s="1">
        <v>10.491868627721027</v>
      </c>
      <c r="S143" s="1">
        <v>59115.549393587375</v>
      </c>
      <c r="T143" s="1">
        <v>10.987249271895022</v>
      </c>
      <c r="U143" s="1">
        <v>0.57288063598342864</v>
      </c>
      <c r="V143" s="1">
        <f t="shared" si="24"/>
        <v>-0.55707789813285291</v>
      </c>
      <c r="W143" s="1">
        <v>6.4381400320292298E-2</v>
      </c>
      <c r="X143" s="1">
        <f t="shared" si="25"/>
        <v>-2.7429305024891786</v>
      </c>
      <c r="Y143" s="1">
        <v>0.25034459633627121</v>
      </c>
      <c r="Z143" s="1">
        <f t="shared" si="26"/>
        <v>-1.3849169248758344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1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1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>
        <v>0</v>
      </c>
      <c r="AZ143">
        <v>0</v>
      </c>
      <c r="BA143">
        <v>0</v>
      </c>
    </row>
    <row r="144" spans="1:53" x14ac:dyDescent="0.25">
      <c r="A144" t="s">
        <v>45</v>
      </c>
      <c r="B144">
        <v>2000</v>
      </c>
      <c r="C144" s="1">
        <v>0.5010512748678595</v>
      </c>
      <c r="D144" s="1">
        <f t="shared" si="18"/>
        <v>-0.69104683808854139</v>
      </c>
      <c r="E144" s="1">
        <v>0.19320610861732604</v>
      </c>
      <c r="F144" s="1">
        <f t="shared" si="19"/>
        <v>-1.6439977396014593</v>
      </c>
      <c r="G144" s="1">
        <v>7.1705219204203072E-2</v>
      </c>
      <c r="H144" s="1">
        <f t="shared" si="20"/>
        <v>-2.6351917417774899</v>
      </c>
      <c r="I144" s="1">
        <v>5.1725995487876049E-2</v>
      </c>
      <c r="J144" s="1">
        <f t="shared" si="21"/>
        <v>-2.9617948097575542</v>
      </c>
      <c r="K144" s="1">
        <v>0.296407911093442</v>
      </c>
      <c r="L144" s="1">
        <f t="shared" si="22"/>
        <v>-1.2160186953177357</v>
      </c>
      <c r="M144" s="1">
        <v>0.10872998078765934</v>
      </c>
      <c r="N144" s="1">
        <f t="shared" si="23"/>
        <v>-2.2188877106701921</v>
      </c>
      <c r="O144" s="1">
        <v>4714.8693208088962</v>
      </c>
      <c r="P144" s="1">
        <v>8.4584764790543954</v>
      </c>
      <c r="Q144" s="1">
        <v>37526.869945408376</v>
      </c>
      <c r="R144" s="1">
        <v>10.532812487249654</v>
      </c>
      <c r="S144" s="1">
        <v>58764.130934789078</v>
      </c>
      <c r="T144" s="1">
        <v>10.981286929634134</v>
      </c>
      <c r="U144" s="1">
        <v>0.54344180203532988</v>
      </c>
      <c r="V144" s="1">
        <f t="shared" si="24"/>
        <v>-0.60983265812613652</v>
      </c>
      <c r="W144" s="1">
        <v>6.0006204912137345E-2</v>
      </c>
      <c r="X144" s="1">
        <f t="shared" si="25"/>
        <v>-2.8133073069047305</v>
      </c>
      <c r="Y144" s="1">
        <v>0.27448242598501921</v>
      </c>
      <c r="Z144" s="1">
        <f t="shared" si="26"/>
        <v>-1.2928680419945402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1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1</v>
      </c>
      <c r="AS144" s="2">
        <v>0</v>
      </c>
      <c r="AT144" s="2">
        <v>0</v>
      </c>
      <c r="AU144" s="2">
        <v>0</v>
      </c>
      <c r="AV144" s="2">
        <v>0</v>
      </c>
      <c r="AW144" s="2">
        <v>0</v>
      </c>
      <c r="AX144" s="2">
        <v>0</v>
      </c>
      <c r="AY144">
        <v>0</v>
      </c>
      <c r="AZ144">
        <v>0</v>
      </c>
      <c r="BA144">
        <v>0</v>
      </c>
    </row>
    <row r="145" spans="1:53" x14ac:dyDescent="0.25">
      <c r="A145" t="s">
        <v>45</v>
      </c>
      <c r="B145">
        <v>2001</v>
      </c>
      <c r="C145" s="1">
        <v>0.50092336421543027</v>
      </c>
      <c r="D145" s="1">
        <f t="shared" si="18"/>
        <v>-0.69130215523557237</v>
      </c>
      <c r="E145" s="1">
        <v>0.19201849660077269</v>
      </c>
      <c r="F145" s="1">
        <f t="shared" si="19"/>
        <v>-1.6501635751320567</v>
      </c>
      <c r="G145" s="1">
        <v>7.0717304134803288E-2</v>
      </c>
      <c r="H145" s="1">
        <f t="shared" si="20"/>
        <v>-2.6490649816451355</v>
      </c>
      <c r="I145" s="1">
        <v>5.209070029557427E-2</v>
      </c>
      <c r="J145" s="1">
        <f t="shared" si="21"/>
        <v>-2.9547688433612063</v>
      </c>
      <c r="K145" s="1">
        <v>0.29374134417825348</v>
      </c>
      <c r="L145" s="1">
        <f t="shared" si="22"/>
        <v>-1.22505568058514</v>
      </c>
      <c r="M145" s="1">
        <v>0.10850910787786427</v>
      </c>
      <c r="N145" s="1">
        <f t="shared" si="23"/>
        <v>-2.2209211659499015</v>
      </c>
      <c r="O145" s="1">
        <v>5003.9963152297241</v>
      </c>
      <c r="P145" s="1">
        <v>8.5179921352215668</v>
      </c>
      <c r="Q145" s="1">
        <v>37322.334373134385</v>
      </c>
      <c r="R145" s="1">
        <v>10.527347203196266</v>
      </c>
      <c r="S145" s="1">
        <v>56851.694864661556</v>
      </c>
      <c r="T145" s="1">
        <v>10.948201311657092</v>
      </c>
      <c r="U145" s="1">
        <v>0.53742595348145328</v>
      </c>
      <c r="V145" s="1">
        <f t="shared" si="24"/>
        <v>-0.62096428943497051</v>
      </c>
      <c r="W145" s="1">
        <v>5.9893389968398776E-2</v>
      </c>
      <c r="X145" s="1">
        <f t="shared" si="25"/>
        <v>-2.815189131061739</v>
      </c>
      <c r="Y145" s="1">
        <v>0.2788211223369782</v>
      </c>
      <c r="Z145" s="1">
        <f t="shared" si="26"/>
        <v>-1.2771848413551388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1</v>
      </c>
      <c r="AI145" s="2">
        <v>0</v>
      </c>
      <c r="AJ145" s="2">
        <v>0</v>
      </c>
      <c r="AK145" s="2">
        <v>0</v>
      </c>
      <c r="AL145" s="2">
        <v>0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0</v>
      </c>
      <c r="AS145" s="2">
        <v>1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>
        <v>0</v>
      </c>
      <c r="AZ145">
        <v>0</v>
      </c>
      <c r="BA145">
        <v>0</v>
      </c>
    </row>
    <row r="146" spans="1:53" x14ac:dyDescent="0.25">
      <c r="A146" t="s">
        <v>45</v>
      </c>
      <c r="B146">
        <v>2002</v>
      </c>
      <c r="C146" s="1">
        <v>0.50113913540776323</v>
      </c>
      <c r="D146" s="1">
        <f t="shared" si="18"/>
        <v>-0.69087150106829465</v>
      </c>
      <c r="E146" s="1">
        <v>0.1902643489911412</v>
      </c>
      <c r="F146" s="1">
        <f t="shared" si="19"/>
        <v>-1.6593408633175808</v>
      </c>
      <c r="G146" s="1">
        <v>7.0045387866218459E-2</v>
      </c>
      <c r="H146" s="1">
        <f t="shared" si="20"/>
        <v>-2.6586118489631612</v>
      </c>
      <c r="I146" s="1">
        <v>5.2408539173726412E-2</v>
      </c>
      <c r="J146" s="1">
        <f t="shared" si="21"/>
        <v>-2.9486857396012391</v>
      </c>
      <c r="K146" s="1">
        <v>0.29137597135211735</v>
      </c>
      <c r="L146" s="1">
        <f t="shared" si="22"/>
        <v>-1.2331408479479722</v>
      </c>
      <c r="M146" s="1">
        <v>0.10854041307142337</v>
      </c>
      <c r="N146" s="1">
        <f t="shared" si="23"/>
        <v>-2.2206327046472527</v>
      </c>
      <c r="O146" s="1">
        <v>5403.5900093843629</v>
      </c>
      <c r="P146" s="1">
        <v>8.5948188282123983</v>
      </c>
      <c r="Q146" s="1">
        <v>37612.641796143376</v>
      </c>
      <c r="R146" s="1">
        <v>10.535095490851923</v>
      </c>
      <c r="S146" s="1">
        <v>56526.102056335607</v>
      </c>
      <c r="T146" s="1">
        <v>10.94245779375108</v>
      </c>
      <c r="U146" s="1">
        <v>0.53139057788884358</v>
      </c>
      <c r="V146" s="1">
        <f t="shared" si="24"/>
        <v>-0.63225797654593818</v>
      </c>
      <c r="W146" s="1">
        <v>5.9767485266074692E-2</v>
      </c>
      <c r="X146" s="1">
        <f t="shared" si="25"/>
        <v>-2.8172934905449809</v>
      </c>
      <c r="Y146" s="1">
        <v>0.28339941489305431</v>
      </c>
      <c r="Z146" s="1">
        <f t="shared" si="26"/>
        <v>-1.2608980163252383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1</v>
      </c>
      <c r="AI146" s="2">
        <v>0</v>
      </c>
      <c r="AJ146" s="2">
        <v>0</v>
      </c>
      <c r="AK146" s="2">
        <v>0</v>
      </c>
      <c r="AL146" s="2">
        <v>0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1</v>
      </c>
      <c r="AU146" s="2">
        <v>0</v>
      </c>
      <c r="AV146" s="2">
        <v>0</v>
      </c>
      <c r="AW146" s="2">
        <v>0</v>
      </c>
      <c r="AX146" s="2">
        <v>0</v>
      </c>
      <c r="AY146">
        <v>0</v>
      </c>
      <c r="AZ146">
        <v>0</v>
      </c>
      <c r="BA146">
        <v>0</v>
      </c>
    </row>
    <row r="147" spans="1:53" x14ac:dyDescent="0.25">
      <c r="A147" t="s">
        <v>45</v>
      </c>
      <c r="B147">
        <v>2003</v>
      </c>
      <c r="C147" s="1">
        <v>0.50168064921036126</v>
      </c>
      <c r="D147" s="1">
        <f t="shared" si="18"/>
        <v>-0.68979151867557054</v>
      </c>
      <c r="E147" s="1">
        <v>0.18797927175523454</v>
      </c>
      <c r="F147" s="1">
        <f t="shared" si="19"/>
        <v>-1.6714235788519887</v>
      </c>
      <c r="G147" s="1">
        <v>6.9911957392756754E-2</v>
      </c>
      <c r="H147" s="1">
        <f t="shared" si="20"/>
        <v>-2.6605185800981377</v>
      </c>
      <c r="I147" s="1">
        <v>5.2734540477672058E-2</v>
      </c>
      <c r="J147" s="1">
        <f t="shared" si="21"/>
        <v>-2.9424846210931355</v>
      </c>
      <c r="K147" s="1">
        <v>0.28948372811258205</v>
      </c>
      <c r="L147" s="1">
        <f t="shared" si="22"/>
        <v>-1.2396561904137537</v>
      </c>
      <c r="M147" s="1">
        <v>0.10902023498305957</v>
      </c>
      <c r="N147" s="1">
        <f t="shared" si="23"/>
        <v>-2.2162217719359276</v>
      </c>
      <c r="O147" s="1">
        <v>5674.5351340771194</v>
      </c>
      <c r="P147" s="1">
        <v>8.6437439242943448</v>
      </c>
      <c r="Q147" s="1">
        <v>37768.029505793311</v>
      </c>
      <c r="R147" s="1">
        <v>10.539218243463726</v>
      </c>
      <c r="S147" s="1">
        <v>56189.971059276599</v>
      </c>
      <c r="T147" s="1">
        <v>10.936493569054974</v>
      </c>
      <c r="U147" s="1">
        <v>0.52550535676993737</v>
      </c>
      <c r="V147" s="1">
        <f t="shared" si="24"/>
        <v>-0.64339489505402747</v>
      </c>
      <c r="W147" s="1">
        <v>5.9533157029036388E-2</v>
      </c>
      <c r="X147" s="1">
        <f t="shared" si="25"/>
        <v>-2.8212218606505917</v>
      </c>
      <c r="Y147" s="1">
        <v>0.2879864925064422</v>
      </c>
      <c r="Z147" s="1">
        <f t="shared" si="26"/>
        <v>-1.2448417009653763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1</v>
      </c>
      <c r="AI147" s="2">
        <v>0</v>
      </c>
      <c r="AJ147" s="2">
        <v>0</v>
      </c>
      <c r="AK147" s="2">
        <v>0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2">
        <v>0</v>
      </c>
      <c r="AU147" s="2">
        <v>1</v>
      </c>
      <c r="AV147" s="2">
        <v>0</v>
      </c>
      <c r="AW147" s="2">
        <v>0</v>
      </c>
      <c r="AX147" s="2">
        <v>0</v>
      </c>
      <c r="AY147">
        <v>0</v>
      </c>
      <c r="AZ147">
        <v>0</v>
      </c>
      <c r="BA147">
        <v>0</v>
      </c>
    </row>
    <row r="148" spans="1:53" x14ac:dyDescent="0.25">
      <c r="A148" t="s">
        <v>45</v>
      </c>
      <c r="B148">
        <v>2004</v>
      </c>
      <c r="C148" s="1">
        <v>0.50181411905920037</v>
      </c>
      <c r="D148" s="1">
        <f t="shared" si="18"/>
        <v>-0.68952550861982043</v>
      </c>
      <c r="E148" s="1">
        <v>0.18634858548671285</v>
      </c>
      <c r="F148" s="1">
        <f t="shared" si="19"/>
        <v>-1.6801362437123872</v>
      </c>
      <c r="G148" s="1">
        <v>6.9897982049467955E-2</v>
      </c>
      <c r="H148" s="1">
        <f t="shared" si="20"/>
        <v>-2.6607184992654171</v>
      </c>
      <c r="I148" s="1">
        <v>5.2784234817792056E-2</v>
      </c>
      <c r="J148" s="1">
        <f t="shared" si="21"/>
        <v>-2.9415427158510616</v>
      </c>
      <c r="K148" s="1">
        <v>0.28770720458896609</v>
      </c>
      <c r="L148" s="1">
        <f t="shared" si="22"/>
        <v>-1.2458119667188341</v>
      </c>
      <c r="M148" s="1">
        <v>0.10927398323620002</v>
      </c>
      <c r="N148" s="1">
        <f t="shared" si="23"/>
        <v>-2.2138969429093116</v>
      </c>
      <c r="O148" s="1">
        <v>5900.8246243670483</v>
      </c>
      <c r="P148" s="1">
        <v>8.6828473869692075</v>
      </c>
      <c r="Q148" s="1">
        <v>39077.30101046581</v>
      </c>
      <c r="R148" s="1">
        <v>10.573297040579982</v>
      </c>
      <c r="S148" s="1">
        <v>56802.70963784217</v>
      </c>
      <c r="T148" s="1">
        <v>10.947339308462988</v>
      </c>
      <c r="U148" s="1">
        <v>0.5195061723715817</v>
      </c>
      <c r="V148" s="1">
        <f t="shared" si="24"/>
        <v>-0.65487658714369446</v>
      </c>
      <c r="W148" s="1">
        <v>5.9386318965570596E-2</v>
      </c>
      <c r="X148" s="1">
        <f t="shared" si="25"/>
        <v>-2.8236913995863042</v>
      </c>
      <c r="Y148" s="1">
        <v>0.29226347427463312</v>
      </c>
      <c r="Z148" s="1">
        <f t="shared" si="26"/>
        <v>-1.2300995743903531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1</v>
      </c>
      <c r="AI148" s="2">
        <v>0</v>
      </c>
      <c r="AJ148" s="2">
        <v>0</v>
      </c>
      <c r="AK148" s="2">
        <v>0</v>
      </c>
      <c r="AL148" s="2">
        <v>0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0</v>
      </c>
      <c r="AU148" s="2">
        <v>0</v>
      </c>
      <c r="AV148" s="2">
        <v>1</v>
      </c>
      <c r="AW148" s="2">
        <v>0</v>
      </c>
      <c r="AX148" s="2">
        <v>0</v>
      </c>
      <c r="AY148">
        <v>0</v>
      </c>
      <c r="AZ148">
        <v>0</v>
      </c>
      <c r="BA148">
        <v>0</v>
      </c>
    </row>
    <row r="149" spans="1:53" x14ac:dyDescent="0.25">
      <c r="A149" t="s">
        <v>45</v>
      </c>
      <c r="B149">
        <v>2005</v>
      </c>
      <c r="C149" s="1">
        <v>0.50168731379117393</v>
      </c>
      <c r="D149" s="1">
        <f t="shared" si="18"/>
        <v>-0.68977823425538065</v>
      </c>
      <c r="E149" s="1">
        <v>0.18446072199094643</v>
      </c>
      <c r="F149" s="1">
        <f t="shared" si="19"/>
        <v>-1.6903187271035816</v>
      </c>
      <c r="G149" s="1">
        <v>6.9736540439352415E-2</v>
      </c>
      <c r="H149" s="1">
        <f t="shared" si="20"/>
        <v>-2.6630308455129348</v>
      </c>
      <c r="I149" s="1">
        <v>5.3230779280318483E-2</v>
      </c>
      <c r="J149" s="1">
        <f t="shared" si="21"/>
        <v>-2.9331184920339117</v>
      </c>
      <c r="K149" s="1">
        <v>0.28539963092231807</v>
      </c>
      <c r="L149" s="1">
        <f t="shared" si="22"/>
        <v>-1.2538648671346377</v>
      </c>
      <c r="M149" s="1">
        <v>0.11005790585907825</v>
      </c>
      <c r="N149" s="1">
        <f t="shared" si="23"/>
        <v>-2.2067486347977794</v>
      </c>
      <c r="O149" s="1">
        <v>6181.5342931149607</v>
      </c>
      <c r="P149" s="1">
        <v>8.7293217871327915</v>
      </c>
      <c r="Q149" s="1">
        <v>39952.744696619484</v>
      </c>
      <c r="R149" s="1">
        <v>10.595452652129064</v>
      </c>
      <c r="S149" s="1">
        <v>56710.081429860518</v>
      </c>
      <c r="T149" s="1">
        <v>10.945707276906541</v>
      </c>
      <c r="U149" s="1">
        <v>0.51345558781997336</v>
      </c>
      <c r="V149" s="1">
        <f t="shared" si="24"/>
        <v>-0.66659174250685094</v>
      </c>
      <c r="W149" s="1">
        <v>5.9238273590390855E-2</v>
      </c>
      <c r="X149" s="1">
        <f t="shared" si="25"/>
        <v>-2.8261874326407042</v>
      </c>
      <c r="Y149" s="1">
        <v>0.29648042609793984</v>
      </c>
      <c r="Z149" s="1">
        <f t="shared" si="26"/>
        <v>-1.2157740792566307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1</v>
      </c>
      <c r="AI149" s="2">
        <v>0</v>
      </c>
      <c r="AJ149" s="2">
        <v>0</v>
      </c>
      <c r="AK149" s="2">
        <v>0</v>
      </c>
      <c r="AL149" s="2">
        <v>0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1</v>
      </c>
      <c r="AX149" s="2">
        <v>0</v>
      </c>
      <c r="AY149">
        <v>0</v>
      </c>
      <c r="AZ149">
        <v>0</v>
      </c>
      <c r="BA149">
        <v>0</v>
      </c>
    </row>
    <row r="150" spans="1:53" x14ac:dyDescent="0.25">
      <c r="A150" t="s">
        <v>45</v>
      </c>
      <c r="B150">
        <v>2006</v>
      </c>
      <c r="C150" s="1">
        <v>0.50172993048975223</v>
      </c>
      <c r="D150" s="1">
        <f t="shared" si="18"/>
        <v>-0.68969329112958366</v>
      </c>
      <c r="E150" s="1">
        <v>0.18282458544184896</v>
      </c>
      <c r="F150" s="1">
        <f t="shared" si="19"/>
        <v>-1.6992281353411678</v>
      </c>
      <c r="G150" s="1">
        <v>6.9119387697130871E-2</v>
      </c>
      <c r="H150" s="1">
        <f t="shared" si="20"/>
        <v>-2.6719200130740277</v>
      </c>
      <c r="I150" s="1">
        <v>5.3274131263289733E-2</v>
      </c>
      <c r="J150" s="1">
        <f t="shared" si="21"/>
        <v>-2.9323044077791258</v>
      </c>
      <c r="K150" s="1">
        <v>0.28339268509530519</v>
      </c>
      <c r="L150" s="1">
        <f t="shared" si="22"/>
        <v>-1.260921763296128</v>
      </c>
      <c r="M150" s="1">
        <v>0.11055986778386281</v>
      </c>
      <c r="N150" s="1">
        <f t="shared" si="23"/>
        <v>-2.2021981148402761</v>
      </c>
      <c r="O150" s="1">
        <v>6281.836351813753</v>
      </c>
      <c r="P150" s="1">
        <v>8.7454176294271768</v>
      </c>
      <c r="Q150" s="1">
        <v>41046.714493325228</v>
      </c>
      <c r="R150" s="1">
        <v>10.622466074974062</v>
      </c>
      <c r="S150" s="1">
        <v>56550.506968175614</v>
      </c>
      <c r="T150" s="1">
        <v>10.942889446458558</v>
      </c>
      <c r="U150" s="1">
        <v>0.50781677605152198</v>
      </c>
      <c r="V150" s="1">
        <f t="shared" si="24"/>
        <v>-0.67763457352720469</v>
      </c>
      <c r="W150" s="1">
        <v>5.9160603204289203E-2</v>
      </c>
      <c r="X150" s="1">
        <f t="shared" si="25"/>
        <v>-2.8274994450405853</v>
      </c>
      <c r="Y150" s="1">
        <v>0.30026531856133043</v>
      </c>
      <c r="Z150" s="1">
        <f t="shared" si="26"/>
        <v>-1.2030887999685149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1</v>
      </c>
      <c r="AI150" s="2">
        <v>0</v>
      </c>
      <c r="AJ150" s="2"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1</v>
      </c>
      <c r="AY150">
        <v>0</v>
      </c>
      <c r="AZ150">
        <v>0</v>
      </c>
      <c r="BA150">
        <v>0</v>
      </c>
    </row>
    <row r="151" spans="1:53" x14ac:dyDescent="0.25">
      <c r="A151" t="s">
        <v>45</v>
      </c>
      <c r="B151">
        <v>2007</v>
      </c>
      <c r="C151" s="1">
        <v>0.50185703450360586</v>
      </c>
      <c r="D151" s="1">
        <f t="shared" si="18"/>
        <v>-0.68943999167678727</v>
      </c>
      <c r="E151" s="1">
        <v>0.1810844476382974</v>
      </c>
      <c r="F151" s="1">
        <f t="shared" si="19"/>
        <v>-1.7087917949847489</v>
      </c>
      <c r="G151" s="1">
        <v>6.9062256265078711E-2</v>
      </c>
      <c r="H151" s="1">
        <f t="shared" si="20"/>
        <v>-2.6727469164697233</v>
      </c>
      <c r="I151" s="1">
        <v>5.3408235508195921E-2</v>
      </c>
      <c r="J151" s="1">
        <f t="shared" si="21"/>
        <v>-2.9297903219072086</v>
      </c>
      <c r="K151" s="1">
        <v>0.28158102070644325</v>
      </c>
      <c r="L151" s="1">
        <f t="shared" si="22"/>
        <v>-1.2673350550291065</v>
      </c>
      <c r="M151" s="1">
        <v>0.11191954861012723</v>
      </c>
      <c r="N151" s="1">
        <f t="shared" si="23"/>
        <v>-2.1899749817805851</v>
      </c>
      <c r="O151" s="1">
        <v>6547.6484583738284</v>
      </c>
      <c r="P151" s="1">
        <v>8.7868612501796175</v>
      </c>
      <c r="Q151" s="1">
        <v>42235.262151344468</v>
      </c>
      <c r="R151" s="1">
        <v>10.651010747111542</v>
      </c>
      <c r="S151" s="1">
        <v>56128.896377422068</v>
      </c>
      <c r="T151" s="1">
        <v>10.935406045840615</v>
      </c>
      <c r="U151" s="1">
        <v>0.50272520651124297</v>
      </c>
      <c r="V151" s="1">
        <f t="shared" si="24"/>
        <v>-0.68771156728637561</v>
      </c>
      <c r="W151" s="1">
        <v>5.901082945816731E-2</v>
      </c>
      <c r="X151" s="1">
        <f t="shared" si="25"/>
        <v>-2.8300343017812541</v>
      </c>
      <c r="Y151" s="1">
        <v>0.30414671276067451</v>
      </c>
      <c r="Z151" s="1">
        <f t="shared" si="26"/>
        <v>-1.1902450862282117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1</v>
      </c>
      <c r="AI151" s="2">
        <v>0</v>
      </c>
      <c r="AJ151" s="2">
        <v>0</v>
      </c>
      <c r="AK151" s="2">
        <v>0</v>
      </c>
      <c r="AL151" s="2">
        <v>0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0</v>
      </c>
      <c r="AY151">
        <v>1</v>
      </c>
      <c r="AZ151">
        <v>0</v>
      </c>
      <c r="BA151">
        <v>0</v>
      </c>
    </row>
    <row r="152" spans="1:53" x14ac:dyDescent="0.25">
      <c r="A152" t="s">
        <v>45</v>
      </c>
      <c r="B152">
        <v>2008</v>
      </c>
      <c r="C152" s="1">
        <v>0.5018347324731488</v>
      </c>
      <c r="D152" s="1">
        <f t="shared" si="18"/>
        <v>-0.6894844316755887</v>
      </c>
      <c r="E152" s="1">
        <v>0.17951104054063532</v>
      </c>
      <c r="F152" s="1">
        <f t="shared" si="19"/>
        <v>-1.7175185657551242</v>
      </c>
      <c r="G152" s="1">
        <v>6.893153534408035E-2</v>
      </c>
      <c r="H152" s="1">
        <f t="shared" si="20"/>
        <v>-2.6746415083723831</v>
      </c>
      <c r="I152" s="1">
        <v>5.3418097994261192E-2</v>
      </c>
      <c r="J152" s="1">
        <f t="shared" si="21"/>
        <v>-2.9296056766840706</v>
      </c>
      <c r="K152" s="1">
        <v>0.27972712074771083</v>
      </c>
      <c r="L152" s="1">
        <f t="shared" si="22"/>
        <v>-1.2739407197719643</v>
      </c>
      <c r="M152" s="1">
        <v>0.11393636728938313</v>
      </c>
      <c r="N152" s="1">
        <f t="shared" si="23"/>
        <v>-2.1721151681011035</v>
      </c>
      <c r="O152" s="1">
        <v>6684.9751585873082</v>
      </c>
      <c r="P152" s="1">
        <v>8.8076177735362169</v>
      </c>
      <c r="Q152" s="1">
        <v>42424.380312927642</v>
      </c>
      <c r="R152" s="1">
        <v>10.65547848334702</v>
      </c>
      <c r="S152" s="1">
        <v>54540.722082283792</v>
      </c>
      <c r="T152" s="1">
        <v>10.90670289581109</v>
      </c>
      <c r="U152" s="1">
        <v>0.49747637090195834</v>
      </c>
      <c r="V152" s="1">
        <f t="shared" si="24"/>
        <v>-0.69820721918590045</v>
      </c>
      <c r="W152" s="1">
        <v>5.8988660303878726E-2</v>
      </c>
      <c r="X152" s="1">
        <f t="shared" si="25"/>
        <v>-2.8304100517882098</v>
      </c>
      <c r="Y152" s="1">
        <v>0.30803039973133167</v>
      </c>
      <c r="Z152" s="1">
        <f t="shared" si="26"/>
        <v>-1.1775568004527277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1</v>
      </c>
      <c r="AI152" s="2">
        <v>0</v>
      </c>
      <c r="AJ152" s="2">
        <v>0</v>
      </c>
      <c r="AK152" s="2">
        <v>0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0</v>
      </c>
      <c r="AU152" s="2">
        <v>0</v>
      </c>
      <c r="AV152" s="2">
        <v>0</v>
      </c>
      <c r="AW152" s="2">
        <v>0</v>
      </c>
      <c r="AX152" s="2">
        <v>0</v>
      </c>
      <c r="AY152">
        <v>0</v>
      </c>
      <c r="AZ152">
        <v>1</v>
      </c>
      <c r="BA152">
        <v>0</v>
      </c>
    </row>
    <row r="153" spans="1:53" x14ac:dyDescent="0.25">
      <c r="A153" t="s">
        <v>45</v>
      </c>
      <c r="B153">
        <v>2009</v>
      </c>
      <c r="C153" s="1">
        <v>0.50199612663294091</v>
      </c>
      <c r="D153" s="1">
        <f t="shared" si="18"/>
        <v>-0.68916287519081099</v>
      </c>
      <c r="E153" s="1">
        <v>0.17811141611989617</v>
      </c>
      <c r="F153" s="1">
        <f t="shared" si="19"/>
        <v>-1.7253459912467228</v>
      </c>
      <c r="G153" s="1">
        <v>6.8059861447921283E-2</v>
      </c>
      <c r="H153" s="1">
        <f t="shared" si="20"/>
        <v>-2.6873676456457827</v>
      </c>
      <c r="I153" s="1">
        <v>5.3529597681561777E-2</v>
      </c>
      <c r="J153" s="1">
        <f t="shared" si="21"/>
        <v>-2.9275205503614559</v>
      </c>
      <c r="K153" s="1">
        <v>0.27736663869780154</v>
      </c>
      <c r="L153" s="1">
        <f t="shared" si="22"/>
        <v>-1.282415042581021</v>
      </c>
      <c r="M153" s="1">
        <v>0.11601718095462135</v>
      </c>
      <c r="N153" s="1">
        <f t="shared" si="23"/>
        <v>-2.1540169871654538</v>
      </c>
      <c r="O153" s="1">
        <v>6951.1904281234429</v>
      </c>
      <c r="P153" s="1">
        <v>8.8466682085133801</v>
      </c>
      <c r="Q153" s="1">
        <v>39799.430694068717</v>
      </c>
      <c r="R153" s="1">
        <v>10.591607887001096</v>
      </c>
      <c r="S153" s="1">
        <v>52655.5</v>
      </c>
      <c r="T153" s="1">
        <v>10.871525975543994</v>
      </c>
      <c r="U153" s="1">
        <v>0.4923976852115603</v>
      </c>
      <c r="V153" s="1">
        <f t="shared" si="24"/>
        <v>-0.70846858571546301</v>
      </c>
      <c r="W153" s="1">
        <v>5.9043851259821915E-2</v>
      </c>
      <c r="X153" s="1">
        <f t="shared" si="25"/>
        <v>-2.8294748694518455</v>
      </c>
      <c r="Y153" s="1">
        <v>0.31196789221311066</v>
      </c>
      <c r="Z153" s="1">
        <f t="shared" si="26"/>
        <v>-1.1648550060415714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1</v>
      </c>
      <c r="AI153" s="2">
        <v>0</v>
      </c>
      <c r="AJ153" s="2">
        <v>0</v>
      </c>
      <c r="AK153" s="2">
        <v>0</v>
      </c>
      <c r="AL153" s="2">
        <v>0</v>
      </c>
      <c r="AM153" s="2">
        <v>0</v>
      </c>
      <c r="AN153" s="2">
        <v>0</v>
      </c>
      <c r="AO153" s="2">
        <v>0</v>
      </c>
      <c r="AP153" s="2">
        <v>0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>
        <v>0</v>
      </c>
      <c r="AZ153">
        <v>0</v>
      </c>
      <c r="BA15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Bouchra Bouchra</dc:creator>
  <cp:lastModifiedBy>Bouchra Bouchra</cp:lastModifiedBy>
  <dcterms:created xsi:type="dcterms:W3CDTF">2015-06-21T21:19:52Z</dcterms:created>
  <dcterms:modified xsi:type="dcterms:W3CDTF">2015-06-21T21:36:37Z</dcterms:modified>
</cp:coreProperties>
</file>