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137" i="1" l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comments1.xml><?xml version="1.0" encoding="utf-8"?>
<comments xmlns="http://schemas.openxmlformats.org/spreadsheetml/2006/main">
  <authors>
    <author>Marnix Van Deursen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Marnix Van Deursen:</t>
        </r>
        <r>
          <rPr>
            <sz val="9"/>
            <color indexed="81"/>
            <rFont val="Tahoma"/>
            <family val="2"/>
          </rPr>
          <t xml:space="preserve">
Farmdensity = (farms/ total arable land powiat in ha.)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>Marnix Van Deursen:</t>
        </r>
        <r>
          <rPr>
            <sz val="9"/>
            <color indexed="81"/>
            <rFont val="Tahoma"/>
            <family val="2"/>
          </rPr>
          <t xml:space="preserve">
Farmdensity = (farms/ total arable land powiat in ha.)</t>
        </r>
      </text>
    </comment>
  </commentList>
</comments>
</file>

<file path=xl/sharedStrings.xml><?xml version="1.0" encoding="utf-8"?>
<sst xmlns="http://schemas.openxmlformats.org/spreadsheetml/2006/main" count="2293" uniqueCount="23">
  <si>
    <t>Date Document</t>
  </si>
  <si>
    <t>Price/ha</t>
  </si>
  <si>
    <t>Land Quality</t>
  </si>
  <si>
    <t>Province</t>
  </si>
  <si>
    <t>Log(Price)</t>
  </si>
  <si>
    <t>Size</t>
  </si>
  <si>
    <t>PopGrowth</t>
  </si>
  <si>
    <t>PopDensity</t>
  </si>
  <si>
    <t>FarmDensity</t>
  </si>
  <si>
    <t>Average</t>
  </si>
  <si>
    <t>dolnośląskie</t>
  </si>
  <si>
    <t xml:space="preserve">Good </t>
  </si>
  <si>
    <t>wielkopolskie</t>
  </si>
  <si>
    <t>pomorskie</t>
  </si>
  <si>
    <t>Poor</t>
  </si>
  <si>
    <t>dolnosląskie</t>
  </si>
  <si>
    <t>kujawsko-pomorskie</t>
  </si>
  <si>
    <t>opolskie</t>
  </si>
  <si>
    <t>lubuskie</t>
  </si>
  <si>
    <t>zachodniopomorskie</t>
  </si>
  <si>
    <t>warmińsko-mazurskie</t>
  </si>
  <si>
    <t>Dependent</t>
  </si>
  <si>
    <t>Independent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</si>
</sst>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</cellStyleXfs>
  <cellXfs count="22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2" fontId="2" fillId="3" borderId="0" xfId="0" applyNumberFormat="1" applyFont="1" applyFill="1" applyBorder="1" applyAlignment="1">
      <alignment horizontal="center" vertical="center"/>
    </xf>
    <xf numFmtId="43" fontId="2" fillId="3" borderId="0" xfId="1" applyFont="1" applyFill="1" applyBorder="1" applyAlignment="1">
      <alignment horizontal="center" vertical="center"/>
    </xf>
    <xf numFmtId="14" fontId="4" fillId="0" borderId="0" xfId="3" applyNumberFormat="1" applyFont="1" applyFill="1" applyBorder="1" applyAlignment="1">
      <alignment horizontal="center" vertical="center" wrapText="1"/>
    </xf>
    <xf numFmtId="2" fontId="4" fillId="0" borderId="0" xfId="3" applyNumberFormat="1" applyFont="1" applyFill="1" applyBorder="1" applyAlignment="1">
      <alignment horizontal="center" vertical="center" wrapText="1"/>
    </xf>
    <xf numFmtId="0" fontId="4" fillId="0" borderId="0" xfId="4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horizontal="center" vertical="center" wrapText="1"/>
    </xf>
    <xf numFmtId="2" fontId="0" fillId="0" borderId="0" xfId="2" applyNumberFormat="1" applyFont="1" applyBorder="1"/>
    <xf numFmtId="43" fontId="0" fillId="0" borderId="0" xfId="1" applyFont="1" applyBorder="1" applyAlignment="1">
      <alignment horizontal="center"/>
    </xf>
    <xf numFmtId="164" fontId="0" fillId="0" borderId="0" xfId="0" applyNumberFormat="1" applyBorder="1"/>
    <xf numFmtId="2" fontId="0" fillId="0" borderId="0" xfId="0" applyNumberFormat="1" applyBorder="1"/>
    <xf numFmtId="14" fontId="4" fillId="0" borderId="0" xfId="4" applyNumberFormat="1" applyFont="1" applyFill="1" applyBorder="1" applyAlignment="1">
      <alignment horizontal="center" vertical="center" wrapText="1"/>
    </xf>
    <xf numFmtId="2" fontId="4" fillId="0" borderId="0" xfId="4" applyNumberFormat="1" applyFont="1" applyFill="1" applyBorder="1" applyAlignment="1">
      <alignment horizontal="center" vertical="center" wrapText="1"/>
    </xf>
    <xf numFmtId="43" fontId="5" fillId="0" borderId="0" xfId="1" applyFont="1" applyBorder="1" applyAlignment="1">
      <alignment horizontal="center"/>
    </xf>
    <xf numFmtId="0" fontId="4" fillId="0" borderId="0" xfId="4" applyFont="1" applyFill="1" applyBorder="1" applyAlignment="1">
      <alignment horizontal="center" wrapText="1"/>
    </xf>
    <xf numFmtId="43" fontId="4" fillId="0" borderId="0" xfId="1" applyFont="1" applyFill="1" applyBorder="1" applyAlignment="1">
      <alignment horizontal="center" wrapText="1"/>
    </xf>
    <xf numFmtId="43" fontId="0" fillId="0" borderId="0" xfId="1" applyFont="1" applyBorder="1" applyAlignment="1">
      <alignment horizontal="center" vertical="center"/>
    </xf>
    <xf numFmtId="43" fontId="4" fillId="0" borderId="0" xfId="1" applyFont="1" applyFill="1" applyBorder="1" applyAlignment="1">
      <alignment horizontal="center" vertical="justify" wrapText="1"/>
    </xf>
    <xf numFmtId="0" fontId="2" fillId="4" borderId="0" xfId="0" applyNumberFormat="1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ny_Arkusz1" xfId="4"/>
    <cellStyle name="Normalny_Arkusz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137"/>
  <sheetViews>
    <sheetView tabSelected="1" zoomScale="55" zoomScaleNormal="55" workbookViewId="0">
      <selection activeCell="R8" sqref="R8"/>
    </sheetView>
  </sheetViews>
  <sheetFormatPr defaultColWidth="15.7109375" defaultRowHeight="20.100000000000001" customHeight="1" x14ac:dyDescent="0.25"/>
  <sheetData>
    <row r="1" spans="1:17" ht="20.100000000000001" customHeight="1" x14ac:dyDescent="0.25">
      <c r="A1" s="1" t="s">
        <v>0</v>
      </c>
      <c r="B1" s="2" t="s">
        <v>1</v>
      </c>
      <c r="C1" s="1" t="s">
        <v>3</v>
      </c>
      <c r="D1" s="21" t="s">
        <v>4</v>
      </c>
      <c r="E1" s="3" t="s">
        <v>2</v>
      </c>
      <c r="F1" s="3" t="s">
        <v>5</v>
      </c>
      <c r="G1" s="4" t="s">
        <v>6</v>
      </c>
      <c r="H1" s="5" t="s">
        <v>7</v>
      </c>
      <c r="I1" s="5" t="s">
        <v>8</v>
      </c>
    </row>
    <row r="2" spans="1:17" ht="20.100000000000001" customHeight="1" x14ac:dyDescent="0.25">
      <c r="A2" s="6">
        <v>41618</v>
      </c>
      <c r="B2" s="7">
        <v>79802.955665024638</v>
      </c>
      <c r="C2" s="9" t="s">
        <v>10</v>
      </c>
      <c r="D2" s="7">
        <f t="shared" ref="D2:D65" si="0">LOG(B2)</f>
        <v>4.9020189766294182</v>
      </c>
      <c r="E2" s="8" t="s">
        <v>9</v>
      </c>
      <c r="F2" s="7">
        <v>6.09</v>
      </c>
      <c r="G2" s="10">
        <v>0.19000479766759545</v>
      </c>
      <c r="H2" s="11">
        <v>131.19999999999999</v>
      </c>
      <c r="I2" s="12">
        <v>3.5478764580080556E-2</v>
      </c>
    </row>
    <row r="3" spans="1:17" ht="20.100000000000001" customHeight="1" x14ac:dyDescent="0.25">
      <c r="A3" s="6">
        <v>41626</v>
      </c>
      <c r="B3" s="7">
        <v>79724.579941105156</v>
      </c>
      <c r="C3" s="9" t="s">
        <v>10</v>
      </c>
      <c r="D3" s="7">
        <f t="shared" si="0"/>
        <v>4.901592239677421</v>
      </c>
      <c r="E3" s="8" t="s">
        <v>11</v>
      </c>
      <c r="F3" s="7">
        <v>11.545999999999999</v>
      </c>
      <c r="G3" s="10">
        <v>1.9298835940341943E-2</v>
      </c>
      <c r="H3" s="11">
        <v>91.7</v>
      </c>
      <c r="I3" s="12">
        <v>3.1853236487929926E-2</v>
      </c>
      <c r="L3" s="21" t="s">
        <v>4</v>
      </c>
      <c r="M3" s="3" t="s">
        <v>2</v>
      </c>
      <c r="N3" s="3" t="s">
        <v>5</v>
      </c>
      <c r="O3" s="4" t="s">
        <v>6</v>
      </c>
      <c r="P3" s="5" t="s">
        <v>7</v>
      </c>
      <c r="Q3" s="5" t="s">
        <v>8</v>
      </c>
    </row>
    <row r="4" spans="1:17" ht="20.100000000000001" customHeight="1" x14ac:dyDescent="0.25">
      <c r="A4" s="6">
        <v>41597</v>
      </c>
      <c r="B4" s="7">
        <v>79068.994831006145</v>
      </c>
      <c r="C4" s="9" t="s">
        <v>12</v>
      </c>
      <c r="D4" s="7">
        <f t="shared" si="0"/>
        <v>4.8980062178398418</v>
      </c>
      <c r="E4" s="8" t="s">
        <v>9</v>
      </c>
      <c r="F4" s="7">
        <v>10.2341</v>
      </c>
      <c r="G4" s="13">
        <v>0.14168374064677736</v>
      </c>
      <c r="H4" s="11">
        <v>101.5</v>
      </c>
      <c r="I4" s="12">
        <v>3.5728642010840889E-2</v>
      </c>
      <c r="L4" t="s">
        <v>21</v>
      </c>
      <c r="M4" t="s">
        <v>22</v>
      </c>
      <c r="N4" t="s">
        <v>22</v>
      </c>
      <c r="O4" t="s">
        <v>22</v>
      </c>
      <c r="P4" t="s">
        <v>22</v>
      </c>
      <c r="Q4" t="s">
        <v>22</v>
      </c>
    </row>
    <row r="5" spans="1:17" ht="20.100000000000001" customHeight="1" x14ac:dyDescent="0.25">
      <c r="A5" s="14">
        <v>41305</v>
      </c>
      <c r="B5" s="15">
        <v>78956.382177074469</v>
      </c>
      <c r="C5" s="8" t="s">
        <v>13</v>
      </c>
      <c r="D5" s="7">
        <f t="shared" si="0"/>
        <v>4.8973872405160748</v>
      </c>
      <c r="E5" s="8" t="s">
        <v>11</v>
      </c>
      <c r="F5" s="15">
        <v>10.218299999999999</v>
      </c>
      <c r="G5" s="10">
        <v>3.6961918284647663E-2</v>
      </c>
      <c r="H5" s="16">
        <v>151</v>
      </c>
      <c r="I5" s="12">
        <v>2.7248148248636625E-2</v>
      </c>
    </row>
    <row r="6" spans="1:17" ht="20.100000000000001" customHeight="1" x14ac:dyDescent="0.25">
      <c r="A6" s="6">
        <v>41578</v>
      </c>
      <c r="B6" s="7">
        <v>77564.766839378237</v>
      </c>
      <c r="C6" s="9" t="s">
        <v>13</v>
      </c>
      <c r="D6" s="7">
        <f t="shared" si="0"/>
        <v>4.8896644913352789</v>
      </c>
      <c r="E6" s="8" t="s">
        <v>14</v>
      </c>
      <c r="F6" s="7">
        <v>25.09</v>
      </c>
      <c r="G6" s="10">
        <v>7.9283187000393135E-2</v>
      </c>
      <c r="H6" s="11">
        <v>161.1</v>
      </c>
      <c r="I6" s="12">
        <v>4.7361179603511189E-2</v>
      </c>
    </row>
    <row r="7" spans="1:17" ht="20.100000000000001" customHeight="1" x14ac:dyDescent="0.25">
      <c r="A7" s="14">
        <v>41355</v>
      </c>
      <c r="B7" s="15">
        <v>77503.698812200644</v>
      </c>
      <c r="C7" s="8" t="s">
        <v>15</v>
      </c>
      <c r="D7" s="7">
        <f t="shared" si="0"/>
        <v>4.8893224294146478</v>
      </c>
      <c r="E7" s="8" t="s">
        <v>14</v>
      </c>
      <c r="F7" s="15">
        <v>11.9633</v>
      </c>
      <c r="G7" s="10">
        <v>0.19000479766759545</v>
      </c>
      <c r="H7" s="11">
        <v>131.19999999999999</v>
      </c>
      <c r="I7" s="12">
        <v>3.5478764580080556E-2</v>
      </c>
    </row>
    <row r="8" spans="1:17" ht="20.100000000000001" customHeight="1" x14ac:dyDescent="0.25">
      <c r="A8" s="6">
        <v>41618</v>
      </c>
      <c r="B8" s="7">
        <v>77166.188999254053</v>
      </c>
      <c r="C8" s="9" t="s">
        <v>10</v>
      </c>
      <c r="D8" s="7">
        <f t="shared" si="0"/>
        <v>4.8874270523108079</v>
      </c>
      <c r="E8" s="8" t="s">
        <v>11</v>
      </c>
      <c r="F8" s="7">
        <v>15.2826</v>
      </c>
      <c r="G8" s="10">
        <v>6.4027368303943927E-2</v>
      </c>
      <c r="H8" s="11">
        <v>164.3</v>
      </c>
      <c r="I8" s="12">
        <v>3.3533956047471287E-2</v>
      </c>
    </row>
    <row r="9" spans="1:17" ht="20.100000000000001" customHeight="1" x14ac:dyDescent="0.25">
      <c r="A9" s="6">
        <v>41638</v>
      </c>
      <c r="B9" s="7">
        <v>77036.310107948972</v>
      </c>
      <c r="C9" s="9" t="s">
        <v>16</v>
      </c>
      <c r="D9" s="7">
        <f t="shared" si="0"/>
        <v>4.8866954727388263</v>
      </c>
      <c r="E9" s="8" t="s">
        <v>11</v>
      </c>
      <c r="F9" s="7">
        <v>10.19</v>
      </c>
      <c r="G9" s="10">
        <v>6.7663948652055567E-3</v>
      </c>
      <c r="H9" s="16">
        <v>154</v>
      </c>
      <c r="I9" s="12">
        <v>4.3377340491885477E-2</v>
      </c>
    </row>
    <row r="10" spans="1:17" ht="20.100000000000001" customHeight="1" x14ac:dyDescent="0.25">
      <c r="A10" s="6">
        <v>41638</v>
      </c>
      <c r="B10" s="7">
        <v>76947.043439674468</v>
      </c>
      <c r="C10" s="9" t="s">
        <v>16</v>
      </c>
      <c r="D10" s="7">
        <f t="shared" si="0"/>
        <v>4.8861919374553135</v>
      </c>
      <c r="E10" s="8" t="s">
        <v>11</v>
      </c>
      <c r="F10" s="7">
        <v>10.591699999999999</v>
      </c>
      <c r="G10" s="10">
        <v>6.7663948652055567E-3</v>
      </c>
      <c r="H10" s="16">
        <v>154</v>
      </c>
      <c r="I10" s="12">
        <v>4.3377340491885477E-2</v>
      </c>
    </row>
    <row r="11" spans="1:17" ht="20.100000000000001" customHeight="1" x14ac:dyDescent="0.25">
      <c r="A11" s="6">
        <v>41638</v>
      </c>
      <c r="B11" s="7">
        <v>76771.653543307082</v>
      </c>
      <c r="C11" s="9" t="s">
        <v>12</v>
      </c>
      <c r="D11" s="7">
        <f t="shared" si="0"/>
        <v>4.8852008947425798</v>
      </c>
      <c r="E11" s="8" t="s">
        <v>11</v>
      </c>
      <c r="F11" s="7">
        <v>5.08</v>
      </c>
      <c r="G11" s="10">
        <v>3.4769255601696282E-2</v>
      </c>
      <c r="H11" s="11">
        <v>85</v>
      </c>
      <c r="I11" s="12">
        <v>3.7363624976514055E-2</v>
      </c>
    </row>
    <row r="12" spans="1:17" ht="20.100000000000001" customHeight="1" x14ac:dyDescent="0.25">
      <c r="A12" s="6">
        <v>41631</v>
      </c>
      <c r="B12" s="7">
        <v>76049.943246310999</v>
      </c>
      <c r="C12" s="9" t="s">
        <v>12</v>
      </c>
      <c r="D12" s="7">
        <f t="shared" si="0"/>
        <v>4.8810988942887787</v>
      </c>
      <c r="E12" s="8" t="s">
        <v>11</v>
      </c>
      <c r="F12" s="7">
        <v>8.81</v>
      </c>
      <c r="G12" s="10">
        <v>4.2746734397677802E-2</v>
      </c>
      <c r="H12" s="11">
        <v>111</v>
      </c>
      <c r="I12" s="12">
        <v>3.3661885688245026E-2</v>
      </c>
    </row>
    <row r="13" spans="1:17" ht="20.100000000000001" customHeight="1" x14ac:dyDescent="0.25">
      <c r="A13" s="6">
        <v>41610</v>
      </c>
      <c r="B13" s="7">
        <v>75758.119762457005</v>
      </c>
      <c r="C13" s="9" t="s">
        <v>17</v>
      </c>
      <c r="D13" s="7">
        <f t="shared" si="0"/>
        <v>4.8794291873927511</v>
      </c>
      <c r="E13" s="8" t="s">
        <v>11</v>
      </c>
      <c r="F13" s="7">
        <v>27.851800000000001</v>
      </c>
      <c r="G13" s="10">
        <v>-1.5338914917801002E-2</v>
      </c>
      <c r="H13" s="16">
        <v>136</v>
      </c>
      <c r="I13" s="12">
        <v>2.8020823101856399E-2</v>
      </c>
    </row>
    <row r="14" spans="1:17" ht="20.100000000000001" customHeight="1" x14ac:dyDescent="0.25">
      <c r="A14" s="6">
        <v>41626</v>
      </c>
      <c r="B14" s="7">
        <v>75512.405609492998</v>
      </c>
      <c r="C14" s="9" t="s">
        <v>12</v>
      </c>
      <c r="D14" s="7">
        <f t="shared" si="0"/>
        <v>4.8780183058697597</v>
      </c>
      <c r="E14" s="8" t="s">
        <v>11</v>
      </c>
      <c r="F14" s="7">
        <v>9.27</v>
      </c>
      <c r="G14" s="10">
        <v>1.8951942205004714E-2</v>
      </c>
      <c r="H14" s="11">
        <v>129.6</v>
      </c>
      <c r="I14" s="12">
        <v>4.4430943737080716E-2</v>
      </c>
    </row>
    <row r="15" spans="1:17" ht="20.100000000000001" customHeight="1" x14ac:dyDescent="0.25">
      <c r="A15" s="6">
        <v>41631</v>
      </c>
      <c r="B15" s="7">
        <v>75262.770881093471</v>
      </c>
      <c r="C15" s="9" t="s">
        <v>16</v>
      </c>
      <c r="D15" s="7">
        <f t="shared" si="0"/>
        <v>4.8765802033037602</v>
      </c>
      <c r="E15" s="8" t="s">
        <v>11</v>
      </c>
      <c r="F15" s="7">
        <v>11.5595</v>
      </c>
      <c r="G15" s="10">
        <v>6.7663948652055567E-3</v>
      </c>
      <c r="H15" s="16">
        <v>154</v>
      </c>
      <c r="I15" s="12">
        <v>4.3377340491885477E-2</v>
      </c>
    </row>
    <row r="16" spans="1:17" ht="20.100000000000001" customHeight="1" x14ac:dyDescent="0.25">
      <c r="A16" s="6">
        <v>41620</v>
      </c>
      <c r="B16" s="7">
        <v>73008.849557522117</v>
      </c>
      <c r="C16" s="9" t="s">
        <v>16</v>
      </c>
      <c r="D16" s="7">
        <f t="shared" si="0"/>
        <v>4.8633755050665055</v>
      </c>
      <c r="E16" s="8" t="s">
        <v>11</v>
      </c>
      <c r="F16" s="7">
        <v>13.56</v>
      </c>
      <c r="G16" s="10">
        <v>4.2896732750319869E-2</v>
      </c>
      <c r="H16" s="16">
        <v>120</v>
      </c>
      <c r="I16" s="12">
        <v>5.0237013073817609E-2</v>
      </c>
    </row>
    <row r="17" spans="1:9" ht="20.100000000000001" customHeight="1" x14ac:dyDescent="0.25">
      <c r="A17" s="14">
        <v>41305</v>
      </c>
      <c r="B17" s="15">
        <v>72519.592882857527</v>
      </c>
      <c r="C17" s="8" t="s">
        <v>13</v>
      </c>
      <c r="D17" s="7">
        <f t="shared" si="0"/>
        <v>4.8604553573481155</v>
      </c>
      <c r="E17" s="8" t="s">
        <v>11</v>
      </c>
      <c r="F17" s="15">
        <v>13.4998</v>
      </c>
      <c r="G17" s="10">
        <v>3.6961918284647663E-2</v>
      </c>
      <c r="H17" s="16">
        <v>151</v>
      </c>
      <c r="I17" s="12">
        <v>2.7248148248636625E-2</v>
      </c>
    </row>
    <row r="18" spans="1:9" ht="20.100000000000001" customHeight="1" x14ac:dyDescent="0.25">
      <c r="A18" s="6">
        <v>41610</v>
      </c>
      <c r="B18" s="7">
        <v>72070.909169140752</v>
      </c>
      <c r="C18" s="9" t="s">
        <v>17</v>
      </c>
      <c r="D18" s="7">
        <f t="shared" si="0"/>
        <v>4.8577600006864774</v>
      </c>
      <c r="E18" s="8" t="s">
        <v>11</v>
      </c>
      <c r="F18" s="7">
        <v>13.944599999999999</v>
      </c>
      <c r="G18" s="10">
        <v>-1.5338914917801002E-2</v>
      </c>
      <c r="H18" s="16">
        <v>136</v>
      </c>
      <c r="I18" s="12">
        <v>2.8020823101856399E-2</v>
      </c>
    </row>
    <row r="19" spans="1:9" ht="20.100000000000001" customHeight="1" x14ac:dyDescent="0.25">
      <c r="A19" s="6">
        <v>41604</v>
      </c>
      <c r="B19" s="7">
        <v>71238.300735739831</v>
      </c>
      <c r="C19" s="9" t="s">
        <v>10</v>
      </c>
      <c r="D19" s="7">
        <f t="shared" si="0"/>
        <v>4.8527135515843973</v>
      </c>
      <c r="E19" s="8" t="s">
        <v>9</v>
      </c>
      <c r="F19" s="7">
        <v>17.9819</v>
      </c>
      <c r="G19" s="10">
        <v>6.4027368303943927E-2</v>
      </c>
      <c r="H19" s="11">
        <v>164.3</v>
      </c>
      <c r="I19" s="12">
        <v>3.3533956047471287E-2</v>
      </c>
    </row>
    <row r="20" spans="1:9" ht="20.100000000000001" customHeight="1" x14ac:dyDescent="0.25">
      <c r="A20" s="14">
        <v>41478</v>
      </c>
      <c r="B20" s="15">
        <v>70431.472081218279</v>
      </c>
      <c r="C20" s="8" t="s">
        <v>10</v>
      </c>
      <c r="D20" s="7">
        <f t="shared" si="0"/>
        <v>4.8477667656331214</v>
      </c>
      <c r="E20" s="8" t="s">
        <v>9</v>
      </c>
      <c r="F20" s="15">
        <v>15.76</v>
      </c>
      <c r="G20" s="10">
        <v>6.2520671108613632E-2</v>
      </c>
      <c r="H20" s="11">
        <v>94.4</v>
      </c>
      <c r="I20" s="12">
        <v>3.475888195982043E-2</v>
      </c>
    </row>
    <row r="21" spans="1:9" ht="20.100000000000001" customHeight="1" x14ac:dyDescent="0.25">
      <c r="A21" s="6">
        <v>41578</v>
      </c>
      <c r="B21" s="7">
        <v>67142.933877638716</v>
      </c>
      <c r="C21" s="9" t="s">
        <v>10</v>
      </c>
      <c r="D21" s="7">
        <f t="shared" si="0"/>
        <v>4.8270003142582949</v>
      </c>
      <c r="E21" s="8" t="s">
        <v>11</v>
      </c>
      <c r="F21" s="7">
        <v>14.893599999999999</v>
      </c>
      <c r="G21" s="10">
        <v>3.2219652733614691E-2</v>
      </c>
      <c r="H21" s="11">
        <v>121</v>
      </c>
      <c r="I21" s="12">
        <v>4.087060321502467E-2</v>
      </c>
    </row>
    <row r="22" spans="1:9" ht="20.100000000000001" customHeight="1" x14ac:dyDescent="0.25">
      <c r="A22" s="6">
        <v>41607</v>
      </c>
      <c r="B22" s="7">
        <v>67088.607594936708</v>
      </c>
      <c r="C22" s="9" t="s">
        <v>17</v>
      </c>
      <c r="D22" s="7">
        <f t="shared" si="0"/>
        <v>4.8266487783103473</v>
      </c>
      <c r="E22" s="8" t="s">
        <v>11</v>
      </c>
      <c r="F22" s="7">
        <v>11.85</v>
      </c>
      <c r="G22" s="10">
        <v>-1.5134077402522103E-2</v>
      </c>
      <c r="H22" s="16">
        <v>99</v>
      </c>
      <c r="I22" s="12">
        <v>3.1835639802240981E-2</v>
      </c>
    </row>
    <row r="23" spans="1:9" ht="20.100000000000001" customHeight="1" x14ac:dyDescent="0.25">
      <c r="A23" s="6">
        <v>41631</v>
      </c>
      <c r="B23" s="7">
        <v>66346.153846153844</v>
      </c>
      <c r="C23" s="9" t="s">
        <v>16</v>
      </c>
      <c r="D23" s="7">
        <f t="shared" si="0"/>
        <v>4.821815751438475</v>
      </c>
      <c r="E23" s="8" t="s">
        <v>9</v>
      </c>
      <c r="F23" s="7">
        <v>5.2</v>
      </c>
      <c r="G23" s="10">
        <v>8.8645443862835169E-2</v>
      </c>
      <c r="H23" s="11">
        <v>101.1</v>
      </c>
      <c r="I23" s="12">
        <v>4.8723167306885307E-2</v>
      </c>
    </row>
    <row r="24" spans="1:9" ht="20.100000000000001" customHeight="1" x14ac:dyDescent="0.25">
      <c r="A24" s="14">
        <v>41305</v>
      </c>
      <c r="B24" s="15">
        <v>64648.4375</v>
      </c>
      <c r="C24" s="8" t="s">
        <v>16</v>
      </c>
      <c r="D24" s="7">
        <f t="shared" si="0"/>
        <v>4.8105580327998876</v>
      </c>
      <c r="E24" s="8" t="s">
        <v>11</v>
      </c>
      <c r="F24" s="15">
        <v>5.12</v>
      </c>
      <c r="G24" s="10">
        <v>4.2896732750319869E-2</v>
      </c>
      <c r="H24" s="16">
        <v>120</v>
      </c>
      <c r="I24" s="12">
        <v>5.0237013073817609E-2</v>
      </c>
    </row>
    <row r="25" spans="1:9" ht="20.100000000000001" customHeight="1" x14ac:dyDescent="0.25">
      <c r="A25" s="6">
        <v>41548</v>
      </c>
      <c r="B25" s="7">
        <v>64479.029939371212</v>
      </c>
      <c r="C25" s="9" t="s">
        <v>10</v>
      </c>
      <c r="D25" s="7">
        <f t="shared" si="0"/>
        <v>4.8094184950633609</v>
      </c>
      <c r="E25" s="8" t="s">
        <v>11</v>
      </c>
      <c r="F25" s="7">
        <v>15.999000000000001</v>
      </c>
      <c r="G25" s="10">
        <v>3.2219652733614691E-2</v>
      </c>
      <c r="H25" s="11">
        <v>121</v>
      </c>
      <c r="I25" s="12">
        <v>4.087060321502467E-2</v>
      </c>
    </row>
    <row r="26" spans="1:9" ht="20.100000000000001" customHeight="1" x14ac:dyDescent="0.25">
      <c r="A26" s="6">
        <v>41607</v>
      </c>
      <c r="B26" s="7">
        <v>64212.32876712329</v>
      </c>
      <c r="C26" s="9" t="s">
        <v>17</v>
      </c>
      <c r="D26" s="7">
        <f t="shared" si="0"/>
        <v>4.8076184206153192</v>
      </c>
      <c r="E26" s="8" t="s">
        <v>11</v>
      </c>
      <c r="F26" s="7">
        <v>11.68</v>
      </c>
      <c r="G26" s="10">
        <v>-1.5338914917801002E-2</v>
      </c>
      <c r="H26" s="16">
        <v>136</v>
      </c>
      <c r="I26" s="12">
        <v>2.8020823101856399E-2</v>
      </c>
    </row>
    <row r="27" spans="1:9" ht="20.100000000000001" customHeight="1" x14ac:dyDescent="0.25">
      <c r="A27" s="6">
        <v>41631</v>
      </c>
      <c r="B27" s="7">
        <v>64124.176136551447</v>
      </c>
      <c r="C27" s="9" t="s">
        <v>18</v>
      </c>
      <c r="D27" s="7">
        <f t="shared" si="0"/>
        <v>4.8070217983670771</v>
      </c>
      <c r="E27" s="8" t="s">
        <v>11</v>
      </c>
      <c r="F27" s="7">
        <v>15.126899999999999</v>
      </c>
      <c r="G27" s="10">
        <v>1.810648346930013E-2</v>
      </c>
      <c r="H27" s="16">
        <v>62</v>
      </c>
      <c r="I27" s="12">
        <v>2.9591786244433451E-2</v>
      </c>
    </row>
    <row r="28" spans="1:9" ht="20.100000000000001" customHeight="1" x14ac:dyDescent="0.25">
      <c r="A28" s="14">
        <v>41445</v>
      </c>
      <c r="B28" s="15">
        <v>62337.662337662339</v>
      </c>
      <c r="C28" s="8" t="s">
        <v>10</v>
      </c>
      <c r="D28" s="7">
        <f t="shared" si="0"/>
        <v>4.7947505122031053</v>
      </c>
      <c r="E28" s="8" t="s">
        <v>9</v>
      </c>
      <c r="F28" s="15">
        <v>7.7</v>
      </c>
      <c r="G28" s="10">
        <v>6.5118610472281874E-2</v>
      </c>
      <c r="H28" s="11">
        <v>100.4</v>
      </c>
      <c r="I28" s="12">
        <v>4.0123255484210738E-2</v>
      </c>
    </row>
    <row r="29" spans="1:9" ht="20.100000000000001" customHeight="1" x14ac:dyDescent="0.25">
      <c r="A29" s="6">
        <v>41598</v>
      </c>
      <c r="B29" s="7">
        <v>62011.969129511956</v>
      </c>
      <c r="C29" s="9" t="s">
        <v>13</v>
      </c>
      <c r="D29" s="7">
        <f t="shared" si="0"/>
        <v>4.7924755221630013</v>
      </c>
      <c r="E29" s="8" t="s">
        <v>11</v>
      </c>
      <c r="F29" s="7">
        <v>15.4063</v>
      </c>
      <c r="G29" s="10">
        <v>3.6961918284647663E-2</v>
      </c>
      <c r="H29" s="16">
        <v>151</v>
      </c>
      <c r="I29" s="12">
        <v>2.7248148248636625E-2</v>
      </c>
    </row>
    <row r="30" spans="1:9" ht="20.100000000000001" customHeight="1" x14ac:dyDescent="0.25">
      <c r="A30" s="6">
        <v>41563</v>
      </c>
      <c r="B30" s="7">
        <v>61917.085701792741</v>
      </c>
      <c r="C30" s="9" t="s">
        <v>13</v>
      </c>
      <c r="D30" s="7">
        <f t="shared" si="0"/>
        <v>4.7918105068897017</v>
      </c>
      <c r="E30" s="8" t="s">
        <v>11</v>
      </c>
      <c r="F30" s="7">
        <v>10.977600000000001</v>
      </c>
      <c r="G30" s="10">
        <v>3.6961918284647663E-2</v>
      </c>
      <c r="H30" s="16">
        <v>151</v>
      </c>
      <c r="I30" s="12">
        <v>2.7248148248636625E-2</v>
      </c>
    </row>
    <row r="31" spans="1:9" ht="20.100000000000001" customHeight="1" x14ac:dyDescent="0.25">
      <c r="A31" s="6">
        <v>41631</v>
      </c>
      <c r="B31" s="7">
        <v>61875</v>
      </c>
      <c r="C31" s="9" t="s">
        <v>16</v>
      </c>
      <c r="D31" s="7">
        <f t="shared" si="0"/>
        <v>4.7915152119416256</v>
      </c>
      <c r="E31" s="8" t="s">
        <v>11</v>
      </c>
      <c r="F31" s="7">
        <v>8</v>
      </c>
      <c r="G31" s="10">
        <v>8.8645443862835169E-2</v>
      </c>
      <c r="H31" s="11">
        <v>101.1</v>
      </c>
      <c r="I31" s="12">
        <v>4.8723167306885307E-2</v>
      </c>
    </row>
    <row r="32" spans="1:9" ht="20.100000000000001" customHeight="1" x14ac:dyDescent="0.25">
      <c r="A32" s="14">
        <v>41444</v>
      </c>
      <c r="B32" s="15">
        <v>59955.362483859128</v>
      </c>
      <c r="C32" s="8" t="s">
        <v>13</v>
      </c>
      <c r="D32" s="7">
        <f t="shared" si="0"/>
        <v>4.7778280330227982</v>
      </c>
      <c r="E32" s="8" t="s">
        <v>11</v>
      </c>
      <c r="F32" s="15">
        <v>24.239699999999999</v>
      </c>
      <c r="G32" s="10">
        <v>3.6961918284647663E-2</v>
      </c>
      <c r="H32" s="16">
        <v>151</v>
      </c>
      <c r="I32" s="12">
        <v>2.7248148248636625E-2</v>
      </c>
    </row>
    <row r="33" spans="1:9" ht="20.100000000000001" customHeight="1" x14ac:dyDescent="0.25">
      <c r="A33" s="14">
        <v>41408</v>
      </c>
      <c r="B33" s="15">
        <v>59750.13579576317</v>
      </c>
      <c r="C33" s="8" t="s">
        <v>10</v>
      </c>
      <c r="D33" s="7">
        <f t="shared" si="0"/>
        <v>4.7763388966542104</v>
      </c>
      <c r="E33" s="8" t="s">
        <v>9</v>
      </c>
      <c r="F33" s="15">
        <v>18.41</v>
      </c>
      <c r="G33" s="10">
        <v>6.2520671108613632E-2</v>
      </c>
      <c r="H33" s="11">
        <v>94.4</v>
      </c>
      <c r="I33" s="12">
        <v>3.475888195982043E-2</v>
      </c>
    </row>
    <row r="34" spans="1:9" ht="20.100000000000001" customHeight="1" x14ac:dyDescent="0.25">
      <c r="A34" s="14">
        <v>41445</v>
      </c>
      <c r="B34" s="15">
        <v>59493.670886075946</v>
      </c>
      <c r="C34" s="8" t="s">
        <v>10</v>
      </c>
      <c r="D34" s="7">
        <f t="shared" si="0"/>
        <v>4.7744707666452761</v>
      </c>
      <c r="E34" s="8" t="s">
        <v>9</v>
      </c>
      <c r="F34" s="15">
        <v>7.9</v>
      </c>
      <c r="G34" s="10">
        <v>6.5118610472281874E-2</v>
      </c>
      <c r="H34" s="11">
        <v>100.4</v>
      </c>
      <c r="I34" s="12">
        <v>4.0123255484210738E-2</v>
      </c>
    </row>
    <row r="35" spans="1:9" ht="20.100000000000001" customHeight="1" x14ac:dyDescent="0.25">
      <c r="A35" s="6">
        <v>41597</v>
      </c>
      <c r="B35" s="7">
        <v>58679.706601466998</v>
      </c>
      <c r="C35" s="9" t="s">
        <v>10</v>
      </c>
      <c r="D35" s="7">
        <f t="shared" si="0"/>
        <v>4.7684879337042645</v>
      </c>
      <c r="E35" s="8" t="s">
        <v>11</v>
      </c>
      <c r="F35" s="7">
        <v>8.18</v>
      </c>
      <c r="G35" s="10">
        <v>9.4781653391925302E-3</v>
      </c>
      <c r="H35" s="16">
        <v>70</v>
      </c>
      <c r="I35" s="12">
        <v>3.5654027372672203E-2</v>
      </c>
    </row>
    <row r="36" spans="1:9" ht="20.100000000000001" customHeight="1" x14ac:dyDescent="0.25">
      <c r="A36" s="14">
        <v>41423</v>
      </c>
      <c r="B36" s="15">
        <v>58435.673885191092</v>
      </c>
      <c r="C36" s="8" t="s">
        <v>10</v>
      </c>
      <c r="D36" s="7">
        <f t="shared" si="0"/>
        <v>4.7666780567260867</v>
      </c>
      <c r="E36" s="8" t="s">
        <v>11</v>
      </c>
      <c r="F36" s="15">
        <v>16.000499999999999</v>
      </c>
      <c r="G36" s="10">
        <v>3.9179618207560989E-2</v>
      </c>
      <c r="H36" s="11">
        <v>101.5</v>
      </c>
      <c r="I36" s="12">
        <v>3.4778254170295439E-2</v>
      </c>
    </row>
    <row r="37" spans="1:9" ht="20.100000000000001" customHeight="1" x14ac:dyDescent="0.25">
      <c r="A37" s="6">
        <v>41627</v>
      </c>
      <c r="B37" s="7">
        <v>58304.49826989619</v>
      </c>
      <c r="C37" s="9" t="s">
        <v>17</v>
      </c>
      <c r="D37" s="7">
        <f t="shared" si="0"/>
        <v>4.76570206245081</v>
      </c>
      <c r="E37" s="8" t="s">
        <v>11</v>
      </c>
      <c r="F37" s="7">
        <v>11.56</v>
      </c>
      <c r="G37" s="10">
        <v>-1.5338914917801002E-2</v>
      </c>
      <c r="H37" s="16">
        <v>136</v>
      </c>
      <c r="I37" s="12">
        <v>2.8020823101856399E-2</v>
      </c>
    </row>
    <row r="38" spans="1:9" ht="20.100000000000001" customHeight="1" x14ac:dyDescent="0.25">
      <c r="A38" s="6">
        <v>41600</v>
      </c>
      <c r="B38" s="7">
        <v>57014.921222066165</v>
      </c>
      <c r="C38" s="9" t="s">
        <v>19</v>
      </c>
      <c r="D38" s="7">
        <f t="shared" si="0"/>
        <v>4.7559885285913364</v>
      </c>
      <c r="E38" s="8" t="s">
        <v>11</v>
      </c>
      <c r="F38" s="7">
        <v>14.382199999999999</v>
      </c>
      <c r="G38" s="10">
        <v>1.7260824282100878E-2</v>
      </c>
      <c r="H38" s="16">
        <v>77</v>
      </c>
      <c r="I38" s="12">
        <v>2.97078539722801E-2</v>
      </c>
    </row>
    <row r="39" spans="1:9" ht="20.100000000000001" customHeight="1" x14ac:dyDescent="0.25">
      <c r="A39" s="14">
        <v>41423</v>
      </c>
      <c r="B39" s="15">
        <v>56551.89651940261</v>
      </c>
      <c r="C39" s="8" t="s">
        <v>10</v>
      </c>
      <c r="D39" s="7">
        <f t="shared" si="0"/>
        <v>4.7524471739670506</v>
      </c>
      <c r="E39" s="8" t="s">
        <v>11</v>
      </c>
      <c r="F39" s="15">
        <v>16.003</v>
      </c>
      <c r="G39" s="10">
        <v>3.9179618207560989E-2</v>
      </c>
      <c r="H39" s="11">
        <v>101.5</v>
      </c>
      <c r="I39" s="12">
        <v>3.4778254170295439E-2</v>
      </c>
    </row>
    <row r="40" spans="1:9" ht="20.100000000000001" customHeight="1" x14ac:dyDescent="0.25">
      <c r="A40" s="6">
        <v>41632</v>
      </c>
      <c r="B40" s="7">
        <v>56438.655227268187</v>
      </c>
      <c r="C40" s="9" t="s">
        <v>20</v>
      </c>
      <c r="D40" s="7">
        <f t="shared" si="0"/>
        <v>4.7515766572025324</v>
      </c>
      <c r="E40" s="8" t="s">
        <v>11</v>
      </c>
      <c r="F40" s="7">
        <v>15.024100000000001</v>
      </c>
      <c r="G40" s="10">
        <v>2.763510282161645E-2</v>
      </c>
      <c r="H40" s="16">
        <v>68</v>
      </c>
      <c r="I40" s="12">
        <v>4.1430967905298474E-2</v>
      </c>
    </row>
    <row r="41" spans="1:9" ht="20.100000000000001" customHeight="1" x14ac:dyDescent="0.25">
      <c r="A41" s="14">
        <v>41390</v>
      </c>
      <c r="B41" s="15">
        <v>56004.140786749478</v>
      </c>
      <c r="C41" s="8" t="s">
        <v>10</v>
      </c>
      <c r="D41" s="7">
        <f t="shared" si="0"/>
        <v>4.7482201386910763</v>
      </c>
      <c r="E41" s="8" t="s">
        <v>11</v>
      </c>
      <c r="F41" s="15">
        <v>9.66</v>
      </c>
      <c r="G41" s="10">
        <v>3.6740269461077842E-2</v>
      </c>
      <c r="H41" s="11">
        <v>93.7</v>
      </c>
      <c r="I41" s="12">
        <v>3.4969986828752186E-2</v>
      </c>
    </row>
    <row r="42" spans="1:9" ht="20.100000000000001" customHeight="1" x14ac:dyDescent="0.25">
      <c r="A42" s="6">
        <v>41558</v>
      </c>
      <c r="B42" s="7">
        <v>55345.71971268257</v>
      </c>
      <c r="C42" s="9" t="s">
        <v>19</v>
      </c>
      <c r="D42" s="7">
        <f t="shared" si="0"/>
        <v>4.7430840393603173</v>
      </c>
      <c r="E42" s="8" t="s">
        <v>11</v>
      </c>
      <c r="F42" s="7">
        <v>18.321200000000001</v>
      </c>
      <c r="G42" s="10">
        <v>1.7260824282100878E-2</v>
      </c>
      <c r="H42" s="16">
        <v>77</v>
      </c>
      <c r="I42" s="12">
        <v>2.97078539722801E-2</v>
      </c>
    </row>
    <row r="43" spans="1:9" ht="20.100000000000001" customHeight="1" x14ac:dyDescent="0.25">
      <c r="A43" s="14">
        <v>41305</v>
      </c>
      <c r="B43" s="15">
        <v>55282.55528255528</v>
      </c>
      <c r="C43" s="8" t="s">
        <v>13</v>
      </c>
      <c r="D43" s="7">
        <f t="shared" si="0"/>
        <v>4.7425881088861424</v>
      </c>
      <c r="E43" s="8" t="s">
        <v>14</v>
      </c>
      <c r="F43" s="15">
        <v>8.14</v>
      </c>
      <c r="G43" s="10">
        <v>0.1677436281034464</v>
      </c>
      <c r="H43" s="16">
        <v>150</v>
      </c>
      <c r="I43" s="12">
        <v>3.3978139298423998E-2</v>
      </c>
    </row>
    <row r="44" spans="1:9" ht="20.100000000000001" customHeight="1" x14ac:dyDescent="0.25">
      <c r="A44" s="6">
        <v>41558</v>
      </c>
      <c r="B44" s="7">
        <v>54609.68499473641</v>
      </c>
      <c r="C44" s="9" t="s">
        <v>19</v>
      </c>
      <c r="D44" s="7">
        <f t="shared" si="0"/>
        <v>4.7372696714001776</v>
      </c>
      <c r="E44" s="8" t="s">
        <v>11</v>
      </c>
      <c r="F44" s="7">
        <v>19.758400000000002</v>
      </c>
      <c r="G44" s="10">
        <v>1.7260824282100878E-2</v>
      </c>
      <c r="H44" s="16">
        <v>77</v>
      </c>
      <c r="I44" s="12">
        <v>2.97078539722801E-2</v>
      </c>
    </row>
    <row r="45" spans="1:9" ht="20.100000000000001" customHeight="1" x14ac:dyDescent="0.25">
      <c r="A45" s="6">
        <v>41628</v>
      </c>
      <c r="B45" s="7">
        <v>53808.331014008727</v>
      </c>
      <c r="C45" s="9" t="s">
        <v>19</v>
      </c>
      <c r="D45" s="7">
        <f t="shared" si="0"/>
        <v>4.7308495216386257</v>
      </c>
      <c r="E45" s="8" t="s">
        <v>11</v>
      </c>
      <c r="F45" s="7">
        <v>12.934799999999999</v>
      </c>
      <c r="G45" s="10">
        <v>2.2394337850529987E-2</v>
      </c>
      <c r="H45" s="11">
        <v>99.7</v>
      </c>
      <c r="I45" s="12">
        <v>2.1885727130880914E-2</v>
      </c>
    </row>
    <row r="46" spans="1:9" ht="20.100000000000001" customHeight="1" x14ac:dyDescent="0.25">
      <c r="A46" s="6">
        <v>41639</v>
      </c>
      <c r="B46" s="7">
        <v>53604.436229205174</v>
      </c>
      <c r="C46" s="9" t="s">
        <v>19</v>
      </c>
      <c r="D46" s="7">
        <f t="shared" si="0"/>
        <v>4.7292007327923864</v>
      </c>
      <c r="E46" s="8" t="s">
        <v>11</v>
      </c>
      <c r="F46" s="7">
        <v>32.46</v>
      </c>
      <c r="G46" s="10">
        <v>1.7260824282100878E-2</v>
      </c>
      <c r="H46" s="16">
        <v>77</v>
      </c>
      <c r="I46" s="12">
        <v>2.97078539722801E-2</v>
      </c>
    </row>
    <row r="47" spans="1:9" ht="20.100000000000001" customHeight="1" x14ac:dyDescent="0.25">
      <c r="A47" s="6">
        <v>41576</v>
      </c>
      <c r="B47" s="7">
        <v>53596.095404733402</v>
      </c>
      <c r="C47" s="9" t="s">
        <v>19</v>
      </c>
      <c r="D47" s="7">
        <f t="shared" si="0"/>
        <v>4.7291331515221318</v>
      </c>
      <c r="E47" s="8" t="s">
        <v>11</v>
      </c>
      <c r="F47" s="7">
        <v>5.4295</v>
      </c>
      <c r="G47" s="10">
        <v>2.3249337533123346E-2</v>
      </c>
      <c r="H47" s="11">
        <v>76</v>
      </c>
      <c r="I47" s="12">
        <v>2.6634218775779574E-2</v>
      </c>
    </row>
    <row r="48" spans="1:9" ht="20.100000000000001" customHeight="1" x14ac:dyDescent="0.25">
      <c r="A48" s="6">
        <v>41619</v>
      </c>
      <c r="B48" s="7">
        <v>53260.352993231834</v>
      </c>
      <c r="C48" s="9" t="s">
        <v>20</v>
      </c>
      <c r="D48" s="7">
        <f t="shared" si="0"/>
        <v>4.7264040404826577</v>
      </c>
      <c r="E48" s="8" t="s">
        <v>11</v>
      </c>
      <c r="F48" s="7">
        <v>12.2042</v>
      </c>
      <c r="G48" s="10">
        <v>5.2163131719021164E-2</v>
      </c>
      <c r="H48" s="16">
        <v>100</v>
      </c>
      <c r="I48" s="12">
        <v>3.8606539170609272E-2</v>
      </c>
    </row>
    <row r="49" spans="1:9" ht="20.100000000000001" customHeight="1" x14ac:dyDescent="0.25">
      <c r="A49" s="6">
        <v>41619</v>
      </c>
      <c r="B49" s="7">
        <v>53163.211057947898</v>
      </c>
      <c r="C49" s="9" t="s">
        <v>19</v>
      </c>
      <c r="D49" s="7">
        <f t="shared" si="0"/>
        <v>4.7256112044496215</v>
      </c>
      <c r="E49" s="8" t="s">
        <v>11</v>
      </c>
      <c r="F49" s="7">
        <v>24.641100000000002</v>
      </c>
      <c r="G49" s="10">
        <v>1.3013318869402761E-2</v>
      </c>
      <c r="H49" s="16">
        <v>58</v>
      </c>
      <c r="I49" s="12">
        <v>2.2475244884535388E-2</v>
      </c>
    </row>
    <row r="50" spans="1:9" ht="20.100000000000001" customHeight="1" x14ac:dyDescent="0.25">
      <c r="A50" s="6">
        <v>41624</v>
      </c>
      <c r="B50" s="7">
        <v>53134.388298077742</v>
      </c>
      <c r="C50" s="9" t="s">
        <v>19</v>
      </c>
      <c r="D50" s="7">
        <f t="shared" si="0"/>
        <v>4.725375685191473</v>
      </c>
      <c r="E50" s="8" t="s">
        <v>11</v>
      </c>
      <c r="F50" s="7">
        <v>12.9483</v>
      </c>
      <c r="G50" s="10">
        <v>2.2394337850529987E-2</v>
      </c>
      <c r="H50" s="11">
        <v>99.7</v>
      </c>
      <c r="I50" s="12">
        <v>2.1885727130880914E-2</v>
      </c>
    </row>
    <row r="51" spans="1:9" ht="20.100000000000001" customHeight="1" x14ac:dyDescent="0.25">
      <c r="A51" s="6">
        <v>41563</v>
      </c>
      <c r="B51" s="7">
        <v>52586.165384032312</v>
      </c>
      <c r="C51" s="9" t="s">
        <v>13</v>
      </c>
      <c r="D51" s="7">
        <f t="shared" si="0"/>
        <v>4.7208715029436572</v>
      </c>
      <c r="E51" s="8" t="s">
        <v>11</v>
      </c>
      <c r="F51" s="7">
        <v>11.213900000000001</v>
      </c>
      <c r="G51" s="10">
        <v>3.6961918284647663E-2</v>
      </c>
      <c r="H51" s="16">
        <v>151</v>
      </c>
      <c r="I51" s="12">
        <v>2.7248148248636625E-2</v>
      </c>
    </row>
    <row r="52" spans="1:9" ht="20.100000000000001" customHeight="1" x14ac:dyDescent="0.25">
      <c r="A52" s="6">
        <v>41612</v>
      </c>
      <c r="B52" s="7">
        <v>52451.923915634979</v>
      </c>
      <c r="C52" s="9" t="s">
        <v>19</v>
      </c>
      <c r="D52" s="7">
        <f t="shared" si="0"/>
        <v>4.719761422569996</v>
      </c>
      <c r="E52" s="8" t="s">
        <v>11</v>
      </c>
      <c r="F52" s="7">
        <v>17.1967</v>
      </c>
      <c r="G52" s="10">
        <v>1.7260824282100878E-2</v>
      </c>
      <c r="H52" s="16">
        <v>77</v>
      </c>
      <c r="I52" s="12">
        <v>2.97078539722801E-2</v>
      </c>
    </row>
    <row r="53" spans="1:9" ht="20.100000000000001" customHeight="1" x14ac:dyDescent="0.25">
      <c r="A53" s="6">
        <v>41570</v>
      </c>
      <c r="B53" s="7">
        <v>51937.914677714733</v>
      </c>
      <c r="C53" s="9" t="s">
        <v>19</v>
      </c>
      <c r="D53" s="7">
        <f t="shared" si="0"/>
        <v>4.7154845085943586</v>
      </c>
      <c r="E53" s="8" t="s">
        <v>11</v>
      </c>
      <c r="F53" s="7">
        <v>9.9926999999999992</v>
      </c>
      <c r="G53" s="10">
        <v>1.7260824282100878E-2</v>
      </c>
      <c r="H53" s="16">
        <v>77</v>
      </c>
      <c r="I53" s="12">
        <v>2.97078539722801E-2</v>
      </c>
    </row>
    <row r="54" spans="1:9" ht="20.100000000000001" customHeight="1" x14ac:dyDescent="0.25">
      <c r="A54" s="6">
        <v>41638</v>
      </c>
      <c r="B54" s="7">
        <v>51937.345424567182</v>
      </c>
      <c r="C54" s="9" t="s">
        <v>16</v>
      </c>
      <c r="D54" s="7">
        <f t="shared" si="0"/>
        <v>4.7154797485870086</v>
      </c>
      <c r="E54" s="8" t="s">
        <v>11</v>
      </c>
      <c r="F54" s="7">
        <v>12.13</v>
      </c>
      <c r="G54" s="10">
        <v>4.2896732750319869E-2</v>
      </c>
      <c r="H54" s="16">
        <v>120</v>
      </c>
      <c r="I54" s="12">
        <v>5.0237013073817609E-2</v>
      </c>
    </row>
    <row r="55" spans="1:9" ht="20.100000000000001" customHeight="1" x14ac:dyDescent="0.25">
      <c r="A55" s="14">
        <v>41379</v>
      </c>
      <c r="B55" s="15">
        <v>51664.139886726945</v>
      </c>
      <c r="C55" s="8" t="s">
        <v>19</v>
      </c>
      <c r="D55" s="7">
        <f t="shared" si="0"/>
        <v>4.7131892035779979</v>
      </c>
      <c r="E55" s="8" t="s">
        <v>9</v>
      </c>
      <c r="F55" s="15">
        <v>25.460599999999999</v>
      </c>
      <c r="G55" s="10">
        <v>1.0226472586522822E-2</v>
      </c>
      <c r="H55" s="11">
        <v>65</v>
      </c>
      <c r="I55" s="12">
        <v>2.4695861100674326E-2</v>
      </c>
    </row>
    <row r="56" spans="1:9" ht="20.100000000000001" customHeight="1" x14ac:dyDescent="0.25">
      <c r="A56" s="6">
        <v>41627</v>
      </c>
      <c r="B56" s="7">
        <v>51162.79069767442</v>
      </c>
      <c r="C56" s="9" t="s">
        <v>17</v>
      </c>
      <c r="D56" s="7">
        <f t="shared" si="0"/>
        <v>4.7089542252426195</v>
      </c>
      <c r="E56" s="8" t="s">
        <v>11</v>
      </c>
      <c r="F56" s="7">
        <v>8.6</v>
      </c>
      <c r="G56" s="10">
        <v>-1.5338914917801002E-2</v>
      </c>
      <c r="H56" s="16">
        <v>136</v>
      </c>
      <c r="I56" s="12">
        <v>2.8020823101856399E-2</v>
      </c>
    </row>
    <row r="57" spans="1:9" ht="20.100000000000001" customHeight="1" x14ac:dyDescent="0.25">
      <c r="A57" s="14">
        <v>41444</v>
      </c>
      <c r="B57" s="15">
        <v>50895.08637507708</v>
      </c>
      <c r="C57" s="8" t="s">
        <v>13</v>
      </c>
      <c r="D57" s="7">
        <f t="shared" si="0"/>
        <v>4.7066758557513442</v>
      </c>
      <c r="E57" s="8" t="s">
        <v>11</v>
      </c>
      <c r="F57" s="15">
        <v>19.785799999999998</v>
      </c>
      <c r="G57" s="10">
        <v>3.6961918284647663E-2</v>
      </c>
      <c r="H57" s="16">
        <v>151</v>
      </c>
      <c r="I57" s="12">
        <v>2.7248148248636625E-2</v>
      </c>
    </row>
    <row r="58" spans="1:9" ht="20.100000000000001" customHeight="1" x14ac:dyDescent="0.25">
      <c r="A58" s="6">
        <v>41590</v>
      </c>
      <c r="B58" s="7">
        <v>50678.053587349255</v>
      </c>
      <c r="C58" s="9" t="s">
        <v>10</v>
      </c>
      <c r="D58" s="7">
        <f t="shared" si="0"/>
        <v>4.7048199264066142</v>
      </c>
      <c r="E58" s="8" t="s">
        <v>11</v>
      </c>
      <c r="F58" s="7">
        <v>8.5244</v>
      </c>
      <c r="G58" s="10">
        <v>6.2520671108613632E-2</v>
      </c>
      <c r="H58" s="11">
        <v>94.4</v>
      </c>
      <c r="I58" s="12">
        <v>3.475888195982043E-2</v>
      </c>
    </row>
    <row r="59" spans="1:9" ht="20.100000000000001" customHeight="1" x14ac:dyDescent="0.25">
      <c r="A59" s="6">
        <v>41619</v>
      </c>
      <c r="B59" s="7">
        <v>50645.141183070496</v>
      </c>
      <c r="C59" s="9" t="s">
        <v>20</v>
      </c>
      <c r="D59" s="7">
        <f t="shared" si="0"/>
        <v>4.7045377861503868</v>
      </c>
      <c r="E59" s="8" t="s">
        <v>11</v>
      </c>
      <c r="F59" s="7">
        <v>12.8344</v>
      </c>
      <c r="G59" s="10">
        <v>5.2163131719021164E-2</v>
      </c>
      <c r="H59" s="16">
        <v>100</v>
      </c>
      <c r="I59" s="12">
        <v>3.8606539170609272E-2</v>
      </c>
    </row>
    <row r="60" spans="1:9" ht="20.100000000000001" customHeight="1" x14ac:dyDescent="0.25">
      <c r="A60" s="6">
        <v>41628</v>
      </c>
      <c r="B60" s="7">
        <v>50222.524415873413</v>
      </c>
      <c r="C60" s="9" t="s">
        <v>19</v>
      </c>
      <c r="D60" s="7">
        <f t="shared" si="0"/>
        <v>4.7008985385706481</v>
      </c>
      <c r="E60" s="8" t="s">
        <v>11</v>
      </c>
      <c r="F60" s="7">
        <v>12.942399999999999</v>
      </c>
      <c r="G60" s="10">
        <v>2.2394337850529987E-2</v>
      </c>
      <c r="H60" s="11">
        <v>99.7</v>
      </c>
      <c r="I60" s="12">
        <v>2.1885727130880914E-2</v>
      </c>
    </row>
    <row r="61" spans="1:9" ht="20.100000000000001" customHeight="1" x14ac:dyDescent="0.25">
      <c r="A61" s="6">
        <v>41575</v>
      </c>
      <c r="B61" s="7">
        <v>50000</v>
      </c>
      <c r="C61" s="9" t="s">
        <v>19</v>
      </c>
      <c r="D61" s="7">
        <f t="shared" si="0"/>
        <v>4.6989700043360187</v>
      </c>
      <c r="E61" s="8" t="s">
        <v>11</v>
      </c>
      <c r="F61" s="7">
        <v>25.2852</v>
      </c>
      <c r="G61" s="10">
        <v>2.3249337533123346E-2</v>
      </c>
      <c r="H61" s="11">
        <v>76</v>
      </c>
      <c r="I61" s="12">
        <v>2.6634218775779574E-2</v>
      </c>
    </row>
    <row r="62" spans="1:9" ht="20.100000000000001" customHeight="1" x14ac:dyDescent="0.25">
      <c r="A62" s="6">
        <v>41575</v>
      </c>
      <c r="B62" s="7">
        <v>50000</v>
      </c>
      <c r="C62" s="9" t="s">
        <v>19</v>
      </c>
      <c r="D62" s="7">
        <f t="shared" si="0"/>
        <v>4.6989700043360187</v>
      </c>
      <c r="E62" s="8" t="s">
        <v>11</v>
      </c>
      <c r="F62" s="7">
        <v>21.8048</v>
      </c>
      <c r="G62" s="10">
        <v>2.3249337533123346E-2</v>
      </c>
      <c r="H62" s="11">
        <v>76</v>
      </c>
      <c r="I62" s="12">
        <v>2.6634218775779574E-2</v>
      </c>
    </row>
    <row r="63" spans="1:9" ht="20.100000000000001" customHeight="1" x14ac:dyDescent="0.25">
      <c r="A63" s="6">
        <v>41635</v>
      </c>
      <c r="B63" s="7">
        <v>49855.357912229949</v>
      </c>
      <c r="C63" s="9" t="s">
        <v>20</v>
      </c>
      <c r="D63" s="7">
        <f t="shared" si="0"/>
        <v>4.6977118384084751</v>
      </c>
      <c r="E63" s="8" t="s">
        <v>11</v>
      </c>
      <c r="F63" s="7">
        <v>8.1234999999999999</v>
      </c>
      <c r="G63" s="10">
        <v>2.763510282161645E-2</v>
      </c>
      <c r="H63" s="16">
        <v>68</v>
      </c>
      <c r="I63" s="12">
        <v>4.1430967905298474E-2</v>
      </c>
    </row>
    <row r="64" spans="1:9" ht="20.100000000000001" customHeight="1" x14ac:dyDescent="0.25">
      <c r="A64" s="6">
        <v>41638</v>
      </c>
      <c r="B64" s="7">
        <v>49719.499158911807</v>
      </c>
      <c r="C64" s="9" t="s">
        <v>19</v>
      </c>
      <c r="D64" s="7">
        <f t="shared" si="0"/>
        <v>4.6965267451985602</v>
      </c>
      <c r="E64" s="8" t="s">
        <v>11</v>
      </c>
      <c r="F64" s="7">
        <v>12.0677</v>
      </c>
      <c r="G64" s="10">
        <v>2.3249337533123346E-2</v>
      </c>
      <c r="H64" s="11">
        <v>76</v>
      </c>
      <c r="I64" s="12">
        <v>2.6634218775779574E-2</v>
      </c>
    </row>
    <row r="65" spans="1:9" ht="20.100000000000001" customHeight="1" x14ac:dyDescent="0.25">
      <c r="A65" s="6">
        <v>41628</v>
      </c>
      <c r="B65" s="7">
        <v>49469.348324858111</v>
      </c>
      <c r="C65" s="9" t="s">
        <v>13</v>
      </c>
      <c r="D65" s="7">
        <f t="shared" si="0"/>
        <v>4.6943361893053117</v>
      </c>
      <c r="E65" s="8" t="s">
        <v>11</v>
      </c>
      <c r="F65" s="7">
        <v>7.4531000000000001</v>
      </c>
      <c r="G65" s="10">
        <v>4.5283104138420814E-2</v>
      </c>
      <c r="H65" s="16">
        <v>90</v>
      </c>
      <c r="I65" s="12">
        <v>5.3339337709125002E-2</v>
      </c>
    </row>
    <row r="66" spans="1:9" ht="20.100000000000001" customHeight="1" x14ac:dyDescent="0.25">
      <c r="A66" s="6">
        <v>41611</v>
      </c>
      <c r="B66" s="7">
        <v>49396.670221928172</v>
      </c>
      <c r="C66" s="9" t="s">
        <v>13</v>
      </c>
      <c r="D66" s="7">
        <f t="shared" ref="D66:D129" si="1">LOG(B66)</f>
        <v>4.6936976745717915</v>
      </c>
      <c r="E66" s="8" t="s">
        <v>11</v>
      </c>
      <c r="F66" s="7">
        <v>17.532699999999998</v>
      </c>
      <c r="G66" s="10">
        <v>5.8081577333892673E-2</v>
      </c>
      <c r="H66" s="11">
        <v>62.3</v>
      </c>
      <c r="I66" s="12">
        <v>2.287771327897364E-2</v>
      </c>
    </row>
    <row r="67" spans="1:9" ht="20.100000000000001" customHeight="1" x14ac:dyDescent="0.25">
      <c r="A67" s="14">
        <v>41480</v>
      </c>
      <c r="B67" s="15">
        <v>49228.047603731102</v>
      </c>
      <c r="C67" s="8" t="s">
        <v>10</v>
      </c>
      <c r="D67" s="7">
        <f t="shared" si="1"/>
        <v>4.6922126118901613</v>
      </c>
      <c r="E67" s="8" t="s">
        <v>11</v>
      </c>
      <c r="F67" s="15">
        <v>62.18</v>
      </c>
      <c r="G67" s="10">
        <v>1.9298835940341943E-2</v>
      </c>
      <c r="H67" s="11">
        <v>91.7</v>
      </c>
      <c r="I67" s="12">
        <v>3.1853236487929926E-2</v>
      </c>
    </row>
    <row r="68" spans="1:9" ht="20.100000000000001" customHeight="1" x14ac:dyDescent="0.25">
      <c r="A68" s="6">
        <v>41639</v>
      </c>
      <c r="B68" s="7">
        <v>48821.851632962454</v>
      </c>
      <c r="C68" s="9" t="s">
        <v>10</v>
      </c>
      <c r="D68" s="7">
        <f t="shared" si="1"/>
        <v>4.6886142465831897</v>
      </c>
      <c r="E68" s="8" t="s">
        <v>11</v>
      </c>
      <c r="F68" s="7">
        <v>11.6751</v>
      </c>
      <c r="G68" s="10">
        <v>9.4781653391925302E-3</v>
      </c>
      <c r="H68" s="16">
        <v>70</v>
      </c>
      <c r="I68" s="12">
        <v>3.5654027372672203E-2</v>
      </c>
    </row>
    <row r="69" spans="1:9" ht="20.100000000000001" customHeight="1" x14ac:dyDescent="0.25">
      <c r="A69" s="6">
        <v>41625</v>
      </c>
      <c r="B69" s="7">
        <v>48686.014584325247</v>
      </c>
      <c r="C69" s="9" t="s">
        <v>19</v>
      </c>
      <c r="D69" s="7">
        <f t="shared" si="1"/>
        <v>4.6874042248462278</v>
      </c>
      <c r="E69" s="8" t="s">
        <v>11</v>
      </c>
      <c r="F69" s="7">
        <v>27.934100000000001</v>
      </c>
      <c r="G69" s="10">
        <v>1.7260824282100878E-2</v>
      </c>
      <c r="H69" s="16">
        <v>77</v>
      </c>
      <c r="I69" s="12">
        <v>2.97078539722801E-2</v>
      </c>
    </row>
    <row r="70" spans="1:9" ht="20.100000000000001" customHeight="1" x14ac:dyDescent="0.25">
      <c r="A70" s="14">
        <v>41417</v>
      </c>
      <c r="B70" s="15">
        <v>48657.299329016729</v>
      </c>
      <c r="C70" s="8" t="s">
        <v>20</v>
      </c>
      <c r="D70" s="7">
        <f t="shared" si="1"/>
        <v>4.6871480002163626</v>
      </c>
      <c r="E70" s="17" t="s">
        <v>14</v>
      </c>
      <c r="F70" s="15">
        <v>34.054499999999997</v>
      </c>
      <c r="G70" s="10">
        <v>4.1247231818584466E-2</v>
      </c>
      <c r="H70" s="16">
        <v>87</v>
      </c>
      <c r="I70" s="12">
        <v>4.6523445100201045E-2</v>
      </c>
    </row>
    <row r="71" spans="1:9" ht="20.100000000000001" customHeight="1" x14ac:dyDescent="0.25">
      <c r="A71" s="6">
        <v>41631</v>
      </c>
      <c r="B71" s="7">
        <v>48653.908530651963</v>
      </c>
      <c r="C71" s="9" t="s">
        <v>20</v>
      </c>
      <c r="D71" s="7">
        <f t="shared" si="1"/>
        <v>4.6871177343291732</v>
      </c>
      <c r="E71" s="8" t="s">
        <v>11</v>
      </c>
      <c r="F71" s="7">
        <v>6.1660000000000004</v>
      </c>
      <c r="G71" s="10">
        <v>2.976915285979094E-2</v>
      </c>
      <c r="H71" s="11">
        <v>80</v>
      </c>
      <c r="I71" s="12">
        <v>3.1684927557125347E-2</v>
      </c>
    </row>
    <row r="72" spans="1:9" ht="20.100000000000001" customHeight="1" x14ac:dyDescent="0.25">
      <c r="A72" s="6">
        <v>41636</v>
      </c>
      <c r="B72" s="7">
        <v>48262.548262548262</v>
      </c>
      <c r="C72" s="9" t="s">
        <v>19</v>
      </c>
      <c r="D72" s="7">
        <f t="shared" si="1"/>
        <v>4.6836102489268043</v>
      </c>
      <c r="E72" s="8" t="s">
        <v>11</v>
      </c>
      <c r="F72" s="7">
        <v>15.54</v>
      </c>
      <c r="G72" s="10">
        <v>1.3013318869402761E-2</v>
      </c>
      <c r="H72" s="16">
        <v>58</v>
      </c>
      <c r="I72" s="12">
        <v>2.2475244884535388E-2</v>
      </c>
    </row>
    <row r="73" spans="1:9" ht="20.100000000000001" customHeight="1" x14ac:dyDescent="0.25">
      <c r="A73" s="6">
        <v>41621</v>
      </c>
      <c r="B73" s="7">
        <v>48205.128205128211</v>
      </c>
      <c r="C73" s="9" t="s">
        <v>20</v>
      </c>
      <c r="D73" s="7">
        <f t="shared" si="1"/>
        <v>4.6830932422371809</v>
      </c>
      <c r="E73" s="8" t="s">
        <v>11</v>
      </c>
      <c r="F73" s="7">
        <v>5.85</v>
      </c>
      <c r="G73" s="10">
        <v>2.3555285874567809E-2</v>
      </c>
      <c r="H73" s="16">
        <v>84</v>
      </c>
      <c r="I73" s="12">
        <v>4.8110084680523475E-2</v>
      </c>
    </row>
    <row r="74" spans="1:9" ht="20.100000000000001" customHeight="1" x14ac:dyDescent="0.25">
      <c r="A74" s="6">
        <v>41638</v>
      </c>
      <c r="B74" s="7">
        <v>47962.964547624957</v>
      </c>
      <c r="C74" s="9" t="s">
        <v>12</v>
      </c>
      <c r="D74" s="7">
        <f t="shared" si="1"/>
        <v>4.6809060186070619</v>
      </c>
      <c r="E74" s="8" t="s">
        <v>11</v>
      </c>
      <c r="F74" s="7">
        <v>11.6861</v>
      </c>
      <c r="G74" s="10">
        <v>2.5495117423936731E-2</v>
      </c>
      <c r="H74" s="16">
        <v>69</v>
      </c>
      <c r="I74" s="12">
        <v>5.3941606597561226E-2</v>
      </c>
    </row>
    <row r="75" spans="1:9" ht="20.100000000000001" customHeight="1" x14ac:dyDescent="0.25">
      <c r="A75" s="6">
        <v>41600</v>
      </c>
      <c r="B75" s="7">
        <v>47935.453251067869</v>
      </c>
      <c r="C75" s="9" t="s">
        <v>19</v>
      </c>
      <c r="D75" s="7">
        <f t="shared" si="1"/>
        <v>4.6806568381745421</v>
      </c>
      <c r="E75" s="8" t="s">
        <v>11</v>
      </c>
      <c r="F75" s="7">
        <v>21.07</v>
      </c>
      <c r="G75" s="10">
        <v>1.7260824282100878E-2</v>
      </c>
      <c r="H75" s="16">
        <v>77</v>
      </c>
      <c r="I75" s="12">
        <v>2.97078539722801E-2</v>
      </c>
    </row>
    <row r="76" spans="1:9" ht="20.100000000000001" customHeight="1" x14ac:dyDescent="0.25">
      <c r="A76" s="6">
        <v>41600</v>
      </c>
      <c r="B76" s="7">
        <v>47864.299296979574</v>
      </c>
      <c r="C76" s="9" t="s">
        <v>19</v>
      </c>
      <c r="D76" s="7">
        <f t="shared" si="1"/>
        <v>4.6800117054996315</v>
      </c>
      <c r="E76" s="8" t="s">
        <v>11</v>
      </c>
      <c r="F76" s="7">
        <v>23.086099999999998</v>
      </c>
      <c r="G76" s="10">
        <v>1.7260824282100878E-2</v>
      </c>
      <c r="H76" s="16">
        <v>77</v>
      </c>
      <c r="I76" s="12">
        <v>2.97078539722801E-2</v>
      </c>
    </row>
    <row r="77" spans="1:9" ht="20.100000000000001" customHeight="1" x14ac:dyDescent="0.25">
      <c r="A77" s="6">
        <v>41600</v>
      </c>
      <c r="B77" s="7">
        <v>46939.131953541175</v>
      </c>
      <c r="C77" s="9" t="s">
        <v>19</v>
      </c>
      <c r="D77" s="7">
        <f t="shared" si="1"/>
        <v>4.6715350539188814</v>
      </c>
      <c r="E77" s="8" t="s">
        <v>11</v>
      </c>
      <c r="F77" s="7">
        <v>13.741199999999999</v>
      </c>
      <c r="G77" s="10">
        <v>1.7260824282100878E-2</v>
      </c>
      <c r="H77" s="16">
        <v>77</v>
      </c>
      <c r="I77" s="12">
        <v>2.97078539722801E-2</v>
      </c>
    </row>
    <row r="78" spans="1:9" ht="20.100000000000001" customHeight="1" x14ac:dyDescent="0.25">
      <c r="A78" s="6">
        <v>41638</v>
      </c>
      <c r="B78" s="7">
        <v>46828.969855762516</v>
      </c>
      <c r="C78" s="9" t="s">
        <v>12</v>
      </c>
      <c r="D78" s="7">
        <f t="shared" si="1"/>
        <v>4.6705146042719656</v>
      </c>
      <c r="E78" s="8" t="s">
        <v>11</v>
      </c>
      <c r="F78" s="7">
        <v>15.037699999999999</v>
      </c>
      <c r="G78" s="10">
        <v>2.5495117423936731E-2</v>
      </c>
      <c r="H78" s="16">
        <v>69</v>
      </c>
      <c r="I78" s="12">
        <v>5.3941606597561226E-2</v>
      </c>
    </row>
    <row r="79" spans="1:9" ht="20.100000000000001" customHeight="1" x14ac:dyDescent="0.25">
      <c r="A79" s="6">
        <v>41619</v>
      </c>
      <c r="B79" s="7">
        <v>46300.711851768356</v>
      </c>
      <c r="C79" s="9" t="s">
        <v>20</v>
      </c>
      <c r="D79" s="7">
        <f t="shared" si="1"/>
        <v>4.6655876681436199</v>
      </c>
      <c r="E79" s="8" t="s">
        <v>11</v>
      </c>
      <c r="F79" s="7">
        <v>11.533300000000001</v>
      </c>
      <c r="G79" s="10">
        <v>5.2163131719021164E-2</v>
      </c>
      <c r="H79" s="16">
        <v>100</v>
      </c>
      <c r="I79" s="12">
        <v>3.8606539170609272E-2</v>
      </c>
    </row>
    <row r="80" spans="1:9" ht="20.100000000000001" customHeight="1" x14ac:dyDescent="0.25">
      <c r="A80" s="6">
        <v>41628</v>
      </c>
      <c r="B80" s="7">
        <v>45687.02795812906</v>
      </c>
      <c r="C80" s="9" t="s">
        <v>13</v>
      </c>
      <c r="D80" s="7">
        <f t="shared" si="1"/>
        <v>4.6597929071612771</v>
      </c>
      <c r="E80" s="8" t="s">
        <v>11</v>
      </c>
      <c r="F80" s="7">
        <v>7.5469999999999997</v>
      </c>
      <c r="G80" s="10">
        <v>4.5283104138420814E-2</v>
      </c>
      <c r="H80" s="16">
        <v>90</v>
      </c>
      <c r="I80" s="12">
        <v>5.3339337709125002E-2</v>
      </c>
    </row>
    <row r="81" spans="1:9" ht="20.100000000000001" customHeight="1" x14ac:dyDescent="0.25">
      <c r="A81" s="14">
        <v>41353</v>
      </c>
      <c r="B81" s="15">
        <v>45677.419354838712</v>
      </c>
      <c r="C81" s="8" t="s">
        <v>19</v>
      </c>
      <c r="D81" s="7">
        <f t="shared" si="1"/>
        <v>4.659701559519478</v>
      </c>
      <c r="E81" s="8" t="s">
        <v>11</v>
      </c>
      <c r="F81" s="15">
        <v>7.75</v>
      </c>
      <c r="G81" s="10">
        <v>1.7260824282100878E-2</v>
      </c>
      <c r="H81" s="16">
        <v>77</v>
      </c>
      <c r="I81" s="12">
        <v>2.97078539722801E-2</v>
      </c>
    </row>
    <row r="82" spans="1:9" ht="20.100000000000001" customHeight="1" x14ac:dyDescent="0.25">
      <c r="A82" s="14">
        <v>41536</v>
      </c>
      <c r="B82" s="15">
        <v>45550.847457627118</v>
      </c>
      <c r="C82" s="8" t="s">
        <v>12</v>
      </c>
      <c r="D82" s="7">
        <f t="shared" si="1"/>
        <v>4.6584964612815174</v>
      </c>
      <c r="E82" s="8" t="s">
        <v>9</v>
      </c>
      <c r="F82" s="15">
        <v>28.32</v>
      </c>
      <c r="G82" s="10">
        <v>3.4769255601696282E-2</v>
      </c>
      <c r="H82" s="11">
        <v>85</v>
      </c>
      <c r="I82" s="12">
        <v>3.7363624976514055E-2</v>
      </c>
    </row>
    <row r="83" spans="1:9" ht="20.100000000000001" customHeight="1" x14ac:dyDescent="0.25">
      <c r="A83" s="14">
        <v>41535</v>
      </c>
      <c r="B83" s="15">
        <v>45537.714712471992</v>
      </c>
      <c r="C83" s="8" t="s">
        <v>16</v>
      </c>
      <c r="D83" s="7">
        <f t="shared" si="1"/>
        <v>4.6583712319737591</v>
      </c>
      <c r="E83" s="8" t="s">
        <v>11</v>
      </c>
      <c r="F83" s="15">
        <v>53.56</v>
      </c>
      <c r="G83" s="10">
        <v>6.7663948652055567E-3</v>
      </c>
      <c r="H83" s="16">
        <v>154</v>
      </c>
      <c r="I83" s="12">
        <v>4.3377340491885477E-2</v>
      </c>
    </row>
    <row r="84" spans="1:9" ht="20.100000000000001" customHeight="1" x14ac:dyDescent="0.25">
      <c r="A84" s="14">
        <v>41466</v>
      </c>
      <c r="B84" s="15">
        <v>45468.605010825864</v>
      </c>
      <c r="C84" s="8" t="s">
        <v>19</v>
      </c>
      <c r="D84" s="7">
        <f t="shared" si="1"/>
        <v>4.6577116301366202</v>
      </c>
      <c r="E84" s="8" t="s">
        <v>9</v>
      </c>
      <c r="F84" s="15">
        <v>32.33</v>
      </c>
      <c r="G84" s="10">
        <v>1.3013318869402761E-2</v>
      </c>
      <c r="H84" s="16">
        <v>58</v>
      </c>
      <c r="I84" s="12">
        <v>2.2475244884535388E-2</v>
      </c>
    </row>
    <row r="85" spans="1:9" ht="20.100000000000001" customHeight="1" x14ac:dyDescent="0.25">
      <c r="A85" s="6">
        <v>41577</v>
      </c>
      <c r="B85" s="7">
        <v>45090.59109665783</v>
      </c>
      <c r="C85" s="9" t="s">
        <v>19</v>
      </c>
      <c r="D85" s="7">
        <f t="shared" si="1"/>
        <v>4.6540859285497316</v>
      </c>
      <c r="E85" s="8" t="s">
        <v>11</v>
      </c>
      <c r="F85" s="7">
        <v>14.6372</v>
      </c>
      <c r="G85" s="10">
        <v>1.7260824282100878E-2</v>
      </c>
      <c r="H85" s="16">
        <v>77</v>
      </c>
      <c r="I85" s="12">
        <v>2.97078539722801E-2</v>
      </c>
    </row>
    <row r="86" spans="1:9" ht="20.100000000000001" customHeight="1" x14ac:dyDescent="0.25">
      <c r="A86" s="6">
        <v>41606</v>
      </c>
      <c r="B86" s="7">
        <v>44803.717049118146</v>
      </c>
      <c r="C86" s="9" t="s">
        <v>19</v>
      </c>
      <c r="D86" s="7">
        <f t="shared" si="1"/>
        <v>4.6513140458498361</v>
      </c>
      <c r="E86" s="8" t="s">
        <v>11</v>
      </c>
      <c r="F86" s="7">
        <v>12.655200000000001</v>
      </c>
      <c r="G86" s="10">
        <v>1.9471315273248045E-2</v>
      </c>
      <c r="H86" s="16">
        <v>65</v>
      </c>
      <c r="I86" s="12">
        <v>2.0527022991937892E-2</v>
      </c>
    </row>
    <row r="87" spans="1:9" ht="20.100000000000001" customHeight="1" x14ac:dyDescent="0.25">
      <c r="A87" s="14">
        <v>41459</v>
      </c>
      <c r="B87" s="15">
        <v>44157.06238657522</v>
      </c>
      <c r="C87" s="8" t="s">
        <v>13</v>
      </c>
      <c r="D87" s="7">
        <f t="shared" si="1"/>
        <v>4.6450001736039255</v>
      </c>
      <c r="E87" s="8" t="s">
        <v>11</v>
      </c>
      <c r="F87" s="15">
        <v>21.214500000000001</v>
      </c>
      <c r="G87" s="10">
        <v>3.0332509548416084E-2</v>
      </c>
      <c r="H87" s="16">
        <v>74</v>
      </c>
      <c r="I87" s="12">
        <v>2.9313907323151825E-2</v>
      </c>
    </row>
    <row r="88" spans="1:9" ht="20.100000000000001" customHeight="1" x14ac:dyDescent="0.25">
      <c r="A88" s="14">
        <v>41488</v>
      </c>
      <c r="B88" s="15">
        <v>44017.214653255483</v>
      </c>
      <c r="C88" s="8" t="s">
        <v>19</v>
      </c>
      <c r="D88" s="7">
        <f t="shared" si="1"/>
        <v>4.6436225575496026</v>
      </c>
      <c r="E88" s="8" t="s">
        <v>9</v>
      </c>
      <c r="F88" s="15">
        <v>20.1921</v>
      </c>
      <c r="G88" s="10">
        <v>4.8640008385304754E-3</v>
      </c>
      <c r="H88" s="16">
        <v>56</v>
      </c>
      <c r="I88" s="12">
        <v>1.6963599278261552E-2</v>
      </c>
    </row>
    <row r="89" spans="1:9" ht="20.100000000000001" customHeight="1" x14ac:dyDescent="0.25">
      <c r="A89" s="14">
        <v>41537</v>
      </c>
      <c r="B89" s="15">
        <v>44011.47683896032</v>
      </c>
      <c r="C89" s="8" t="s">
        <v>19</v>
      </c>
      <c r="D89" s="7">
        <f t="shared" si="1"/>
        <v>4.6435659418928692</v>
      </c>
      <c r="E89" s="8" t="s">
        <v>9</v>
      </c>
      <c r="F89" s="15">
        <v>23.630199999999999</v>
      </c>
      <c r="G89" s="10">
        <v>4.8640008385304754E-3</v>
      </c>
      <c r="H89" s="16">
        <v>56</v>
      </c>
      <c r="I89" s="12">
        <v>1.6963599278261552E-2</v>
      </c>
    </row>
    <row r="90" spans="1:9" ht="20.100000000000001" customHeight="1" x14ac:dyDescent="0.25">
      <c r="A90" s="6">
        <v>41618</v>
      </c>
      <c r="B90" s="7">
        <v>43755.210324387313</v>
      </c>
      <c r="C90" s="9" t="s">
        <v>19</v>
      </c>
      <c r="D90" s="7">
        <f t="shared" si="1"/>
        <v>4.641029775767433</v>
      </c>
      <c r="E90" s="8" t="s">
        <v>11</v>
      </c>
      <c r="F90" s="7">
        <v>43.423400000000001</v>
      </c>
      <c r="G90" s="10">
        <v>1.9471315273248045E-2</v>
      </c>
      <c r="H90" s="16">
        <v>65</v>
      </c>
      <c r="I90" s="12">
        <v>2.0527022991937892E-2</v>
      </c>
    </row>
    <row r="91" spans="1:9" ht="20.100000000000001" customHeight="1" x14ac:dyDescent="0.25">
      <c r="A91" s="14">
        <v>41527</v>
      </c>
      <c r="B91" s="15">
        <v>43543.331544912886</v>
      </c>
      <c r="C91" s="8" t="s">
        <v>19</v>
      </c>
      <c r="D91" s="7">
        <f t="shared" si="1"/>
        <v>4.6389216542921137</v>
      </c>
      <c r="E91" s="8" t="s">
        <v>9</v>
      </c>
      <c r="F91" s="15">
        <v>31.871700000000001</v>
      </c>
      <c r="G91" s="10">
        <v>1.9471315273248045E-2</v>
      </c>
      <c r="H91" s="16">
        <v>65</v>
      </c>
      <c r="I91" s="12">
        <v>2.0527022991937892E-2</v>
      </c>
    </row>
    <row r="92" spans="1:9" ht="20.100000000000001" customHeight="1" x14ac:dyDescent="0.25">
      <c r="A92" s="14">
        <v>41389</v>
      </c>
      <c r="B92" s="15">
        <v>43220.168530668852</v>
      </c>
      <c r="C92" s="8" t="s">
        <v>19</v>
      </c>
      <c r="D92" s="7">
        <f t="shared" si="1"/>
        <v>4.6356864560177646</v>
      </c>
      <c r="E92" s="8" t="s">
        <v>9</v>
      </c>
      <c r="F92" s="15">
        <v>24.6602</v>
      </c>
      <c r="G92" s="10">
        <v>1.9471315273248045E-2</v>
      </c>
      <c r="H92" s="16">
        <v>65</v>
      </c>
      <c r="I92" s="12">
        <v>2.0527022991937892E-2</v>
      </c>
    </row>
    <row r="93" spans="1:9" ht="20.100000000000001" customHeight="1" x14ac:dyDescent="0.25">
      <c r="A93" s="14">
        <v>41459</v>
      </c>
      <c r="B93" s="15">
        <v>42968.75</v>
      </c>
      <c r="C93" s="8" t="s">
        <v>10</v>
      </c>
      <c r="D93" s="7">
        <f t="shared" si="1"/>
        <v>4.6331527198463753</v>
      </c>
      <c r="E93" s="8" t="s">
        <v>14</v>
      </c>
      <c r="F93" s="15">
        <v>15.36</v>
      </c>
      <c r="G93" s="10">
        <v>6.5118610472281874E-2</v>
      </c>
      <c r="H93" s="11">
        <v>100.4</v>
      </c>
      <c r="I93" s="12">
        <v>4.0123255484210738E-2</v>
      </c>
    </row>
    <row r="94" spans="1:9" ht="20.100000000000001" customHeight="1" x14ac:dyDescent="0.25">
      <c r="A94" s="14">
        <v>41499</v>
      </c>
      <c r="B94" s="15">
        <v>42862.145929925617</v>
      </c>
      <c r="C94" s="8" t="s">
        <v>19</v>
      </c>
      <c r="D94" s="7">
        <f t="shared" si="1"/>
        <v>4.6320739105741024</v>
      </c>
      <c r="E94" s="8" t="s">
        <v>9</v>
      </c>
      <c r="F94" s="15">
        <v>19.1311</v>
      </c>
      <c r="G94" s="10">
        <v>2.2394337850529987E-2</v>
      </c>
      <c r="H94" s="11">
        <v>99.7</v>
      </c>
      <c r="I94" s="12">
        <v>2.1885727130880914E-2</v>
      </c>
    </row>
    <row r="95" spans="1:9" ht="20.100000000000001" customHeight="1" x14ac:dyDescent="0.25">
      <c r="A95" s="6">
        <v>41604</v>
      </c>
      <c r="B95" s="7">
        <v>42672</v>
      </c>
      <c r="C95" s="9" t="s">
        <v>10</v>
      </c>
      <c r="D95" s="7">
        <f t="shared" si="1"/>
        <v>4.6301429983458009</v>
      </c>
      <c r="E95" s="8" t="s">
        <v>14</v>
      </c>
      <c r="F95" s="7">
        <v>6.25</v>
      </c>
      <c r="G95" s="10">
        <v>6.5118610472281874E-2</v>
      </c>
      <c r="H95" s="11">
        <v>100.4</v>
      </c>
      <c r="I95" s="12">
        <v>4.0123255484210738E-2</v>
      </c>
    </row>
    <row r="96" spans="1:9" ht="20.100000000000001" customHeight="1" x14ac:dyDescent="0.25">
      <c r="A96" s="14">
        <v>41499</v>
      </c>
      <c r="B96" s="15">
        <v>42658.432911996671</v>
      </c>
      <c r="C96" s="8" t="s">
        <v>19</v>
      </c>
      <c r="D96" s="7">
        <f t="shared" si="1"/>
        <v>4.6300048972884431</v>
      </c>
      <c r="E96" s="8" t="s">
        <v>9</v>
      </c>
      <c r="F96" s="15">
        <v>19.691299999999998</v>
      </c>
      <c r="G96" s="10">
        <v>2.2394337850529987E-2</v>
      </c>
      <c r="H96" s="11">
        <v>99.7</v>
      </c>
      <c r="I96" s="12">
        <v>2.1885727130880914E-2</v>
      </c>
    </row>
    <row r="97" spans="1:9" ht="20.100000000000001" customHeight="1" x14ac:dyDescent="0.25">
      <c r="A97" s="6">
        <v>41628</v>
      </c>
      <c r="B97" s="7">
        <v>42633.069262829689</v>
      </c>
      <c r="C97" s="9" t="s">
        <v>19</v>
      </c>
      <c r="D97" s="7">
        <f t="shared" si="1"/>
        <v>4.6297465997343377</v>
      </c>
      <c r="E97" s="8" t="s">
        <v>11</v>
      </c>
      <c r="F97" s="7">
        <v>15.7155</v>
      </c>
      <c r="G97" s="10">
        <v>2.2394337850529987E-2</v>
      </c>
      <c r="H97" s="11">
        <v>99.7</v>
      </c>
      <c r="I97" s="12">
        <v>2.1885727130880914E-2</v>
      </c>
    </row>
    <row r="98" spans="1:9" ht="20.100000000000001" customHeight="1" x14ac:dyDescent="0.25">
      <c r="A98" s="6">
        <v>41604</v>
      </c>
      <c r="B98" s="7">
        <v>42554.890219560883</v>
      </c>
      <c r="C98" s="9" t="s">
        <v>19</v>
      </c>
      <c r="D98" s="7">
        <f t="shared" si="1"/>
        <v>4.628949474487289</v>
      </c>
      <c r="E98" s="8" t="s">
        <v>11</v>
      </c>
      <c r="F98" s="7">
        <v>5.01</v>
      </c>
      <c r="G98" s="10">
        <v>1.3013318869402761E-2</v>
      </c>
      <c r="H98" s="16">
        <v>58</v>
      </c>
      <c r="I98" s="12">
        <v>2.2475244884535388E-2</v>
      </c>
    </row>
    <row r="99" spans="1:9" ht="20.100000000000001" customHeight="1" x14ac:dyDescent="0.25">
      <c r="A99" s="14">
        <v>41522</v>
      </c>
      <c r="B99" s="15">
        <v>42183.126749300274</v>
      </c>
      <c r="C99" s="8" t="s">
        <v>10</v>
      </c>
      <c r="D99" s="7">
        <f t="shared" si="1"/>
        <v>4.6251387679032092</v>
      </c>
      <c r="E99" s="8" t="s">
        <v>9</v>
      </c>
      <c r="F99" s="15">
        <v>25.01</v>
      </c>
      <c r="G99" s="10">
        <v>6.2520671108613632E-2</v>
      </c>
      <c r="H99" s="11">
        <v>94.4</v>
      </c>
      <c r="I99" s="12">
        <v>3.475888195982043E-2</v>
      </c>
    </row>
    <row r="100" spans="1:9" ht="20.100000000000001" customHeight="1" x14ac:dyDescent="0.25">
      <c r="A100" s="6">
        <v>41638</v>
      </c>
      <c r="B100" s="7">
        <v>42075.32324367082</v>
      </c>
      <c r="C100" s="9" t="s">
        <v>20</v>
      </c>
      <c r="D100" s="7">
        <f t="shared" si="1"/>
        <v>4.6240274611280352</v>
      </c>
      <c r="E100" s="17" t="s">
        <v>14</v>
      </c>
      <c r="F100" s="7">
        <v>23.7669</v>
      </c>
      <c r="G100" s="10">
        <v>1.8867728016664188E-2</v>
      </c>
      <c r="H100" s="16">
        <v>56</v>
      </c>
      <c r="I100" s="12">
        <v>3.249451400542145E-2</v>
      </c>
    </row>
    <row r="101" spans="1:9" ht="20.100000000000001" customHeight="1" x14ac:dyDescent="0.25">
      <c r="A101" s="6">
        <v>41591</v>
      </c>
      <c r="B101" s="7">
        <v>41998.32006719731</v>
      </c>
      <c r="C101" s="9" t="s">
        <v>10</v>
      </c>
      <c r="D101" s="7">
        <f t="shared" si="1"/>
        <v>4.6232319189660505</v>
      </c>
      <c r="E101" s="8" t="s">
        <v>11</v>
      </c>
      <c r="F101" s="7">
        <v>15.0006</v>
      </c>
      <c r="G101" s="10">
        <v>9.4781653391925302E-3</v>
      </c>
      <c r="H101" s="16">
        <v>70</v>
      </c>
      <c r="I101" s="12">
        <v>3.5654027372672203E-2</v>
      </c>
    </row>
    <row r="102" spans="1:9" ht="20.100000000000001" customHeight="1" x14ac:dyDescent="0.25">
      <c r="A102" s="6">
        <v>41628</v>
      </c>
      <c r="B102" s="7">
        <v>41953.715578297495</v>
      </c>
      <c r="C102" s="9" t="s">
        <v>19</v>
      </c>
      <c r="D102" s="7">
        <f t="shared" si="1"/>
        <v>4.6227704296151098</v>
      </c>
      <c r="E102" s="8" t="s">
        <v>11</v>
      </c>
      <c r="F102" s="7">
        <v>15.517099999999999</v>
      </c>
      <c r="G102" s="10">
        <v>2.2394337850529987E-2</v>
      </c>
      <c r="H102" s="11">
        <v>99.7</v>
      </c>
      <c r="I102" s="12">
        <v>2.1885727130880914E-2</v>
      </c>
    </row>
    <row r="103" spans="1:9" ht="20.100000000000001" customHeight="1" x14ac:dyDescent="0.25">
      <c r="A103" s="6">
        <v>41639</v>
      </c>
      <c r="B103" s="7">
        <v>41636.091860307104</v>
      </c>
      <c r="C103" s="9" t="s">
        <v>20</v>
      </c>
      <c r="D103" s="7">
        <f t="shared" si="1"/>
        <v>4.619469958034518</v>
      </c>
      <c r="E103" s="17" t="s">
        <v>14</v>
      </c>
      <c r="F103" s="7">
        <v>18.397500000000001</v>
      </c>
      <c r="G103" s="10">
        <v>6.3261455971668299E-3</v>
      </c>
      <c r="H103" s="16">
        <v>66</v>
      </c>
      <c r="I103" s="12">
        <v>3.1020124699055497E-2</v>
      </c>
    </row>
    <row r="104" spans="1:9" ht="20.100000000000001" customHeight="1" x14ac:dyDescent="0.25">
      <c r="A104" s="6">
        <v>41635</v>
      </c>
      <c r="B104" s="7">
        <v>41469.701603390276</v>
      </c>
      <c r="C104" s="9" t="s">
        <v>20</v>
      </c>
      <c r="D104" s="7">
        <f t="shared" si="1"/>
        <v>4.6177309103949495</v>
      </c>
      <c r="E104" s="8" t="s">
        <v>11</v>
      </c>
      <c r="F104" s="7">
        <v>11.4445</v>
      </c>
      <c r="G104" s="10">
        <v>2.763510282161645E-2</v>
      </c>
      <c r="H104" s="16">
        <v>68</v>
      </c>
      <c r="I104" s="12">
        <v>4.1430967905298474E-2</v>
      </c>
    </row>
    <row r="105" spans="1:9" ht="20.100000000000001" customHeight="1" x14ac:dyDescent="0.25">
      <c r="A105" s="6">
        <v>41591</v>
      </c>
      <c r="B105" s="7">
        <v>41331.404534455061</v>
      </c>
      <c r="C105" s="9" t="s">
        <v>10</v>
      </c>
      <c r="D105" s="7">
        <f t="shared" si="1"/>
        <v>4.616280163839634</v>
      </c>
      <c r="E105" s="8" t="s">
        <v>11</v>
      </c>
      <c r="F105" s="7">
        <v>15.0007</v>
      </c>
      <c r="G105" s="10">
        <v>9.4781653391925302E-3</v>
      </c>
      <c r="H105" s="16">
        <v>70</v>
      </c>
      <c r="I105" s="12">
        <v>3.5654027372672203E-2</v>
      </c>
    </row>
    <row r="106" spans="1:9" ht="20.100000000000001" customHeight="1" x14ac:dyDescent="0.25">
      <c r="A106" s="14">
        <v>41547</v>
      </c>
      <c r="B106" s="15">
        <v>41238.903479261171</v>
      </c>
      <c r="C106" s="8" t="s">
        <v>13</v>
      </c>
      <c r="D106" s="7">
        <f t="shared" si="1"/>
        <v>4.615307109103302</v>
      </c>
      <c r="E106" s="8" t="s">
        <v>9</v>
      </c>
      <c r="F106" s="15">
        <v>23.0365</v>
      </c>
      <c r="G106" s="10">
        <v>3.4435492420226865E-2</v>
      </c>
      <c r="H106" s="11">
        <v>186</v>
      </c>
      <c r="I106" s="12">
        <v>3.5853918031270235E-2</v>
      </c>
    </row>
    <row r="107" spans="1:9" ht="20.100000000000001" customHeight="1" x14ac:dyDescent="0.25">
      <c r="A107" s="6">
        <v>41605</v>
      </c>
      <c r="B107" s="7">
        <v>41030.844155844155</v>
      </c>
      <c r="C107" s="9" t="s">
        <v>13</v>
      </c>
      <c r="D107" s="7">
        <f t="shared" si="1"/>
        <v>4.6131104520986135</v>
      </c>
      <c r="E107" s="8" t="s">
        <v>11</v>
      </c>
      <c r="F107" s="7">
        <v>12.32</v>
      </c>
      <c r="G107" s="10">
        <v>4.5283104138420814E-2</v>
      </c>
      <c r="H107" s="16">
        <v>90</v>
      </c>
      <c r="I107" s="12">
        <v>5.3339337709125002E-2</v>
      </c>
    </row>
    <row r="108" spans="1:9" ht="20.100000000000001" customHeight="1" x14ac:dyDescent="0.25">
      <c r="A108" s="6">
        <v>41577</v>
      </c>
      <c r="B108" s="7">
        <v>40962.981168732374</v>
      </c>
      <c r="C108" s="9" t="s">
        <v>19</v>
      </c>
      <c r="D108" s="7">
        <f t="shared" si="1"/>
        <v>4.6123915558295048</v>
      </c>
      <c r="E108" s="8" t="s">
        <v>11</v>
      </c>
      <c r="F108" s="7">
        <v>17.0886</v>
      </c>
      <c r="G108" s="10">
        <v>1.7260824282100878E-2</v>
      </c>
      <c r="H108" s="16">
        <v>77</v>
      </c>
      <c r="I108" s="12">
        <v>2.97078539722801E-2</v>
      </c>
    </row>
    <row r="109" spans="1:9" ht="20.100000000000001" customHeight="1" x14ac:dyDescent="0.25">
      <c r="A109" s="6">
        <v>41638</v>
      </c>
      <c r="B109" s="7">
        <v>40920.196073345956</v>
      </c>
      <c r="C109" s="9" t="s">
        <v>13</v>
      </c>
      <c r="D109" s="7">
        <f t="shared" si="1"/>
        <v>4.6119377060119744</v>
      </c>
      <c r="E109" s="17" t="s">
        <v>14</v>
      </c>
      <c r="F109" s="7">
        <v>19.278500000000001</v>
      </c>
      <c r="G109" s="10">
        <v>1.723820929167694E-2</v>
      </c>
      <c r="H109" s="16">
        <v>56</v>
      </c>
      <c r="I109" s="12">
        <v>2.6690165824244036E-2</v>
      </c>
    </row>
    <row r="110" spans="1:9" ht="20.100000000000001" customHeight="1" x14ac:dyDescent="0.25">
      <c r="A110" s="14">
        <v>41485</v>
      </c>
      <c r="B110" s="15">
        <v>40824.337585868503</v>
      </c>
      <c r="C110" s="8" t="s">
        <v>10</v>
      </c>
      <c r="D110" s="7">
        <f t="shared" si="1"/>
        <v>4.6109191466203168</v>
      </c>
      <c r="E110" s="8" t="s">
        <v>11</v>
      </c>
      <c r="F110" s="15">
        <v>10.19</v>
      </c>
      <c r="G110" s="10">
        <v>6.2520671108613632E-2</v>
      </c>
      <c r="H110" s="11">
        <v>94.4</v>
      </c>
      <c r="I110" s="12">
        <v>3.475888195982043E-2</v>
      </c>
    </row>
    <row r="111" spans="1:9" ht="20.100000000000001" customHeight="1" x14ac:dyDescent="0.25">
      <c r="A111" s="6">
        <v>41607</v>
      </c>
      <c r="B111" s="7">
        <v>40762.222443492981</v>
      </c>
      <c r="C111" s="9" t="s">
        <v>17</v>
      </c>
      <c r="D111" s="7">
        <f t="shared" si="1"/>
        <v>4.6102578546433346</v>
      </c>
      <c r="E111" s="8" t="s">
        <v>11</v>
      </c>
      <c r="F111" s="7">
        <v>16.0688</v>
      </c>
      <c r="G111" s="10">
        <v>-1.5134077402522103E-2</v>
      </c>
      <c r="H111" s="16">
        <v>99</v>
      </c>
      <c r="I111" s="12">
        <v>3.1835639802240981E-2</v>
      </c>
    </row>
    <row r="112" spans="1:9" ht="20.100000000000001" customHeight="1" x14ac:dyDescent="0.25">
      <c r="A112" s="14">
        <v>41389</v>
      </c>
      <c r="B112" s="15">
        <v>40627.227369921595</v>
      </c>
      <c r="C112" s="8" t="s">
        <v>12</v>
      </c>
      <c r="D112" s="7">
        <f t="shared" si="1"/>
        <v>4.6088171846441313</v>
      </c>
      <c r="E112" s="8" t="s">
        <v>9</v>
      </c>
      <c r="F112" s="15">
        <v>14.03</v>
      </c>
      <c r="G112" s="10">
        <v>3.4769255601696282E-2</v>
      </c>
      <c r="H112" s="11">
        <v>85</v>
      </c>
      <c r="I112" s="12">
        <v>3.7363624976514055E-2</v>
      </c>
    </row>
    <row r="113" spans="1:9" ht="20.100000000000001" customHeight="1" x14ac:dyDescent="0.25">
      <c r="A113" s="6">
        <v>41619</v>
      </c>
      <c r="B113" s="7">
        <v>40557.750180481991</v>
      </c>
      <c r="C113" s="9" t="s">
        <v>19</v>
      </c>
      <c r="D113" s="7">
        <f t="shared" si="1"/>
        <v>4.6080738558099474</v>
      </c>
      <c r="E113" s="8" t="s">
        <v>11</v>
      </c>
      <c r="F113" s="7">
        <v>24.656199999999998</v>
      </c>
      <c r="G113" s="10">
        <v>1.3013318869402761E-2</v>
      </c>
      <c r="H113" s="16">
        <v>58</v>
      </c>
      <c r="I113" s="12">
        <v>2.2475244884535388E-2</v>
      </c>
    </row>
    <row r="114" spans="1:9" ht="20.100000000000001" customHeight="1" x14ac:dyDescent="0.25">
      <c r="A114" s="6">
        <v>41586</v>
      </c>
      <c r="B114" s="7">
        <v>40502.109180234387</v>
      </c>
      <c r="C114" s="9" t="s">
        <v>19</v>
      </c>
      <c r="D114" s="7">
        <f t="shared" si="1"/>
        <v>4.6074776400414796</v>
      </c>
      <c r="E114" s="8" t="s">
        <v>11</v>
      </c>
      <c r="F114" s="7">
        <v>27.3566</v>
      </c>
      <c r="G114" s="10">
        <v>1.9471315273248045E-2</v>
      </c>
      <c r="H114" s="16">
        <v>65</v>
      </c>
      <c r="I114" s="12">
        <v>2.0527022991937892E-2</v>
      </c>
    </row>
    <row r="115" spans="1:9" ht="20.100000000000001" customHeight="1" x14ac:dyDescent="0.25">
      <c r="A115" s="6">
        <v>41626</v>
      </c>
      <c r="B115" s="7">
        <v>40392.040392040391</v>
      </c>
      <c r="C115" s="9" t="s">
        <v>20</v>
      </c>
      <c r="D115" s="7">
        <f t="shared" si="1"/>
        <v>4.606295791982129</v>
      </c>
      <c r="E115" s="17" t="s">
        <v>14</v>
      </c>
      <c r="F115" s="7">
        <v>21.8855</v>
      </c>
      <c r="G115" s="10">
        <v>2.976915285979094E-2</v>
      </c>
      <c r="H115" s="11">
        <v>80</v>
      </c>
      <c r="I115" s="12">
        <v>3.1684927557125347E-2</v>
      </c>
    </row>
    <row r="116" spans="1:9" ht="20.100000000000001" customHeight="1" x14ac:dyDescent="0.25">
      <c r="A116" s="14">
        <v>41450</v>
      </c>
      <c r="B116" s="15">
        <v>40366.972477064221</v>
      </c>
      <c r="C116" s="8" t="s">
        <v>10</v>
      </c>
      <c r="D116" s="7">
        <f t="shared" si="1"/>
        <v>4.6060261785455641</v>
      </c>
      <c r="E116" s="8" t="s">
        <v>11</v>
      </c>
      <c r="F116" s="15">
        <v>5.45</v>
      </c>
      <c r="G116" s="10">
        <v>6.5118610472281874E-2</v>
      </c>
      <c r="H116" s="11">
        <v>100.4</v>
      </c>
      <c r="I116" s="12">
        <v>4.0123255484210738E-2</v>
      </c>
    </row>
    <row r="117" spans="1:9" ht="20.100000000000001" customHeight="1" x14ac:dyDescent="0.25">
      <c r="A117" s="6">
        <v>41628</v>
      </c>
      <c r="B117" s="7">
        <v>40358.131853121238</v>
      </c>
      <c r="C117" s="9" t="s">
        <v>19</v>
      </c>
      <c r="D117" s="7">
        <f t="shared" si="1"/>
        <v>4.6059310548726442</v>
      </c>
      <c r="E117" s="8" t="s">
        <v>11</v>
      </c>
      <c r="F117" s="7">
        <v>16.105799999999999</v>
      </c>
      <c r="G117" s="10">
        <v>2.2394337850529987E-2</v>
      </c>
      <c r="H117" s="11">
        <v>99.7</v>
      </c>
      <c r="I117" s="12">
        <v>2.1885727130880914E-2</v>
      </c>
    </row>
    <row r="118" spans="1:9" ht="20.100000000000001" customHeight="1" x14ac:dyDescent="0.25">
      <c r="A118" s="6">
        <v>41632</v>
      </c>
      <c r="B118" s="7">
        <v>40171.716337818871</v>
      </c>
      <c r="C118" s="9" t="s">
        <v>20</v>
      </c>
      <c r="D118" s="7">
        <f t="shared" si="1"/>
        <v>4.6039203873731962</v>
      </c>
      <c r="E118" s="8" t="s">
        <v>11</v>
      </c>
      <c r="F118" s="7">
        <v>12.113</v>
      </c>
      <c r="G118" s="10">
        <v>2.763510282161645E-2</v>
      </c>
      <c r="H118" s="16">
        <v>68</v>
      </c>
      <c r="I118" s="12">
        <v>4.1430967905298474E-2</v>
      </c>
    </row>
    <row r="119" spans="1:9" ht="20.100000000000001" customHeight="1" x14ac:dyDescent="0.25">
      <c r="A119" s="6">
        <v>41635</v>
      </c>
      <c r="B119" s="7">
        <v>40136.737948057053</v>
      </c>
      <c r="C119" s="9" t="s">
        <v>19</v>
      </c>
      <c r="D119" s="7">
        <f t="shared" si="1"/>
        <v>4.603542072966448</v>
      </c>
      <c r="E119" s="8" t="s">
        <v>11</v>
      </c>
      <c r="F119" s="7">
        <v>18.3124</v>
      </c>
      <c r="G119" s="10">
        <v>1.7260824282100878E-2</v>
      </c>
      <c r="H119" s="16">
        <v>77</v>
      </c>
      <c r="I119" s="12">
        <v>2.97078539722801E-2</v>
      </c>
    </row>
    <row r="120" spans="1:9" ht="20.100000000000001" customHeight="1" x14ac:dyDescent="0.25">
      <c r="A120" s="14">
        <v>41418</v>
      </c>
      <c r="B120" s="15">
        <v>39999.68000255998</v>
      </c>
      <c r="C120" s="8" t="s">
        <v>19</v>
      </c>
      <c r="D120" s="7">
        <f t="shared" si="1"/>
        <v>4.6020565169860044</v>
      </c>
      <c r="E120" s="8" t="s">
        <v>9</v>
      </c>
      <c r="F120" s="15">
        <v>12.5001</v>
      </c>
      <c r="G120" s="10">
        <v>2.6766960679251502E-2</v>
      </c>
      <c r="H120" s="16">
        <v>81</v>
      </c>
      <c r="I120" s="12">
        <v>2.5689098359001274E-2</v>
      </c>
    </row>
    <row r="121" spans="1:9" ht="20.100000000000001" customHeight="1" x14ac:dyDescent="0.25">
      <c r="A121" s="6">
        <v>41613</v>
      </c>
      <c r="B121" s="7">
        <v>39993.862834347674</v>
      </c>
      <c r="C121" s="9" t="s">
        <v>19</v>
      </c>
      <c r="D121" s="7">
        <f t="shared" si="1"/>
        <v>4.6019933527862511</v>
      </c>
      <c r="E121" s="8" t="s">
        <v>11</v>
      </c>
      <c r="F121" s="7">
        <v>29.329499999999999</v>
      </c>
      <c r="G121" s="10">
        <v>1.9471315273248045E-2</v>
      </c>
      <c r="H121" s="16">
        <v>65</v>
      </c>
      <c r="I121" s="12">
        <v>2.0527022991937892E-2</v>
      </c>
    </row>
    <row r="122" spans="1:9" ht="20.100000000000001" customHeight="1" x14ac:dyDescent="0.25">
      <c r="A122" s="14">
        <v>41547</v>
      </c>
      <c r="B122" s="15">
        <v>39976.221935524067</v>
      </c>
      <c r="C122" s="8" t="s">
        <v>16</v>
      </c>
      <c r="D122" s="7">
        <f t="shared" si="1"/>
        <v>4.601801747508822</v>
      </c>
      <c r="E122" s="8" t="s">
        <v>9</v>
      </c>
      <c r="F122" s="15">
        <v>38.5229</v>
      </c>
      <c r="G122" s="10">
        <v>4.7133702000103368E-2</v>
      </c>
      <c r="H122" s="16">
        <v>75</v>
      </c>
      <c r="I122" s="12">
        <v>4.2359051670728176E-2</v>
      </c>
    </row>
    <row r="123" spans="1:9" ht="20.100000000000001" customHeight="1" x14ac:dyDescent="0.25">
      <c r="A123" s="14">
        <v>41368</v>
      </c>
      <c r="B123" s="15">
        <v>39800.995024875621</v>
      </c>
      <c r="C123" s="8" t="s">
        <v>20</v>
      </c>
      <c r="D123" s="7">
        <f t="shared" si="1"/>
        <v>4.5998939295714543</v>
      </c>
      <c r="E123" s="8" t="s">
        <v>9</v>
      </c>
      <c r="F123" s="15">
        <v>30.15</v>
      </c>
      <c r="G123" s="10">
        <v>4.1247231818584466E-2</v>
      </c>
      <c r="H123" s="16">
        <v>87</v>
      </c>
      <c r="I123" s="12">
        <v>4.6523445100201045E-2</v>
      </c>
    </row>
    <row r="124" spans="1:9" ht="20.100000000000001" customHeight="1" x14ac:dyDescent="0.25">
      <c r="A124" s="6">
        <v>41621</v>
      </c>
      <c r="B124" s="7">
        <v>39698.923365198338</v>
      </c>
      <c r="C124" s="9" t="s">
        <v>10</v>
      </c>
      <c r="D124" s="7">
        <f t="shared" si="1"/>
        <v>4.5987787288564732</v>
      </c>
      <c r="E124" s="8" t="s">
        <v>11</v>
      </c>
      <c r="F124" s="7">
        <v>12.594799999999999</v>
      </c>
      <c r="G124" s="10">
        <v>1.5007183300938056E-2</v>
      </c>
      <c r="H124" s="11">
        <v>90.6</v>
      </c>
      <c r="I124" s="12">
        <v>3.3887818969667791E-2</v>
      </c>
    </row>
    <row r="125" spans="1:9" ht="20.100000000000001" customHeight="1" x14ac:dyDescent="0.25">
      <c r="A125" s="6">
        <v>41607</v>
      </c>
      <c r="B125" s="7">
        <v>39625.756741882222</v>
      </c>
      <c r="C125" s="9" t="s">
        <v>17</v>
      </c>
      <c r="D125" s="7">
        <f t="shared" si="1"/>
        <v>4.5979775691232341</v>
      </c>
      <c r="E125" s="8" t="s">
        <v>11</v>
      </c>
      <c r="F125" s="7">
        <v>18.170000000000002</v>
      </c>
      <c r="G125" s="10">
        <v>-1.5134077402522103E-2</v>
      </c>
      <c r="H125" s="16">
        <v>99</v>
      </c>
      <c r="I125" s="12">
        <v>3.1835639802240981E-2</v>
      </c>
    </row>
    <row r="126" spans="1:9" ht="20.100000000000001" customHeight="1" x14ac:dyDescent="0.25">
      <c r="A126" s="14">
        <v>41326</v>
      </c>
      <c r="B126" s="15">
        <v>39508.928571428565</v>
      </c>
      <c r="C126" s="8" t="s">
        <v>20</v>
      </c>
      <c r="D126" s="7">
        <f t="shared" si="1"/>
        <v>4.5966952523636628</v>
      </c>
      <c r="E126" s="8" t="s">
        <v>11</v>
      </c>
      <c r="F126" s="15">
        <v>8.9600000000000009</v>
      </c>
      <c r="G126" s="10">
        <v>6.7510662913781494E-2</v>
      </c>
      <c r="H126" s="11">
        <v>62.7</v>
      </c>
      <c r="I126" s="12">
        <v>3.3740617002366496E-2</v>
      </c>
    </row>
    <row r="127" spans="1:9" ht="20.100000000000001" customHeight="1" x14ac:dyDescent="0.25">
      <c r="A127" s="6">
        <v>41638</v>
      </c>
      <c r="B127" s="7">
        <v>39404.001702852278</v>
      </c>
      <c r="C127" s="9" t="s">
        <v>19</v>
      </c>
      <c r="D127" s="7">
        <f t="shared" si="1"/>
        <v>4.595540329166087</v>
      </c>
      <c r="E127" s="8" t="s">
        <v>11</v>
      </c>
      <c r="F127" s="7">
        <v>5.8724999999999996</v>
      </c>
      <c r="G127" s="10">
        <v>1.9471315273248045E-2</v>
      </c>
      <c r="H127" s="16">
        <v>65</v>
      </c>
      <c r="I127" s="12">
        <v>2.0527022991937892E-2</v>
      </c>
    </row>
    <row r="128" spans="1:9" ht="20.100000000000001" customHeight="1" x14ac:dyDescent="0.25">
      <c r="A128" s="14">
        <v>41472</v>
      </c>
      <c r="B128" s="15">
        <v>39239.482200647253</v>
      </c>
      <c r="C128" s="8" t="s">
        <v>18</v>
      </c>
      <c r="D128" s="7">
        <f t="shared" si="1"/>
        <v>4.5937232678494668</v>
      </c>
      <c r="E128" s="17" t="s">
        <v>14</v>
      </c>
      <c r="F128" s="15">
        <v>24.72</v>
      </c>
      <c r="G128" s="10">
        <v>6.4164170161773518E-2</v>
      </c>
      <c r="H128" s="16">
        <v>78</v>
      </c>
      <c r="I128" s="12">
        <v>4.8046462346206152E-2</v>
      </c>
    </row>
    <row r="129" spans="1:9" ht="20.100000000000001" customHeight="1" x14ac:dyDescent="0.25">
      <c r="A129" s="6">
        <v>41639</v>
      </c>
      <c r="B129" s="7">
        <v>38882.539383299365</v>
      </c>
      <c r="C129" s="9" t="s">
        <v>19</v>
      </c>
      <c r="D129" s="7">
        <f t="shared" si="1"/>
        <v>4.5897546205582707</v>
      </c>
      <c r="E129" s="8" t="s">
        <v>11</v>
      </c>
      <c r="F129" s="7">
        <v>42.435499999999998</v>
      </c>
      <c r="G129" s="10">
        <v>1.2655792555416144E-2</v>
      </c>
      <c r="H129" s="16">
        <v>68</v>
      </c>
      <c r="I129" s="12">
        <v>2.6237132523416491E-2</v>
      </c>
    </row>
    <row r="130" spans="1:9" ht="20.100000000000001" customHeight="1" x14ac:dyDescent="0.25">
      <c r="A130" s="14">
        <v>41340</v>
      </c>
      <c r="B130" s="15">
        <v>38650.306748466253</v>
      </c>
      <c r="C130" s="8" t="s">
        <v>18</v>
      </c>
      <c r="D130" s="7">
        <f t="shared" ref="D130:D193" si="2">LOG(B130)</f>
        <v>4.587152945049624</v>
      </c>
      <c r="E130" s="8" t="s">
        <v>9</v>
      </c>
      <c r="F130" s="15">
        <v>37.49</v>
      </c>
      <c r="G130" s="10">
        <v>9.2060389895930045E-3</v>
      </c>
      <c r="H130" s="11">
        <v>91</v>
      </c>
      <c r="I130" s="12">
        <v>3.2696058943574247E-2</v>
      </c>
    </row>
    <row r="131" spans="1:9" ht="20.100000000000001" customHeight="1" x14ac:dyDescent="0.25">
      <c r="A131" s="14">
        <v>41547</v>
      </c>
      <c r="B131" s="15">
        <v>38605.23038605231</v>
      </c>
      <c r="C131" s="8" t="s">
        <v>16</v>
      </c>
      <c r="D131" s="7">
        <f t="shared" si="2"/>
        <v>4.5866461485555918</v>
      </c>
      <c r="E131" s="8" t="s">
        <v>11</v>
      </c>
      <c r="F131" s="15">
        <v>32.119999999999997</v>
      </c>
      <c r="G131" s="10">
        <v>3.0610201015809427E-3</v>
      </c>
      <c r="H131" s="11">
        <v>89</v>
      </c>
      <c r="I131" s="12">
        <v>6.0589718361825112E-2</v>
      </c>
    </row>
    <row r="132" spans="1:9" ht="20.100000000000001" customHeight="1" x14ac:dyDescent="0.25">
      <c r="A132" s="14">
        <v>41340</v>
      </c>
      <c r="B132" s="15">
        <v>38489.355525926076</v>
      </c>
      <c r="C132" s="8" t="s">
        <v>18</v>
      </c>
      <c r="D132" s="7">
        <f t="shared" si="2"/>
        <v>4.5853406392349569</v>
      </c>
      <c r="E132" s="17" t="s">
        <v>14</v>
      </c>
      <c r="F132" s="15">
        <v>40.650199999999998</v>
      </c>
      <c r="G132" s="10">
        <v>9.2060389895930045E-3</v>
      </c>
      <c r="H132" s="11">
        <v>91</v>
      </c>
      <c r="I132" s="12">
        <v>3.2696058943574247E-2</v>
      </c>
    </row>
    <row r="133" spans="1:9" ht="20.100000000000001" customHeight="1" x14ac:dyDescent="0.25">
      <c r="A133" s="6">
        <v>41593</v>
      </c>
      <c r="B133" s="7">
        <v>38318.075657614347</v>
      </c>
      <c r="C133" s="9" t="s">
        <v>19</v>
      </c>
      <c r="D133" s="7">
        <f t="shared" si="2"/>
        <v>4.5834036905874997</v>
      </c>
      <c r="E133" s="8" t="s">
        <v>11</v>
      </c>
      <c r="F133" s="7">
        <v>29.329499999999999</v>
      </c>
      <c r="G133" s="10">
        <v>1.9471315273248045E-2</v>
      </c>
      <c r="H133" s="16">
        <v>65</v>
      </c>
      <c r="I133" s="12">
        <v>2.0527022991937892E-2</v>
      </c>
    </row>
    <row r="134" spans="1:9" ht="20.100000000000001" customHeight="1" x14ac:dyDescent="0.25">
      <c r="A134" s="6">
        <v>41606</v>
      </c>
      <c r="B134" s="7">
        <v>38267.716535433072</v>
      </c>
      <c r="C134" s="9" t="s">
        <v>20</v>
      </c>
      <c r="D134" s="7">
        <f t="shared" si="2"/>
        <v>4.5828325483063361</v>
      </c>
      <c r="E134" s="8" t="s">
        <v>11</v>
      </c>
      <c r="F134" s="7">
        <v>7.62</v>
      </c>
      <c r="G134" s="10">
        <v>2.529822853467309E-2</v>
      </c>
      <c r="H134" s="16">
        <v>90</v>
      </c>
      <c r="I134" s="12">
        <v>4.2429939656838528E-2</v>
      </c>
    </row>
    <row r="135" spans="1:9" ht="20.100000000000001" customHeight="1" x14ac:dyDescent="0.25">
      <c r="A135" s="14">
        <v>41390</v>
      </c>
      <c r="B135" s="15">
        <v>37780.929902684606</v>
      </c>
      <c r="C135" s="8" t="s">
        <v>13</v>
      </c>
      <c r="D135" s="7">
        <f t="shared" si="2"/>
        <v>4.5772726430149993</v>
      </c>
      <c r="E135" s="8" t="s">
        <v>11</v>
      </c>
      <c r="F135" s="15">
        <v>17.201799999999999</v>
      </c>
      <c r="G135" s="10">
        <v>3.6961918284647663E-2</v>
      </c>
      <c r="H135" s="16">
        <v>151</v>
      </c>
      <c r="I135" s="12">
        <v>2.7248148248636625E-2</v>
      </c>
    </row>
    <row r="136" spans="1:9" ht="20.100000000000001" customHeight="1" x14ac:dyDescent="0.25">
      <c r="A136" s="14">
        <v>41389</v>
      </c>
      <c r="B136" s="15">
        <v>37446.484830730173</v>
      </c>
      <c r="C136" s="8" t="s">
        <v>13</v>
      </c>
      <c r="D136" s="7">
        <f t="shared" si="2"/>
        <v>4.5734110559402161</v>
      </c>
      <c r="E136" s="8" t="s">
        <v>11</v>
      </c>
      <c r="F136" s="15">
        <v>19.457100000000001</v>
      </c>
      <c r="G136" s="10">
        <v>3.6961918284647663E-2</v>
      </c>
      <c r="H136" s="16">
        <v>151</v>
      </c>
      <c r="I136" s="12">
        <v>2.7248148248636625E-2</v>
      </c>
    </row>
    <row r="137" spans="1:9" ht="20.100000000000001" customHeight="1" x14ac:dyDescent="0.25">
      <c r="A137" s="14">
        <v>41389</v>
      </c>
      <c r="B137" s="15">
        <v>37321.937321937323</v>
      </c>
      <c r="C137" s="8" t="s">
        <v>13</v>
      </c>
      <c r="D137" s="7">
        <f t="shared" si="2"/>
        <v>4.5719641791899406</v>
      </c>
      <c r="E137" s="8" t="s">
        <v>11</v>
      </c>
      <c r="F137" s="15">
        <v>10.53</v>
      </c>
      <c r="G137" s="10">
        <v>3.6961918284647663E-2</v>
      </c>
      <c r="H137" s="16">
        <v>151</v>
      </c>
      <c r="I137" s="12">
        <v>2.7248148248636625E-2</v>
      </c>
    </row>
    <row r="138" spans="1:9" ht="20.100000000000001" customHeight="1" x14ac:dyDescent="0.25">
      <c r="A138" s="6">
        <v>41638</v>
      </c>
      <c r="B138" s="7">
        <v>37152.317880794704</v>
      </c>
      <c r="C138" s="9" t="s">
        <v>12</v>
      </c>
      <c r="D138" s="7">
        <f t="shared" si="2"/>
        <v>4.5699859139629924</v>
      </c>
      <c r="E138" s="17" t="s">
        <v>14</v>
      </c>
      <c r="F138" s="7">
        <v>15.1</v>
      </c>
      <c r="G138" s="10">
        <v>3.8522552124794635E-2</v>
      </c>
      <c r="H138" s="11">
        <v>126.2</v>
      </c>
      <c r="I138" s="12">
        <v>4.3742399706682145E-2</v>
      </c>
    </row>
    <row r="139" spans="1:9" ht="20.100000000000001" customHeight="1" x14ac:dyDescent="0.25">
      <c r="A139" s="6">
        <v>41621</v>
      </c>
      <c r="B139" s="7">
        <v>37060.265693597124</v>
      </c>
      <c r="C139" s="9" t="s">
        <v>10</v>
      </c>
      <c r="D139" s="7">
        <f t="shared" si="2"/>
        <v>4.5689085285514022</v>
      </c>
      <c r="E139" s="8" t="s">
        <v>11</v>
      </c>
      <c r="F139" s="7">
        <v>12.2773</v>
      </c>
      <c r="G139" s="10">
        <v>1.5007183300938056E-2</v>
      </c>
      <c r="H139" s="11">
        <v>90.6</v>
      </c>
      <c r="I139" s="12">
        <v>3.3887818969667791E-2</v>
      </c>
    </row>
    <row r="140" spans="1:9" ht="20.100000000000001" customHeight="1" x14ac:dyDescent="0.25">
      <c r="A140" s="6">
        <v>41631</v>
      </c>
      <c r="B140" s="7">
        <v>36845.848025615232</v>
      </c>
      <c r="C140" s="9" t="s">
        <v>20</v>
      </c>
      <c r="D140" s="7">
        <f t="shared" si="2"/>
        <v>4.5663885564784854</v>
      </c>
      <c r="E140" s="8" t="s">
        <v>11</v>
      </c>
      <c r="F140" s="7">
        <v>27.1401</v>
      </c>
      <c r="G140" s="10">
        <v>2.763510282161645E-2</v>
      </c>
      <c r="H140" s="16">
        <v>68</v>
      </c>
      <c r="I140" s="12">
        <v>4.1430967905298474E-2</v>
      </c>
    </row>
    <row r="141" spans="1:9" ht="20.100000000000001" customHeight="1" x14ac:dyDescent="0.25">
      <c r="A141" s="14">
        <v>41340</v>
      </c>
      <c r="B141" s="15">
        <v>36758.989310009718</v>
      </c>
      <c r="C141" s="8" t="s">
        <v>18</v>
      </c>
      <c r="D141" s="7">
        <f t="shared" si="2"/>
        <v>4.5653635619327915</v>
      </c>
      <c r="E141" s="8" t="s">
        <v>9</v>
      </c>
      <c r="F141" s="15">
        <v>41.16</v>
      </c>
      <c r="G141" s="10">
        <v>9.2060389895930045E-3</v>
      </c>
      <c r="H141" s="11">
        <v>91</v>
      </c>
      <c r="I141" s="12">
        <v>3.2696058943574247E-2</v>
      </c>
    </row>
    <row r="142" spans="1:9" ht="20.100000000000001" customHeight="1" x14ac:dyDescent="0.25">
      <c r="A142" s="6">
        <v>41592</v>
      </c>
      <c r="B142" s="7">
        <v>36649.214659685866</v>
      </c>
      <c r="C142" s="9" t="s">
        <v>18</v>
      </c>
      <c r="D142" s="7">
        <f t="shared" si="2"/>
        <v>4.5640646727665297</v>
      </c>
      <c r="E142" s="8" t="s">
        <v>11</v>
      </c>
      <c r="F142" s="7">
        <v>13.179</v>
      </c>
      <c r="G142" s="10">
        <v>2.7678940123881626E-2</v>
      </c>
      <c r="H142" s="11">
        <v>67.400000000000006</v>
      </c>
      <c r="I142" s="12">
        <v>1.9212925717350497E-2</v>
      </c>
    </row>
    <row r="143" spans="1:9" ht="20.100000000000001" customHeight="1" x14ac:dyDescent="0.25">
      <c r="A143" s="6">
        <v>41562</v>
      </c>
      <c r="B143" s="7">
        <v>36633.861646735706</v>
      </c>
      <c r="C143" s="9" t="s">
        <v>20</v>
      </c>
      <c r="D143" s="7">
        <f t="shared" si="2"/>
        <v>4.5638827009051264</v>
      </c>
      <c r="E143" s="8" t="s">
        <v>11</v>
      </c>
      <c r="F143" s="7">
        <v>13.9816</v>
      </c>
      <c r="G143" s="10">
        <v>2.763510282161645E-2</v>
      </c>
      <c r="H143" s="16">
        <v>68</v>
      </c>
      <c r="I143" s="12">
        <v>4.1430967905298474E-2</v>
      </c>
    </row>
    <row r="144" spans="1:9" ht="20.100000000000001" customHeight="1" x14ac:dyDescent="0.25">
      <c r="A144" s="6">
        <v>41631</v>
      </c>
      <c r="B144" s="7">
        <v>36573.518986898649</v>
      </c>
      <c r="C144" s="9" t="s">
        <v>19</v>
      </c>
      <c r="D144" s="7">
        <f t="shared" si="2"/>
        <v>4.5631667487730097</v>
      </c>
      <c r="E144" s="17" t="s">
        <v>14</v>
      </c>
      <c r="F144" s="7">
        <v>34.2789</v>
      </c>
      <c r="G144" s="10">
        <v>1.0226472586522822E-2</v>
      </c>
      <c r="H144" s="11">
        <v>65</v>
      </c>
      <c r="I144" s="12">
        <v>2.4695861100674326E-2</v>
      </c>
    </row>
    <row r="145" spans="1:9" ht="20.100000000000001" customHeight="1" x14ac:dyDescent="0.25">
      <c r="A145" s="14">
        <v>41421</v>
      </c>
      <c r="B145" s="15">
        <v>36560.652969321702</v>
      </c>
      <c r="C145" s="8" t="s">
        <v>13</v>
      </c>
      <c r="D145" s="7">
        <f t="shared" si="2"/>
        <v>4.5630139435836998</v>
      </c>
      <c r="E145" s="8" t="s">
        <v>9</v>
      </c>
      <c r="F145" s="15">
        <v>14.212</v>
      </c>
      <c r="G145" s="10">
        <v>3.6961918284647663E-2</v>
      </c>
      <c r="H145" s="16">
        <v>151</v>
      </c>
      <c r="I145" s="12">
        <v>2.7248148248636625E-2</v>
      </c>
    </row>
    <row r="146" spans="1:9" ht="20.100000000000001" customHeight="1" x14ac:dyDescent="0.25">
      <c r="A146" s="14">
        <v>41423</v>
      </c>
      <c r="B146" s="15">
        <v>36492.444127315815</v>
      </c>
      <c r="C146" s="8" t="s">
        <v>19</v>
      </c>
      <c r="D146" s="7">
        <f t="shared" si="2"/>
        <v>4.5622029517576017</v>
      </c>
      <c r="E146" s="8" t="s">
        <v>9</v>
      </c>
      <c r="F146" s="15">
        <v>31.392800000000001</v>
      </c>
      <c r="G146" s="10">
        <v>2.2394337850529987E-2</v>
      </c>
      <c r="H146" s="11">
        <v>99.7</v>
      </c>
      <c r="I146" s="12">
        <v>2.1885727130880914E-2</v>
      </c>
    </row>
    <row r="147" spans="1:9" ht="20.100000000000001" customHeight="1" x14ac:dyDescent="0.25">
      <c r="A147" s="6">
        <v>41625</v>
      </c>
      <c r="B147" s="7">
        <v>36458.333333333336</v>
      </c>
      <c r="C147" s="9" t="s">
        <v>16</v>
      </c>
      <c r="D147" s="7">
        <f t="shared" si="2"/>
        <v>4.5617968113107077</v>
      </c>
      <c r="E147" s="8" t="s">
        <v>11</v>
      </c>
      <c r="F147" s="7">
        <v>5.76</v>
      </c>
      <c r="G147" s="10">
        <v>3.5978563574518813E-2</v>
      </c>
      <c r="H147" s="11">
        <v>87.7</v>
      </c>
      <c r="I147" s="12">
        <v>4.5734639838662494E-2</v>
      </c>
    </row>
    <row r="148" spans="1:9" ht="20.100000000000001" customHeight="1" x14ac:dyDescent="0.25">
      <c r="A148" s="14">
        <v>41443</v>
      </c>
      <c r="B148" s="15">
        <v>36432.880844645551</v>
      </c>
      <c r="C148" s="8" t="s">
        <v>10</v>
      </c>
      <c r="D148" s="7">
        <f t="shared" si="2"/>
        <v>4.5614935134177657</v>
      </c>
      <c r="E148" s="8" t="s">
        <v>11</v>
      </c>
      <c r="F148" s="15">
        <v>13.26</v>
      </c>
      <c r="G148" s="10">
        <v>6.5118610472281874E-2</v>
      </c>
      <c r="H148" s="11">
        <v>100.4</v>
      </c>
      <c r="I148" s="12">
        <v>4.0123255484210738E-2</v>
      </c>
    </row>
    <row r="149" spans="1:9" ht="20.100000000000001" customHeight="1" x14ac:dyDescent="0.25">
      <c r="A149" s="14">
        <v>41421</v>
      </c>
      <c r="B149" s="15">
        <v>36410.616517264454</v>
      </c>
      <c r="C149" s="8" t="s">
        <v>13</v>
      </c>
      <c r="D149" s="7">
        <f t="shared" si="2"/>
        <v>4.5612280326219174</v>
      </c>
      <c r="E149" s="8" t="s">
        <v>11</v>
      </c>
      <c r="F149" s="15">
        <v>18.228200000000001</v>
      </c>
      <c r="G149" s="10">
        <v>3.6961918284647663E-2</v>
      </c>
      <c r="H149" s="16">
        <v>151</v>
      </c>
      <c r="I149" s="12">
        <v>2.7248148248636625E-2</v>
      </c>
    </row>
    <row r="150" spans="1:9" ht="20.100000000000001" customHeight="1" x14ac:dyDescent="0.25">
      <c r="A150" s="6">
        <v>41625</v>
      </c>
      <c r="B150" s="7">
        <v>36342.907768348407</v>
      </c>
      <c r="C150" s="9" t="s">
        <v>13</v>
      </c>
      <c r="D150" s="7">
        <f t="shared" si="2"/>
        <v>4.5604196719326122</v>
      </c>
      <c r="E150" s="8" t="s">
        <v>11</v>
      </c>
      <c r="F150" s="7">
        <v>21.446000000000002</v>
      </c>
      <c r="G150" s="10">
        <v>5.8081577333892673E-2</v>
      </c>
      <c r="H150" s="11">
        <v>62.3</v>
      </c>
      <c r="I150" s="12">
        <v>2.287771327897364E-2</v>
      </c>
    </row>
    <row r="151" spans="1:9" ht="20.100000000000001" customHeight="1" x14ac:dyDescent="0.25">
      <c r="A151" s="6">
        <v>41626</v>
      </c>
      <c r="B151" s="7">
        <v>36341.611144760747</v>
      </c>
      <c r="C151" s="9" t="s">
        <v>17</v>
      </c>
      <c r="D151" s="7">
        <f t="shared" si="2"/>
        <v>4.5604041771208497</v>
      </c>
      <c r="E151" s="8" t="s">
        <v>11</v>
      </c>
      <c r="F151" s="7">
        <v>16.510000000000002</v>
      </c>
      <c r="G151" s="10">
        <v>-1.5338914917801002E-2</v>
      </c>
      <c r="H151" s="16">
        <v>136</v>
      </c>
      <c r="I151" s="12">
        <v>2.8020823101856399E-2</v>
      </c>
    </row>
    <row r="152" spans="1:9" ht="20.100000000000001" customHeight="1" x14ac:dyDescent="0.25">
      <c r="A152" s="6">
        <v>41576</v>
      </c>
      <c r="B152" s="7">
        <v>36312.849162011174</v>
      </c>
      <c r="C152" s="9" t="s">
        <v>20</v>
      </c>
      <c r="D152" s="7">
        <f t="shared" si="2"/>
        <v>4.5600603256629624</v>
      </c>
      <c r="E152" s="17" t="s">
        <v>14</v>
      </c>
      <c r="F152" s="7">
        <v>21.48</v>
      </c>
      <c r="G152" s="10">
        <v>2.529822853467309E-2</v>
      </c>
      <c r="H152" s="16">
        <v>90</v>
      </c>
      <c r="I152" s="12">
        <v>4.2429939656838528E-2</v>
      </c>
    </row>
    <row r="153" spans="1:9" ht="20.100000000000001" customHeight="1" x14ac:dyDescent="0.25">
      <c r="A153" s="6">
        <v>41578</v>
      </c>
      <c r="B153" s="7">
        <v>36209.558219740517</v>
      </c>
      <c r="C153" s="9" t="s">
        <v>16</v>
      </c>
      <c r="D153" s="7">
        <f t="shared" si="2"/>
        <v>4.5588232261730095</v>
      </c>
      <c r="E153" s="8" t="s">
        <v>11</v>
      </c>
      <c r="F153" s="7">
        <v>15.2225</v>
      </c>
      <c r="G153" s="10">
        <v>4.2896732750319869E-2</v>
      </c>
      <c r="H153" s="16">
        <v>120</v>
      </c>
      <c r="I153" s="12">
        <v>5.0237013073817609E-2</v>
      </c>
    </row>
    <row r="154" spans="1:9" ht="20.100000000000001" customHeight="1" x14ac:dyDescent="0.25">
      <c r="A154" s="6">
        <v>41617</v>
      </c>
      <c r="B154" s="7">
        <v>36195.535527855609</v>
      </c>
      <c r="C154" s="9" t="s">
        <v>19</v>
      </c>
      <c r="D154" s="7">
        <f t="shared" si="2"/>
        <v>4.5586550065777303</v>
      </c>
      <c r="E154" s="8" t="s">
        <v>11</v>
      </c>
      <c r="F154" s="7">
        <v>20.593699999999998</v>
      </c>
      <c r="G154" s="10">
        <v>2.3249337533123346E-2</v>
      </c>
      <c r="H154" s="11">
        <v>76</v>
      </c>
      <c r="I154" s="12">
        <v>2.6634218775779574E-2</v>
      </c>
    </row>
    <row r="155" spans="1:9" ht="20.100000000000001" customHeight="1" x14ac:dyDescent="0.25">
      <c r="A155" s="6">
        <v>41638</v>
      </c>
      <c r="B155" s="7">
        <v>36129.329403095064</v>
      </c>
      <c r="C155" s="9" t="s">
        <v>20</v>
      </c>
      <c r="D155" s="7">
        <f t="shared" si="2"/>
        <v>4.5578599006978813</v>
      </c>
      <c r="E155" s="8" t="s">
        <v>11</v>
      </c>
      <c r="F155" s="7">
        <v>27.14</v>
      </c>
      <c r="G155" s="10">
        <v>2.763510282161645E-2</v>
      </c>
      <c r="H155" s="16">
        <v>68</v>
      </c>
      <c r="I155" s="12">
        <v>4.1430967905298474E-2</v>
      </c>
    </row>
    <row r="156" spans="1:9" ht="20.100000000000001" customHeight="1" x14ac:dyDescent="0.25">
      <c r="A156" s="14">
        <v>41542</v>
      </c>
      <c r="B156" s="15">
        <v>36114.285714285717</v>
      </c>
      <c r="C156" s="8" t="s">
        <v>12</v>
      </c>
      <c r="D156" s="7">
        <f t="shared" si="2"/>
        <v>4.5576790295960903</v>
      </c>
      <c r="E156" s="8" t="s">
        <v>9</v>
      </c>
      <c r="F156" s="15">
        <v>8.75</v>
      </c>
      <c r="G156" s="10">
        <v>3.4769255601696282E-2</v>
      </c>
      <c r="H156" s="11">
        <v>85</v>
      </c>
      <c r="I156" s="12">
        <v>3.7363624976514055E-2</v>
      </c>
    </row>
    <row r="157" spans="1:9" ht="20.100000000000001" customHeight="1" x14ac:dyDescent="0.25">
      <c r="A157" s="14">
        <v>41446</v>
      </c>
      <c r="B157" s="15">
        <v>36109.034447064238</v>
      </c>
      <c r="C157" s="8" t="s">
        <v>13</v>
      </c>
      <c r="D157" s="7">
        <f t="shared" si="2"/>
        <v>4.5576158755794598</v>
      </c>
      <c r="E157" s="8" t="s">
        <v>11</v>
      </c>
      <c r="F157" s="15">
        <v>17.388999999999999</v>
      </c>
      <c r="G157" s="10">
        <v>3.6961918284647663E-2</v>
      </c>
      <c r="H157" s="16">
        <v>151</v>
      </c>
      <c r="I157" s="12">
        <v>2.7248148248636625E-2</v>
      </c>
    </row>
    <row r="158" spans="1:9" ht="20.100000000000001" customHeight="1" x14ac:dyDescent="0.25">
      <c r="A158" s="14">
        <v>41457</v>
      </c>
      <c r="B158" s="15">
        <v>36101.327644321063</v>
      </c>
      <c r="C158" s="8" t="s">
        <v>13</v>
      </c>
      <c r="D158" s="7">
        <f t="shared" si="2"/>
        <v>4.557523173595416</v>
      </c>
      <c r="E158" s="8" t="s">
        <v>11</v>
      </c>
      <c r="F158" s="15">
        <v>101.4353</v>
      </c>
      <c r="G158" s="10">
        <v>3.6961918284647663E-2</v>
      </c>
      <c r="H158" s="16">
        <v>151</v>
      </c>
      <c r="I158" s="12">
        <v>2.7248148248636625E-2</v>
      </c>
    </row>
    <row r="159" spans="1:9" ht="20.100000000000001" customHeight="1" x14ac:dyDescent="0.25">
      <c r="A159" s="14">
        <v>41421</v>
      </c>
      <c r="B159" s="15">
        <v>36051.980400832472</v>
      </c>
      <c r="C159" s="8" t="s">
        <v>10</v>
      </c>
      <c r="D159" s="7">
        <f t="shared" si="2"/>
        <v>4.5569291262962315</v>
      </c>
      <c r="E159" s="17" t="s">
        <v>14</v>
      </c>
      <c r="F159" s="15">
        <v>18.306899999999999</v>
      </c>
      <c r="G159" s="10">
        <v>3.6740269461077842E-2</v>
      </c>
      <c r="H159" s="11">
        <v>93.7</v>
      </c>
      <c r="I159" s="12">
        <v>3.4969986828752186E-2</v>
      </c>
    </row>
    <row r="160" spans="1:9" ht="20.100000000000001" customHeight="1" x14ac:dyDescent="0.25">
      <c r="A160" s="14">
        <v>41421</v>
      </c>
      <c r="B160" s="15">
        <v>36035.064323815503</v>
      </c>
      <c r="C160" s="8" t="s">
        <v>13</v>
      </c>
      <c r="D160" s="7">
        <f t="shared" si="2"/>
        <v>4.5567253016265754</v>
      </c>
      <c r="E160" s="8" t="s">
        <v>9</v>
      </c>
      <c r="F160" s="15">
        <v>10.198399999999999</v>
      </c>
      <c r="G160" s="10">
        <v>3.6961918284647663E-2</v>
      </c>
      <c r="H160" s="16">
        <v>151</v>
      </c>
      <c r="I160" s="12">
        <v>2.7248148248636625E-2</v>
      </c>
    </row>
    <row r="161" spans="1:9" ht="20.100000000000001" customHeight="1" x14ac:dyDescent="0.25">
      <c r="A161" s="14">
        <v>41498</v>
      </c>
      <c r="B161" s="15">
        <v>36023.956377938681</v>
      </c>
      <c r="C161" s="8" t="s">
        <v>10</v>
      </c>
      <c r="D161" s="7">
        <f t="shared" si="2"/>
        <v>4.5565914080601395</v>
      </c>
      <c r="E161" s="17" t="s">
        <v>14</v>
      </c>
      <c r="F161" s="15">
        <v>11.186999999999999</v>
      </c>
      <c r="G161" s="10">
        <v>3.6740269461077842E-2</v>
      </c>
      <c r="H161" s="11">
        <v>93.7</v>
      </c>
      <c r="I161" s="12">
        <v>3.4969986828752186E-2</v>
      </c>
    </row>
    <row r="162" spans="1:9" ht="20.100000000000001" customHeight="1" x14ac:dyDescent="0.25">
      <c r="A162" s="6">
        <v>41625</v>
      </c>
      <c r="B162" s="7">
        <v>36003.850150002923</v>
      </c>
      <c r="C162" s="9" t="s">
        <v>13</v>
      </c>
      <c r="D162" s="7">
        <f t="shared" si="2"/>
        <v>4.5563489454754214</v>
      </c>
      <c r="E162" s="8" t="s">
        <v>11</v>
      </c>
      <c r="F162" s="7">
        <v>22.232900000000001</v>
      </c>
      <c r="G162" s="10">
        <v>5.8081577333892673E-2</v>
      </c>
      <c r="H162" s="11">
        <v>62.3</v>
      </c>
      <c r="I162" s="12">
        <v>2.287771327897364E-2</v>
      </c>
    </row>
    <row r="163" spans="1:9" ht="20.100000000000001" customHeight="1" x14ac:dyDescent="0.25">
      <c r="A163" s="14">
        <v>41527</v>
      </c>
      <c r="B163" s="15">
        <v>35903.784931022288</v>
      </c>
      <c r="C163" s="8" t="s">
        <v>19</v>
      </c>
      <c r="D163" s="7">
        <f t="shared" si="2"/>
        <v>4.5551402337597118</v>
      </c>
      <c r="E163" s="8" t="s">
        <v>9</v>
      </c>
      <c r="F163" s="15">
        <v>28.27</v>
      </c>
      <c r="G163" s="10">
        <v>1.9471315273248045E-2</v>
      </c>
      <c r="H163" s="16">
        <v>65</v>
      </c>
      <c r="I163" s="12">
        <v>2.0527022991937892E-2</v>
      </c>
    </row>
    <row r="164" spans="1:9" ht="20.100000000000001" customHeight="1" x14ac:dyDescent="0.25">
      <c r="A164" s="6">
        <v>41578</v>
      </c>
      <c r="B164" s="7">
        <v>35784.816456608154</v>
      </c>
      <c r="C164" s="9" t="s">
        <v>16</v>
      </c>
      <c r="D164" s="7">
        <f t="shared" si="2"/>
        <v>4.553698794022039</v>
      </c>
      <c r="E164" s="8" t="s">
        <v>11</v>
      </c>
      <c r="F164" s="7">
        <v>11.798299999999999</v>
      </c>
      <c r="G164" s="10">
        <v>4.2896732750319869E-2</v>
      </c>
      <c r="H164" s="16">
        <v>120</v>
      </c>
      <c r="I164" s="12">
        <v>5.0237013073817609E-2</v>
      </c>
    </row>
    <row r="165" spans="1:9" ht="20.100000000000001" customHeight="1" x14ac:dyDescent="0.25">
      <c r="A165" s="14">
        <v>41421</v>
      </c>
      <c r="B165" s="15">
        <v>35754.657261710985</v>
      </c>
      <c r="C165" s="8" t="s">
        <v>13</v>
      </c>
      <c r="D165" s="7">
        <f t="shared" si="2"/>
        <v>4.5533326193210621</v>
      </c>
      <c r="E165" s="8" t="s">
        <v>11</v>
      </c>
      <c r="F165" s="15">
        <v>17.692799999999998</v>
      </c>
      <c r="G165" s="10">
        <v>3.6961918284647663E-2</v>
      </c>
      <c r="H165" s="16">
        <v>151</v>
      </c>
      <c r="I165" s="12">
        <v>2.7248148248636625E-2</v>
      </c>
    </row>
    <row r="166" spans="1:9" ht="20.100000000000001" customHeight="1" x14ac:dyDescent="0.25">
      <c r="A166" s="14">
        <v>41421</v>
      </c>
      <c r="B166" s="15">
        <v>35751.933021695098</v>
      </c>
      <c r="C166" s="8" t="s">
        <v>13</v>
      </c>
      <c r="D166" s="7">
        <f t="shared" si="2"/>
        <v>4.5532995280380861</v>
      </c>
      <c r="E166" s="8" t="s">
        <v>11</v>
      </c>
      <c r="F166" s="15">
        <v>18.119299999999999</v>
      </c>
      <c r="G166" s="10">
        <v>3.6961918284647663E-2</v>
      </c>
      <c r="H166" s="16">
        <v>151</v>
      </c>
      <c r="I166" s="12">
        <v>2.7248148248636625E-2</v>
      </c>
    </row>
    <row r="167" spans="1:9" ht="20.100000000000001" customHeight="1" x14ac:dyDescent="0.25">
      <c r="A167" s="6">
        <v>41606</v>
      </c>
      <c r="B167" s="7">
        <v>35735.010362324021</v>
      </c>
      <c r="C167" s="9" t="s">
        <v>13</v>
      </c>
      <c r="D167" s="7">
        <f t="shared" si="2"/>
        <v>4.5530939123725291</v>
      </c>
      <c r="E167" s="17" t="s">
        <v>14</v>
      </c>
      <c r="F167" s="7">
        <v>13.993</v>
      </c>
      <c r="G167" s="10">
        <v>5.8081577333892673E-2</v>
      </c>
      <c r="H167" s="11">
        <v>62.3</v>
      </c>
      <c r="I167" s="12">
        <v>2.287771327897364E-2</v>
      </c>
    </row>
    <row r="168" spans="1:9" ht="20.100000000000001" customHeight="1" x14ac:dyDescent="0.25">
      <c r="A168" s="14">
        <v>41494</v>
      </c>
      <c r="B168" s="15">
        <v>35707.317073170729</v>
      </c>
      <c r="C168" s="8" t="s">
        <v>19</v>
      </c>
      <c r="D168" s="7">
        <f t="shared" si="2"/>
        <v>4.5527572200026372</v>
      </c>
      <c r="E168" s="8" t="s">
        <v>9</v>
      </c>
      <c r="F168" s="15">
        <v>10.25</v>
      </c>
      <c r="G168" s="10">
        <v>1.3013318869402761E-2</v>
      </c>
      <c r="H168" s="16">
        <v>58</v>
      </c>
      <c r="I168" s="12">
        <v>2.2475244884535388E-2</v>
      </c>
    </row>
    <row r="169" spans="1:9" ht="20.100000000000001" customHeight="1" x14ac:dyDescent="0.25">
      <c r="A169" s="14">
        <v>41389</v>
      </c>
      <c r="B169" s="15">
        <v>35705.853760155544</v>
      </c>
      <c r="C169" s="8" t="s">
        <v>13</v>
      </c>
      <c r="D169" s="7">
        <f t="shared" si="2"/>
        <v>4.5527394219197221</v>
      </c>
      <c r="E169" s="8" t="s">
        <v>11</v>
      </c>
      <c r="F169" s="15">
        <v>14.401</v>
      </c>
      <c r="G169" s="10">
        <v>3.6961918284647663E-2</v>
      </c>
      <c r="H169" s="16">
        <v>151</v>
      </c>
      <c r="I169" s="12">
        <v>2.7248148248636625E-2</v>
      </c>
    </row>
    <row r="170" spans="1:9" ht="20.100000000000001" customHeight="1" x14ac:dyDescent="0.25">
      <c r="A170" s="6">
        <v>41625</v>
      </c>
      <c r="B170" s="7">
        <v>35689.167458620963</v>
      </c>
      <c r="C170" s="9" t="s">
        <v>19</v>
      </c>
      <c r="D170" s="7">
        <f t="shared" si="2"/>
        <v>4.5525364170410043</v>
      </c>
      <c r="E170" s="8" t="s">
        <v>11</v>
      </c>
      <c r="F170" s="7">
        <v>35.881700000000002</v>
      </c>
      <c r="G170" s="10">
        <v>2.6766960679251502E-2</v>
      </c>
      <c r="H170" s="16">
        <v>81</v>
      </c>
      <c r="I170" s="12">
        <v>2.5689098359001274E-2</v>
      </c>
    </row>
    <row r="171" spans="1:9" ht="20.100000000000001" customHeight="1" x14ac:dyDescent="0.25">
      <c r="A171" s="14">
        <v>41446</v>
      </c>
      <c r="B171" s="15">
        <v>35666.733864714821</v>
      </c>
      <c r="C171" s="8" t="s">
        <v>13</v>
      </c>
      <c r="D171" s="7">
        <f t="shared" si="2"/>
        <v>4.5522633412005193</v>
      </c>
      <c r="E171" s="8" t="s">
        <v>9</v>
      </c>
      <c r="F171" s="15">
        <v>12.8972</v>
      </c>
      <c r="G171" s="10">
        <v>5.8081577333892673E-2</v>
      </c>
      <c r="H171" s="11">
        <v>62.3</v>
      </c>
      <c r="I171" s="12">
        <v>2.287771327897364E-2</v>
      </c>
    </row>
    <row r="172" spans="1:9" ht="20.100000000000001" customHeight="1" x14ac:dyDescent="0.25">
      <c r="A172" s="6">
        <v>41556</v>
      </c>
      <c r="B172" s="7">
        <v>35598.994551695097</v>
      </c>
      <c r="C172" s="9" t="s">
        <v>19</v>
      </c>
      <c r="D172" s="7">
        <f t="shared" si="2"/>
        <v>4.5514377320510473</v>
      </c>
      <c r="E172" s="8" t="s">
        <v>11</v>
      </c>
      <c r="F172" s="7">
        <v>31.3492</v>
      </c>
      <c r="G172" s="10">
        <v>2.2464542311116633E-2</v>
      </c>
      <c r="H172" s="16">
        <v>78</v>
      </c>
      <c r="I172" s="12">
        <v>2.5548374952942654E-2</v>
      </c>
    </row>
    <row r="173" spans="1:9" ht="20.100000000000001" customHeight="1" x14ac:dyDescent="0.25">
      <c r="A173" s="14">
        <v>41421</v>
      </c>
      <c r="B173" s="15">
        <v>35564.171424167514</v>
      </c>
      <c r="C173" s="8" t="s">
        <v>10</v>
      </c>
      <c r="D173" s="7">
        <f t="shared" si="2"/>
        <v>4.551012694937322</v>
      </c>
      <c r="E173" s="8" t="s">
        <v>9</v>
      </c>
      <c r="F173" s="15">
        <v>16.868099999999998</v>
      </c>
      <c r="G173" s="10">
        <v>3.9179618207560989E-2</v>
      </c>
      <c r="H173" s="11">
        <v>101.5</v>
      </c>
      <c r="I173" s="12">
        <v>3.4778254170295439E-2</v>
      </c>
    </row>
    <row r="174" spans="1:9" ht="20.100000000000001" customHeight="1" x14ac:dyDescent="0.25">
      <c r="A174" s="14">
        <v>41389</v>
      </c>
      <c r="B174" s="15">
        <v>35543.478260869568</v>
      </c>
      <c r="C174" s="8" t="s">
        <v>13</v>
      </c>
      <c r="D174" s="7">
        <f t="shared" si="2"/>
        <v>4.5507599253147308</v>
      </c>
      <c r="E174" s="8" t="s">
        <v>11</v>
      </c>
      <c r="F174" s="15">
        <v>8.2799999999999994</v>
      </c>
      <c r="G174" s="10">
        <v>3.6961918284647663E-2</v>
      </c>
      <c r="H174" s="16">
        <v>151</v>
      </c>
      <c r="I174" s="12">
        <v>2.7248148248636625E-2</v>
      </c>
    </row>
    <row r="175" spans="1:9" ht="20.100000000000001" customHeight="1" x14ac:dyDescent="0.25">
      <c r="A175" s="14">
        <v>41389</v>
      </c>
      <c r="B175" s="15">
        <v>35540.865384615383</v>
      </c>
      <c r="C175" s="8" t="s">
        <v>13</v>
      </c>
      <c r="D175" s="7">
        <f t="shared" si="2"/>
        <v>4.5507279982353941</v>
      </c>
      <c r="E175" s="8" t="s">
        <v>11</v>
      </c>
      <c r="F175" s="15">
        <v>8.32</v>
      </c>
      <c r="G175" s="10">
        <v>3.6961918284647663E-2</v>
      </c>
      <c r="H175" s="16">
        <v>151</v>
      </c>
      <c r="I175" s="12">
        <v>2.7248148248636625E-2</v>
      </c>
    </row>
    <row r="176" spans="1:9" ht="20.100000000000001" customHeight="1" x14ac:dyDescent="0.25">
      <c r="A176" s="6">
        <v>41606</v>
      </c>
      <c r="B176" s="7">
        <v>35353.491230062697</v>
      </c>
      <c r="C176" s="9" t="s">
        <v>19</v>
      </c>
      <c r="D176" s="7">
        <f t="shared" si="2"/>
        <v>4.548432307725105</v>
      </c>
      <c r="E176" s="8" t="s">
        <v>11</v>
      </c>
      <c r="F176" s="7">
        <v>34.338900000000002</v>
      </c>
      <c r="G176" s="10">
        <v>2.2464542311116633E-2</v>
      </c>
      <c r="H176" s="16">
        <v>78</v>
      </c>
      <c r="I176" s="12">
        <v>2.5548374952942654E-2</v>
      </c>
    </row>
    <row r="177" spans="1:9" ht="20.100000000000001" customHeight="1" x14ac:dyDescent="0.25">
      <c r="A177" s="14">
        <v>41390</v>
      </c>
      <c r="B177" s="15">
        <v>35058.430717863106</v>
      </c>
      <c r="C177" s="8" t="s">
        <v>12</v>
      </c>
      <c r="D177" s="7">
        <f t="shared" si="2"/>
        <v>4.544792472344608</v>
      </c>
      <c r="E177" s="8" t="s">
        <v>9</v>
      </c>
      <c r="F177" s="15">
        <v>11.98</v>
      </c>
      <c r="G177" s="10">
        <v>3.4769255601696282E-2</v>
      </c>
      <c r="H177" s="11">
        <v>85</v>
      </c>
      <c r="I177" s="12">
        <v>3.7363624976514055E-2</v>
      </c>
    </row>
    <row r="178" spans="1:9" ht="20.100000000000001" customHeight="1" x14ac:dyDescent="0.25">
      <c r="A178" s="6">
        <v>41628</v>
      </c>
      <c r="B178" s="7">
        <v>34974.482137496248</v>
      </c>
      <c r="C178" s="9" t="s">
        <v>13</v>
      </c>
      <c r="D178" s="7">
        <f t="shared" si="2"/>
        <v>4.5437512926708612</v>
      </c>
      <c r="E178" s="17" t="s">
        <v>14</v>
      </c>
      <c r="F178" s="7">
        <v>12.3247</v>
      </c>
      <c r="G178" s="10">
        <v>1.723820929167694E-2</v>
      </c>
      <c r="H178" s="16">
        <v>56</v>
      </c>
      <c r="I178" s="12">
        <v>2.6690165824244036E-2</v>
      </c>
    </row>
    <row r="179" spans="1:9" ht="20.100000000000001" customHeight="1" x14ac:dyDescent="0.25">
      <c r="A179" s="14">
        <v>41515</v>
      </c>
      <c r="B179" s="15">
        <v>34966.705961066684</v>
      </c>
      <c r="C179" s="8" t="s">
        <v>16</v>
      </c>
      <c r="D179" s="7">
        <f t="shared" si="2"/>
        <v>4.5436547215196015</v>
      </c>
      <c r="E179" s="8" t="s">
        <v>9</v>
      </c>
      <c r="F179" s="15">
        <v>18.8322</v>
      </c>
      <c r="G179" s="10">
        <v>2.1791273028713538E-2</v>
      </c>
      <c r="H179" s="11">
        <v>91</v>
      </c>
      <c r="I179" s="12">
        <v>3.9294722280309488E-2</v>
      </c>
    </row>
    <row r="180" spans="1:9" ht="20.100000000000001" customHeight="1" x14ac:dyDescent="0.25">
      <c r="A180" s="14">
        <v>41487</v>
      </c>
      <c r="B180" s="15">
        <v>34960.450989817771</v>
      </c>
      <c r="C180" s="8" t="s">
        <v>19</v>
      </c>
      <c r="D180" s="7">
        <f t="shared" si="2"/>
        <v>4.5435770263973181</v>
      </c>
      <c r="E180" s="8" t="s">
        <v>9</v>
      </c>
      <c r="F180" s="15">
        <v>25.171299999999999</v>
      </c>
      <c r="G180" s="10">
        <v>4.3698547519726592E-2</v>
      </c>
      <c r="H180" s="16">
        <v>71</v>
      </c>
      <c r="I180" s="12">
        <v>3.4629470241425313E-2</v>
      </c>
    </row>
    <row r="181" spans="1:9" ht="20.100000000000001" customHeight="1" x14ac:dyDescent="0.25">
      <c r="A181" s="14">
        <v>41404</v>
      </c>
      <c r="B181" s="15">
        <v>34439.050701186628</v>
      </c>
      <c r="C181" s="8" t="s">
        <v>10</v>
      </c>
      <c r="D181" s="7">
        <f t="shared" si="2"/>
        <v>4.5370511717909556</v>
      </c>
      <c r="E181" s="17" t="s">
        <v>14</v>
      </c>
      <c r="F181" s="15">
        <v>18.54</v>
      </c>
      <c r="G181" s="10">
        <v>3.6740269461077842E-2</v>
      </c>
      <c r="H181" s="11">
        <v>93.7</v>
      </c>
      <c r="I181" s="12">
        <v>3.4969986828752186E-2</v>
      </c>
    </row>
    <row r="182" spans="1:9" ht="20.100000000000001" customHeight="1" x14ac:dyDescent="0.25">
      <c r="A182" s="6">
        <v>41570</v>
      </c>
      <c r="B182" s="7">
        <v>34404.064266792055</v>
      </c>
      <c r="C182" s="9" t="s">
        <v>19</v>
      </c>
      <c r="D182" s="7">
        <f t="shared" si="2"/>
        <v>4.5366097502569591</v>
      </c>
      <c r="E182" s="8" t="s">
        <v>11</v>
      </c>
      <c r="F182" s="7">
        <v>43.599499999999999</v>
      </c>
      <c r="G182" s="10">
        <v>2.3249337533123346E-2</v>
      </c>
      <c r="H182" s="11">
        <v>76</v>
      </c>
      <c r="I182" s="12">
        <v>2.6634218775779574E-2</v>
      </c>
    </row>
    <row r="183" spans="1:9" ht="20.100000000000001" customHeight="1" x14ac:dyDescent="0.25">
      <c r="A183" s="6">
        <v>41577</v>
      </c>
      <c r="B183" s="7">
        <v>34356.86515325334</v>
      </c>
      <c r="C183" s="9" t="s">
        <v>10</v>
      </c>
      <c r="D183" s="7">
        <f t="shared" si="2"/>
        <v>4.5360135303410001</v>
      </c>
      <c r="E183" s="17" t="s">
        <v>14</v>
      </c>
      <c r="F183" s="7">
        <v>50.6449</v>
      </c>
      <c r="G183" s="10">
        <v>1.5007183300938056E-2</v>
      </c>
      <c r="H183" s="11">
        <v>90.6</v>
      </c>
      <c r="I183" s="12">
        <v>3.3887818969667791E-2</v>
      </c>
    </row>
    <row r="184" spans="1:9" ht="20.100000000000001" customHeight="1" x14ac:dyDescent="0.25">
      <c r="A184" s="14">
        <v>41418</v>
      </c>
      <c r="B184" s="15">
        <v>34250.214063837899</v>
      </c>
      <c r="C184" s="8" t="s">
        <v>10</v>
      </c>
      <c r="D184" s="7">
        <f t="shared" si="2"/>
        <v>4.5346632901774386</v>
      </c>
      <c r="E184" s="8" t="s">
        <v>11</v>
      </c>
      <c r="F184" s="15">
        <v>15.9999</v>
      </c>
      <c r="G184" s="10">
        <v>3.9179618207560989E-2</v>
      </c>
      <c r="H184" s="11">
        <v>101.5</v>
      </c>
      <c r="I184" s="12">
        <v>3.4778254170295439E-2</v>
      </c>
    </row>
    <row r="185" spans="1:9" ht="20.100000000000001" customHeight="1" x14ac:dyDescent="0.25">
      <c r="A185" s="14">
        <v>41394</v>
      </c>
      <c r="B185" s="15">
        <v>34174.7572815534</v>
      </c>
      <c r="C185" s="8" t="s">
        <v>16</v>
      </c>
      <c r="D185" s="7">
        <f t="shared" si="2"/>
        <v>4.5337054387729587</v>
      </c>
      <c r="E185" s="17" t="s">
        <v>14</v>
      </c>
      <c r="F185" s="15">
        <v>15.45</v>
      </c>
      <c r="G185" s="10">
        <v>2.4052948196497725E-2</v>
      </c>
      <c r="H185" s="11">
        <v>72</v>
      </c>
      <c r="I185" s="12">
        <v>3.7584596779611672E-2</v>
      </c>
    </row>
    <row r="186" spans="1:9" ht="20.100000000000001" customHeight="1" x14ac:dyDescent="0.25">
      <c r="A186" s="14">
        <v>41547</v>
      </c>
      <c r="B186" s="15">
        <v>34043.722820485134</v>
      </c>
      <c r="C186" s="8" t="s">
        <v>12</v>
      </c>
      <c r="D186" s="7">
        <f t="shared" si="2"/>
        <v>4.5320370458893047</v>
      </c>
      <c r="E186" s="8" t="s">
        <v>9</v>
      </c>
      <c r="F186" s="15">
        <v>10.1869</v>
      </c>
      <c r="G186" s="10">
        <v>4.2746734397677802E-2</v>
      </c>
      <c r="H186" s="16">
        <v>111</v>
      </c>
      <c r="I186" s="12">
        <v>3.3661885688245026E-2</v>
      </c>
    </row>
    <row r="187" spans="1:9" ht="20.100000000000001" customHeight="1" x14ac:dyDescent="0.25">
      <c r="A187" s="14">
        <v>41359</v>
      </c>
      <c r="B187" s="15">
        <v>34019.607843137259</v>
      </c>
      <c r="C187" s="8" t="s">
        <v>16</v>
      </c>
      <c r="D187" s="7">
        <f t="shared" si="2"/>
        <v>4.531729303028956</v>
      </c>
      <c r="E187" s="8" t="s">
        <v>9</v>
      </c>
      <c r="F187" s="15">
        <v>5.0999999999999996</v>
      </c>
      <c r="G187" s="10">
        <v>6.7663948652055567E-3</v>
      </c>
      <c r="H187" s="16">
        <v>154</v>
      </c>
      <c r="I187" s="12">
        <v>4.3377340491885477E-2</v>
      </c>
    </row>
    <row r="188" spans="1:9" ht="20.100000000000001" customHeight="1" x14ac:dyDescent="0.25">
      <c r="A188" s="6">
        <v>41577</v>
      </c>
      <c r="B188" s="7">
        <v>33987.016959521468</v>
      </c>
      <c r="C188" s="9" t="s">
        <v>10</v>
      </c>
      <c r="D188" s="7">
        <f t="shared" si="2"/>
        <v>4.5313130482290944</v>
      </c>
      <c r="E188" s="17" t="s">
        <v>14</v>
      </c>
      <c r="F188" s="7">
        <v>14.711499999999999</v>
      </c>
      <c r="G188" s="10">
        <v>1.5007183300938056E-2</v>
      </c>
      <c r="H188" s="11">
        <v>90.6</v>
      </c>
      <c r="I188" s="12">
        <v>3.3887818969667791E-2</v>
      </c>
    </row>
    <row r="189" spans="1:9" ht="20.100000000000001" customHeight="1" x14ac:dyDescent="0.25">
      <c r="A189" s="14">
        <v>41421</v>
      </c>
      <c r="B189" s="15">
        <v>33981.602890688337</v>
      </c>
      <c r="C189" s="8" t="s">
        <v>10</v>
      </c>
      <c r="D189" s="7">
        <f t="shared" si="2"/>
        <v>4.5312438604118634</v>
      </c>
      <c r="E189" s="8" t="s">
        <v>9</v>
      </c>
      <c r="F189" s="15">
        <v>9.9907000000000004</v>
      </c>
      <c r="G189" s="10">
        <v>3.9179618207560989E-2</v>
      </c>
      <c r="H189" s="11">
        <v>101.5</v>
      </c>
      <c r="I189" s="12">
        <v>3.4778254170295439E-2</v>
      </c>
    </row>
    <row r="190" spans="1:9" ht="20.100000000000001" customHeight="1" x14ac:dyDescent="0.25">
      <c r="A190" s="14">
        <v>41446</v>
      </c>
      <c r="B190" s="15">
        <v>33935.924768552322</v>
      </c>
      <c r="C190" s="8" t="s">
        <v>13</v>
      </c>
      <c r="D190" s="7">
        <f t="shared" si="2"/>
        <v>4.5306596884002444</v>
      </c>
      <c r="E190" s="8" t="s">
        <v>11</v>
      </c>
      <c r="F190" s="15">
        <v>20.544599999999999</v>
      </c>
      <c r="G190" s="10">
        <v>3.6961918284647663E-2</v>
      </c>
      <c r="H190" s="16">
        <v>151</v>
      </c>
      <c r="I190" s="12">
        <v>2.7248148248636625E-2</v>
      </c>
    </row>
    <row r="191" spans="1:9" ht="20.100000000000001" customHeight="1" x14ac:dyDescent="0.25">
      <c r="A191" s="14">
        <v>41516</v>
      </c>
      <c r="B191" s="15">
        <v>33908.360128617365</v>
      </c>
      <c r="C191" s="8" t="s">
        <v>12</v>
      </c>
      <c r="D191" s="7">
        <f t="shared" si="2"/>
        <v>4.5303067869967952</v>
      </c>
      <c r="E191" s="8" t="s">
        <v>9</v>
      </c>
      <c r="F191" s="15">
        <v>6.22</v>
      </c>
      <c r="G191" s="10">
        <v>5.0895401468852922E-2</v>
      </c>
      <c r="H191" s="11">
        <v>103.2</v>
      </c>
      <c r="I191" s="12">
        <v>3.7418315496636101E-2</v>
      </c>
    </row>
    <row r="192" spans="1:9" ht="20.100000000000001" customHeight="1" x14ac:dyDescent="0.25">
      <c r="A192" s="6">
        <v>41631</v>
      </c>
      <c r="B192" s="7">
        <v>33895.446880269817</v>
      </c>
      <c r="C192" s="9" t="s">
        <v>16</v>
      </c>
      <c r="D192" s="7">
        <f t="shared" si="2"/>
        <v>4.5301413640562265</v>
      </c>
      <c r="E192" s="8" t="s">
        <v>11</v>
      </c>
      <c r="F192" s="7">
        <v>5.93</v>
      </c>
      <c r="G192" s="10">
        <v>8.8645443862835169E-2</v>
      </c>
      <c r="H192" s="11">
        <v>101.1</v>
      </c>
      <c r="I192" s="12">
        <v>4.8723167306885307E-2</v>
      </c>
    </row>
    <row r="193" spans="1:9" ht="20.100000000000001" customHeight="1" x14ac:dyDescent="0.25">
      <c r="A193" s="14">
        <v>41366</v>
      </c>
      <c r="B193" s="15">
        <v>33890.374331550804</v>
      </c>
      <c r="C193" s="8" t="s">
        <v>10</v>
      </c>
      <c r="D193" s="7">
        <f t="shared" si="2"/>
        <v>4.5300763658048933</v>
      </c>
      <c r="E193" s="8" t="s">
        <v>9</v>
      </c>
      <c r="F193" s="15">
        <v>7.48</v>
      </c>
      <c r="G193" s="10">
        <v>6.2520671108613632E-2</v>
      </c>
      <c r="H193" s="11">
        <v>94.4</v>
      </c>
      <c r="I193" s="12">
        <v>3.475888195982043E-2</v>
      </c>
    </row>
    <row r="194" spans="1:9" ht="20.100000000000001" customHeight="1" x14ac:dyDescent="0.25">
      <c r="A194" s="6">
        <v>41627</v>
      </c>
      <c r="B194" s="7">
        <v>33829.692294245644</v>
      </c>
      <c r="C194" s="9" t="s">
        <v>19</v>
      </c>
      <c r="D194" s="7">
        <f t="shared" ref="D194:D257" si="3">LOG(B194)</f>
        <v>4.5292980475805047</v>
      </c>
      <c r="E194" s="17" t="s">
        <v>14</v>
      </c>
      <c r="F194" s="7">
        <v>21.738299999999999</v>
      </c>
      <c r="G194" s="10">
        <v>2.2464542311116633E-2</v>
      </c>
      <c r="H194" s="16">
        <v>78</v>
      </c>
      <c r="I194" s="12">
        <v>2.5548374952942654E-2</v>
      </c>
    </row>
    <row r="195" spans="1:9" ht="20.100000000000001" customHeight="1" x14ac:dyDescent="0.25">
      <c r="A195" s="14">
        <v>41416</v>
      </c>
      <c r="B195" s="15">
        <v>33767.785128460739</v>
      </c>
      <c r="C195" s="8" t="s">
        <v>13</v>
      </c>
      <c r="D195" s="7">
        <f t="shared" si="3"/>
        <v>4.5285025756477522</v>
      </c>
      <c r="E195" s="8" t="s">
        <v>9</v>
      </c>
      <c r="F195" s="15">
        <v>17.655200000000001</v>
      </c>
      <c r="G195" s="10">
        <v>5.8081577333892673E-2</v>
      </c>
      <c r="H195" s="11">
        <v>62.3</v>
      </c>
      <c r="I195" s="12">
        <v>2.287771327897364E-2</v>
      </c>
    </row>
    <row r="196" spans="1:9" ht="20.100000000000001" customHeight="1" x14ac:dyDescent="0.25">
      <c r="A196" s="14">
        <v>41421</v>
      </c>
      <c r="B196" s="15">
        <v>33717.485594290214</v>
      </c>
      <c r="C196" s="8" t="s">
        <v>10</v>
      </c>
      <c r="D196" s="7">
        <f t="shared" si="3"/>
        <v>4.5278551806252887</v>
      </c>
      <c r="E196" s="8" t="s">
        <v>9</v>
      </c>
      <c r="F196" s="15">
        <v>16.000599999999999</v>
      </c>
      <c r="G196" s="10">
        <v>3.9179618207560989E-2</v>
      </c>
      <c r="H196" s="11">
        <v>101.5</v>
      </c>
      <c r="I196" s="12">
        <v>3.4778254170295439E-2</v>
      </c>
    </row>
    <row r="197" spans="1:9" ht="20.100000000000001" customHeight="1" x14ac:dyDescent="0.25">
      <c r="A197" s="14">
        <v>41317</v>
      </c>
      <c r="B197" s="15">
        <v>33620.860992964183</v>
      </c>
      <c r="C197" s="8" t="s">
        <v>15</v>
      </c>
      <c r="D197" s="7">
        <f t="shared" si="3"/>
        <v>4.5266088310459081</v>
      </c>
      <c r="E197" s="17" t="s">
        <v>14</v>
      </c>
      <c r="F197" s="15">
        <v>12.5785</v>
      </c>
      <c r="G197" s="10">
        <v>1.5007183300938056E-2</v>
      </c>
      <c r="H197" s="11">
        <v>90.6</v>
      </c>
      <c r="I197" s="12">
        <v>3.3887818969667791E-2</v>
      </c>
    </row>
    <row r="198" spans="1:9" ht="20.100000000000001" customHeight="1" x14ac:dyDescent="0.25">
      <c r="A198" s="14">
        <v>41423</v>
      </c>
      <c r="B198" s="15">
        <v>33587.761931320209</v>
      </c>
      <c r="C198" s="8" t="s">
        <v>19</v>
      </c>
      <c r="D198" s="7">
        <f t="shared" si="3"/>
        <v>4.5261810662632103</v>
      </c>
      <c r="E198" s="8" t="s">
        <v>9</v>
      </c>
      <c r="F198" s="15">
        <v>31.377500000000001</v>
      </c>
      <c r="G198" s="10">
        <v>2.2394337850529987E-2</v>
      </c>
      <c r="H198" s="11">
        <v>99.7</v>
      </c>
      <c r="I198" s="12">
        <v>2.1885727130880914E-2</v>
      </c>
    </row>
    <row r="199" spans="1:9" ht="20.100000000000001" customHeight="1" x14ac:dyDescent="0.25">
      <c r="A199" s="14">
        <v>41536</v>
      </c>
      <c r="B199" s="15">
        <v>33583.926341602855</v>
      </c>
      <c r="C199" s="8" t="s">
        <v>13</v>
      </c>
      <c r="D199" s="7">
        <f t="shared" si="3"/>
        <v>4.5261314687171694</v>
      </c>
      <c r="E199" s="8" t="s">
        <v>11</v>
      </c>
      <c r="F199" s="15">
        <v>6.6468999999999996</v>
      </c>
      <c r="G199" s="10">
        <v>3.6961918284647663E-2</v>
      </c>
      <c r="H199" s="16">
        <v>151</v>
      </c>
      <c r="I199" s="12">
        <v>2.7248148248636625E-2</v>
      </c>
    </row>
    <row r="200" spans="1:9" ht="20.100000000000001" customHeight="1" x14ac:dyDescent="0.25">
      <c r="A200" s="14">
        <v>41425</v>
      </c>
      <c r="B200" s="15">
        <v>33529.567225748135</v>
      </c>
      <c r="C200" s="8" t="s">
        <v>13</v>
      </c>
      <c r="D200" s="7">
        <f t="shared" si="3"/>
        <v>4.5254279479208437</v>
      </c>
      <c r="E200" s="8" t="s">
        <v>9</v>
      </c>
      <c r="F200" s="15">
        <v>26.1083</v>
      </c>
      <c r="G200" s="10">
        <v>9.953130870547644E-2</v>
      </c>
      <c r="H200" s="18">
        <v>178.8</v>
      </c>
      <c r="I200" s="12">
        <v>5.786757283376763E-2</v>
      </c>
    </row>
    <row r="201" spans="1:9" ht="20.100000000000001" customHeight="1" x14ac:dyDescent="0.25">
      <c r="A201" s="6">
        <v>41632</v>
      </c>
      <c r="B201" s="7">
        <v>33505.955976275116</v>
      </c>
      <c r="C201" s="9" t="s">
        <v>20</v>
      </c>
      <c r="D201" s="7">
        <f t="shared" si="3"/>
        <v>4.5251220135358725</v>
      </c>
      <c r="E201" s="8" t="s">
        <v>11</v>
      </c>
      <c r="F201" s="7">
        <v>10.0991</v>
      </c>
      <c r="G201" s="10">
        <v>1.7635102821616452E-2</v>
      </c>
      <c r="H201" s="16">
        <v>68</v>
      </c>
      <c r="I201" s="12">
        <v>4.1430967905298474E-2</v>
      </c>
    </row>
    <row r="202" spans="1:9" ht="20.100000000000001" customHeight="1" x14ac:dyDescent="0.25">
      <c r="A202" s="6">
        <v>41639</v>
      </c>
      <c r="B202" s="7">
        <v>33394.716001793771</v>
      </c>
      <c r="C202" s="9" t="s">
        <v>17</v>
      </c>
      <c r="D202" s="7">
        <f t="shared" si="3"/>
        <v>4.5236777544520992</v>
      </c>
      <c r="E202" s="8" t="s">
        <v>11</v>
      </c>
      <c r="F202" s="7">
        <v>10.480700000000001</v>
      </c>
      <c r="G202" s="10">
        <v>-2.5338914917801002E-2</v>
      </c>
      <c r="H202" s="16">
        <v>136</v>
      </c>
      <c r="I202" s="12">
        <v>2.8020823101856399E-2</v>
      </c>
    </row>
    <row r="203" spans="1:9" ht="20.100000000000001" customHeight="1" x14ac:dyDescent="0.25">
      <c r="A203" s="14">
        <v>41537</v>
      </c>
      <c r="B203" s="15">
        <v>33263.843052169992</v>
      </c>
      <c r="C203" s="8" t="s">
        <v>19</v>
      </c>
      <c r="D203" s="7">
        <f t="shared" si="3"/>
        <v>4.5219724228731168</v>
      </c>
      <c r="E203" s="8" t="s">
        <v>9</v>
      </c>
      <c r="F203" s="15">
        <v>15.3019</v>
      </c>
      <c r="G203" s="10">
        <v>-5.1359991614695248E-3</v>
      </c>
      <c r="H203" s="16">
        <v>56</v>
      </c>
      <c r="I203" s="12">
        <v>1.6963599278261552E-2</v>
      </c>
    </row>
    <row r="204" spans="1:9" ht="20.100000000000001" customHeight="1" x14ac:dyDescent="0.25">
      <c r="A204" s="14">
        <v>41547</v>
      </c>
      <c r="B204" s="15">
        <v>33176.537995915314</v>
      </c>
      <c r="C204" s="8" t="s">
        <v>12</v>
      </c>
      <c r="D204" s="7">
        <f t="shared" si="3"/>
        <v>4.5208310650001273</v>
      </c>
      <c r="E204" s="8" t="s">
        <v>9</v>
      </c>
      <c r="F204" s="15">
        <v>10.8209</v>
      </c>
      <c r="G204" s="10">
        <v>3.27467343976778E-2</v>
      </c>
      <c r="H204" s="16">
        <v>111</v>
      </c>
      <c r="I204" s="12">
        <v>3.3661885688245026E-2</v>
      </c>
    </row>
    <row r="205" spans="1:9" ht="20.100000000000001" customHeight="1" x14ac:dyDescent="0.25">
      <c r="A205" s="6">
        <v>41578</v>
      </c>
      <c r="B205" s="7">
        <v>33122.36286919831</v>
      </c>
      <c r="C205" s="9" t="s">
        <v>10</v>
      </c>
      <c r="D205" s="7">
        <f t="shared" si="3"/>
        <v>4.5201213107351483</v>
      </c>
      <c r="E205" s="17" t="s">
        <v>14</v>
      </c>
      <c r="F205" s="7">
        <v>14.22</v>
      </c>
      <c r="G205" s="10">
        <v>2.2219652733614693E-2</v>
      </c>
      <c r="H205" s="11">
        <v>121</v>
      </c>
      <c r="I205" s="12">
        <v>4.087060321502467E-2</v>
      </c>
    </row>
    <row r="206" spans="1:9" ht="20.100000000000001" customHeight="1" x14ac:dyDescent="0.25">
      <c r="A206" s="14">
        <v>41451</v>
      </c>
      <c r="B206" s="15">
        <v>33118.517187053934</v>
      </c>
      <c r="C206" s="8" t="s">
        <v>13</v>
      </c>
      <c r="D206" s="7">
        <f t="shared" si="3"/>
        <v>4.5200708839130739</v>
      </c>
      <c r="E206" s="17" t="s">
        <v>14</v>
      </c>
      <c r="F206" s="15">
        <v>18.915400000000002</v>
      </c>
      <c r="G206" s="10">
        <v>2.6961918284647661E-2</v>
      </c>
      <c r="H206" s="16">
        <v>151</v>
      </c>
      <c r="I206" s="12">
        <v>2.7248148248636625E-2</v>
      </c>
    </row>
    <row r="207" spans="1:9" ht="20.100000000000001" customHeight="1" x14ac:dyDescent="0.25">
      <c r="A207" s="6">
        <v>41612</v>
      </c>
      <c r="B207" s="7">
        <v>33100.776115145534</v>
      </c>
      <c r="C207" s="9" t="s">
        <v>19</v>
      </c>
      <c r="D207" s="7">
        <f t="shared" si="3"/>
        <v>4.5198381768141909</v>
      </c>
      <c r="E207" s="8" t="s">
        <v>11</v>
      </c>
      <c r="F207" s="7">
        <v>16.827400000000001</v>
      </c>
      <c r="G207" s="10">
        <v>1.3249337533123344E-2</v>
      </c>
      <c r="H207" s="11">
        <v>76</v>
      </c>
      <c r="I207" s="12">
        <v>2.6634218775779574E-2</v>
      </c>
    </row>
    <row r="208" spans="1:9" ht="20.100000000000001" customHeight="1" x14ac:dyDescent="0.25">
      <c r="A208" s="14">
        <v>41381</v>
      </c>
      <c r="B208" s="15">
        <v>33037.373528804463</v>
      </c>
      <c r="C208" s="8" t="s">
        <v>19</v>
      </c>
      <c r="D208" s="7">
        <f t="shared" si="3"/>
        <v>4.5190055136093852</v>
      </c>
      <c r="E208" s="17" t="s">
        <v>14</v>
      </c>
      <c r="F208" s="15">
        <v>48.43</v>
      </c>
      <c r="G208" s="10">
        <v>7.2608242821008782E-3</v>
      </c>
      <c r="H208" s="16">
        <v>77</v>
      </c>
      <c r="I208" s="12">
        <v>2.97078539722801E-2</v>
      </c>
    </row>
    <row r="209" spans="1:9" ht="20.100000000000001" customHeight="1" x14ac:dyDescent="0.25">
      <c r="A209" s="14">
        <v>41444</v>
      </c>
      <c r="B209" s="15">
        <v>32999.22943188114</v>
      </c>
      <c r="C209" s="8" t="s">
        <v>13</v>
      </c>
      <c r="D209" s="7">
        <f t="shared" si="3"/>
        <v>4.5185037987448817</v>
      </c>
      <c r="E209" s="8" t="s">
        <v>9</v>
      </c>
      <c r="F209" s="15">
        <v>15.7027</v>
      </c>
      <c r="G209" s="10">
        <v>4.8081577333892671E-2</v>
      </c>
      <c r="H209" s="11">
        <v>42.3</v>
      </c>
      <c r="I209" s="12">
        <v>2.287771327897364E-2</v>
      </c>
    </row>
    <row r="210" spans="1:9" ht="20.100000000000001" customHeight="1" x14ac:dyDescent="0.25">
      <c r="A210" s="6">
        <v>41599</v>
      </c>
      <c r="B210" s="7">
        <v>32950.288521307673</v>
      </c>
      <c r="C210" s="9" t="s">
        <v>19</v>
      </c>
      <c r="D210" s="7">
        <f t="shared" si="3"/>
        <v>4.5178592217422668</v>
      </c>
      <c r="E210" s="8" t="s">
        <v>11</v>
      </c>
      <c r="F210" s="7">
        <v>18.178899999999999</v>
      </c>
      <c r="G210" s="10">
        <v>1.3249337533123344E-2</v>
      </c>
      <c r="H210" s="11">
        <v>56</v>
      </c>
      <c r="I210" s="12">
        <v>2.6634218775779574E-2</v>
      </c>
    </row>
    <row r="211" spans="1:9" ht="20.100000000000001" customHeight="1" x14ac:dyDescent="0.25">
      <c r="A211" s="14">
        <v>41444</v>
      </c>
      <c r="B211" s="15">
        <v>32890.545429551545</v>
      </c>
      <c r="C211" s="8" t="s">
        <v>13</v>
      </c>
      <c r="D211" s="7">
        <f t="shared" si="3"/>
        <v>4.5170710755221926</v>
      </c>
      <c r="E211" s="8" t="s">
        <v>9</v>
      </c>
      <c r="F211" s="15">
        <v>16.003900000000002</v>
      </c>
      <c r="G211" s="10">
        <v>4.8081577333892671E-2</v>
      </c>
      <c r="H211" s="11">
        <v>42.3</v>
      </c>
      <c r="I211" s="12">
        <v>2.287771327897364E-2</v>
      </c>
    </row>
    <row r="212" spans="1:9" ht="20.100000000000001" customHeight="1" x14ac:dyDescent="0.25">
      <c r="A212" s="6">
        <v>41603</v>
      </c>
      <c r="B212" s="7">
        <v>32867.175572519081</v>
      </c>
      <c r="C212" s="9" t="s">
        <v>20</v>
      </c>
      <c r="D212" s="7">
        <f t="shared" si="3"/>
        <v>4.5167623847639149</v>
      </c>
      <c r="E212" s="8" t="s">
        <v>11</v>
      </c>
      <c r="F212" s="7">
        <v>16.375</v>
      </c>
      <c r="G212" s="10">
        <v>1.5298228534673088E-2</v>
      </c>
      <c r="H212" s="16">
        <v>70</v>
      </c>
      <c r="I212" s="12">
        <v>4.2429939656838528E-2</v>
      </c>
    </row>
    <row r="213" spans="1:9" ht="20.100000000000001" customHeight="1" x14ac:dyDescent="0.25">
      <c r="A213" s="14">
        <v>41403</v>
      </c>
      <c r="B213" s="15">
        <v>32825.258573761566</v>
      </c>
      <c r="C213" s="8" t="s">
        <v>19</v>
      </c>
      <c r="D213" s="7">
        <f t="shared" si="3"/>
        <v>4.5162081558343425</v>
      </c>
      <c r="E213" s="8" t="s">
        <v>9</v>
      </c>
      <c r="F213" s="15">
        <v>36.74</v>
      </c>
      <c r="G213" s="10">
        <v>9.4713152732480467E-3</v>
      </c>
      <c r="H213" s="16">
        <v>45</v>
      </c>
      <c r="I213" s="12">
        <v>2.0527022991937892E-2</v>
      </c>
    </row>
    <row r="214" spans="1:9" ht="20.100000000000001" customHeight="1" x14ac:dyDescent="0.25">
      <c r="A214" s="14">
        <v>41444</v>
      </c>
      <c r="B214" s="15">
        <v>32805.951923532419</v>
      </c>
      <c r="C214" s="8" t="s">
        <v>13</v>
      </c>
      <c r="D214" s="7">
        <f t="shared" si="3"/>
        <v>4.5159526441094524</v>
      </c>
      <c r="E214" s="8" t="s">
        <v>9</v>
      </c>
      <c r="F214" s="15">
        <v>18.998899999999999</v>
      </c>
      <c r="G214" s="10">
        <v>4.8081577333892671E-2</v>
      </c>
      <c r="H214" s="11">
        <v>42.3</v>
      </c>
      <c r="I214" s="12">
        <v>2.287771327897364E-2</v>
      </c>
    </row>
    <row r="215" spans="1:9" ht="20.100000000000001" customHeight="1" x14ac:dyDescent="0.25">
      <c r="A215" s="6">
        <v>41631</v>
      </c>
      <c r="B215" s="7">
        <v>32799.649792602584</v>
      </c>
      <c r="C215" s="9" t="s">
        <v>19</v>
      </c>
      <c r="D215" s="7">
        <f t="shared" si="3"/>
        <v>4.5158692067009421</v>
      </c>
      <c r="E215" s="8" t="s">
        <v>11</v>
      </c>
      <c r="F215" s="7">
        <v>27.869199999999999</v>
      </c>
      <c r="G215" s="10">
        <v>1.3249337533123344E-2</v>
      </c>
      <c r="H215" s="11">
        <v>56</v>
      </c>
      <c r="I215" s="12">
        <v>2.6634218775779574E-2</v>
      </c>
    </row>
    <row r="216" spans="1:9" ht="20.100000000000001" customHeight="1" x14ac:dyDescent="0.25">
      <c r="A216" s="6">
        <v>41628</v>
      </c>
      <c r="B216" s="7">
        <v>32790.846176414751</v>
      </c>
      <c r="C216" s="9" t="s">
        <v>12</v>
      </c>
      <c r="D216" s="7">
        <f t="shared" si="3"/>
        <v>4.5157526238973622</v>
      </c>
      <c r="E216" s="17" t="s">
        <v>14</v>
      </c>
      <c r="F216" s="7">
        <v>5.7942999999999998</v>
      </c>
      <c r="G216" s="10">
        <v>2.4769255601696284E-2</v>
      </c>
      <c r="H216" s="11">
        <v>65</v>
      </c>
      <c r="I216" s="12">
        <v>3.7363624976514055E-2</v>
      </c>
    </row>
    <row r="217" spans="1:9" ht="20.100000000000001" customHeight="1" x14ac:dyDescent="0.25">
      <c r="A217" s="6">
        <v>41613</v>
      </c>
      <c r="B217" s="7">
        <v>32726.333215314393</v>
      </c>
      <c r="C217" s="9" t="s">
        <v>19</v>
      </c>
      <c r="D217" s="7">
        <f t="shared" si="3"/>
        <v>4.5148973480038528</v>
      </c>
      <c r="E217" s="8" t="s">
        <v>11</v>
      </c>
      <c r="F217" s="7">
        <v>31.350899999999999</v>
      </c>
      <c r="G217" s="10">
        <v>1.3249337533123344E-2</v>
      </c>
      <c r="H217" s="11">
        <v>56</v>
      </c>
      <c r="I217" s="12">
        <v>2.6634218775779574E-2</v>
      </c>
    </row>
    <row r="218" spans="1:9" ht="20.100000000000001" customHeight="1" x14ac:dyDescent="0.25">
      <c r="A218" s="14">
        <v>41355</v>
      </c>
      <c r="B218" s="15">
        <v>32675.25337837838</v>
      </c>
      <c r="C218" s="8" t="s">
        <v>20</v>
      </c>
      <c r="D218" s="7">
        <f t="shared" si="3"/>
        <v>4.5142189639772923</v>
      </c>
      <c r="E218" s="17" t="s">
        <v>14</v>
      </c>
      <c r="F218" s="15">
        <v>47.36</v>
      </c>
      <c r="G218" s="10">
        <v>3.1247231818584464E-2</v>
      </c>
      <c r="H218" s="16">
        <v>67</v>
      </c>
      <c r="I218" s="12">
        <v>4.6523445100201045E-2</v>
      </c>
    </row>
    <row r="219" spans="1:9" ht="20.100000000000001" customHeight="1" x14ac:dyDescent="0.25">
      <c r="A219" s="14">
        <v>41446</v>
      </c>
      <c r="B219" s="15">
        <v>32626.696217445395</v>
      </c>
      <c r="C219" s="8" t="s">
        <v>13</v>
      </c>
      <c r="D219" s="7">
        <f t="shared" si="3"/>
        <v>4.513573099311162</v>
      </c>
      <c r="E219" s="8" t="s">
        <v>11</v>
      </c>
      <c r="F219" s="15">
        <v>12.1373</v>
      </c>
      <c r="G219" s="10">
        <v>2.6961918284647661E-2</v>
      </c>
      <c r="H219" s="16">
        <v>131</v>
      </c>
      <c r="I219" s="12">
        <v>2.7248148248636625E-2</v>
      </c>
    </row>
    <row r="220" spans="1:9" ht="20.100000000000001" customHeight="1" x14ac:dyDescent="0.25">
      <c r="A220" s="14">
        <v>41422</v>
      </c>
      <c r="B220" s="15">
        <v>32621.034641917096</v>
      </c>
      <c r="C220" s="8" t="s">
        <v>10</v>
      </c>
      <c r="D220" s="7">
        <f t="shared" si="3"/>
        <v>4.5134977314482612</v>
      </c>
      <c r="E220" s="8" t="s">
        <v>11</v>
      </c>
      <c r="F220" s="15">
        <v>16.032599999999999</v>
      </c>
      <c r="G220" s="10">
        <v>2.9179618207560987E-2</v>
      </c>
      <c r="H220" s="11">
        <v>81.5</v>
      </c>
      <c r="I220" s="12">
        <v>3.4778254170295439E-2</v>
      </c>
    </row>
    <row r="221" spans="1:9" ht="20.100000000000001" customHeight="1" x14ac:dyDescent="0.25">
      <c r="A221" s="14">
        <v>41421</v>
      </c>
      <c r="B221" s="15">
        <v>32576.018000562519</v>
      </c>
      <c r="C221" s="8" t="s">
        <v>10</v>
      </c>
      <c r="D221" s="7">
        <f t="shared" si="3"/>
        <v>4.5128979962992437</v>
      </c>
      <c r="E221" s="8" t="s">
        <v>9</v>
      </c>
      <c r="F221" s="15">
        <v>15.999499999999999</v>
      </c>
      <c r="G221" s="10">
        <v>2.9179618207560987E-2</v>
      </c>
      <c r="H221" s="11">
        <v>81.5</v>
      </c>
      <c r="I221" s="12">
        <v>3.4778254170295439E-2</v>
      </c>
    </row>
    <row r="222" spans="1:9" ht="20.100000000000001" customHeight="1" x14ac:dyDescent="0.25">
      <c r="A222" s="6">
        <v>41626</v>
      </c>
      <c r="B222" s="7">
        <v>32534.454189063574</v>
      </c>
      <c r="C222" s="9" t="s">
        <v>19</v>
      </c>
      <c r="D222" s="7">
        <f t="shared" si="3"/>
        <v>4.5123435252341224</v>
      </c>
      <c r="E222" s="17" t="s">
        <v>14</v>
      </c>
      <c r="F222" s="7">
        <v>24.742999999999999</v>
      </c>
      <c r="G222" s="10">
        <v>-5.1359991614695248E-3</v>
      </c>
      <c r="H222" s="16">
        <v>36</v>
      </c>
      <c r="I222" s="12">
        <v>1.6963599278261552E-2</v>
      </c>
    </row>
    <row r="223" spans="1:9" ht="20.100000000000001" customHeight="1" x14ac:dyDescent="0.25">
      <c r="A223" s="14">
        <v>41432</v>
      </c>
      <c r="B223" s="15">
        <v>32532.051282051281</v>
      </c>
      <c r="C223" s="8" t="s">
        <v>19</v>
      </c>
      <c r="D223" s="7">
        <f t="shared" si="3"/>
        <v>4.5123114482307889</v>
      </c>
      <c r="E223" s="17" t="s">
        <v>14</v>
      </c>
      <c r="F223" s="15">
        <v>6.24</v>
      </c>
      <c r="G223" s="10">
        <v>3.7148960558536968E-2</v>
      </c>
      <c r="H223" s="16">
        <v>110</v>
      </c>
      <c r="I223" s="12">
        <v>3.3080275914509953E-2</v>
      </c>
    </row>
    <row r="224" spans="1:9" ht="20.100000000000001" customHeight="1" x14ac:dyDescent="0.25">
      <c r="A224" s="14">
        <v>41514</v>
      </c>
      <c r="B224" s="15">
        <v>32497.768809902602</v>
      </c>
      <c r="C224" s="8" t="s">
        <v>19</v>
      </c>
      <c r="D224" s="7">
        <f t="shared" si="3"/>
        <v>4.511853544769318</v>
      </c>
      <c r="E224" s="17" t="s">
        <v>14</v>
      </c>
      <c r="F224" s="15">
        <v>30.9252</v>
      </c>
      <c r="G224" s="10">
        <v>3.369854751972659E-2</v>
      </c>
      <c r="H224" s="16">
        <v>51</v>
      </c>
      <c r="I224" s="12">
        <v>3.4629470241425313E-2</v>
      </c>
    </row>
    <row r="225" spans="1:9" ht="20.100000000000001" customHeight="1" x14ac:dyDescent="0.25">
      <c r="A225" s="6">
        <v>41604</v>
      </c>
      <c r="B225" s="7">
        <v>32449.150838066311</v>
      </c>
      <c r="C225" s="9" t="s">
        <v>13</v>
      </c>
      <c r="D225" s="7">
        <f t="shared" si="3"/>
        <v>4.5112033362313841</v>
      </c>
      <c r="E225" s="17" t="s">
        <v>14</v>
      </c>
      <c r="F225" s="7">
        <v>14.4201</v>
      </c>
      <c r="G225" s="10">
        <v>7.2382092916769402E-3</v>
      </c>
      <c r="H225" s="16">
        <v>36</v>
      </c>
      <c r="I225" s="12">
        <v>2.6690165824244036E-2</v>
      </c>
    </row>
    <row r="226" spans="1:9" ht="20.100000000000001" customHeight="1" x14ac:dyDescent="0.25">
      <c r="A226" s="14">
        <v>41442</v>
      </c>
      <c r="B226" s="15">
        <v>32448.205941990655</v>
      </c>
      <c r="C226" s="8" t="s">
        <v>19</v>
      </c>
      <c r="D226" s="7">
        <f t="shared" si="3"/>
        <v>4.5111906897024028</v>
      </c>
      <c r="E226" s="8" t="s">
        <v>9</v>
      </c>
      <c r="F226" s="15">
        <v>5.6715</v>
      </c>
      <c r="G226" s="10">
        <v>-5.1359991614695248E-3</v>
      </c>
      <c r="H226" s="16">
        <v>36</v>
      </c>
      <c r="I226" s="12">
        <v>1.6963599278261552E-2</v>
      </c>
    </row>
    <row r="227" spans="1:9" ht="20.100000000000001" customHeight="1" x14ac:dyDescent="0.25">
      <c r="A227" s="6">
        <v>41638</v>
      </c>
      <c r="B227" s="7">
        <v>32325.89215532149</v>
      </c>
      <c r="C227" s="9" t="s">
        <v>10</v>
      </c>
      <c r="D227" s="7">
        <f t="shared" si="3"/>
        <v>4.509550519717517</v>
      </c>
      <c r="E227" s="8" t="s">
        <v>11</v>
      </c>
      <c r="F227" s="7">
        <v>15.266400000000001</v>
      </c>
      <c r="G227" s="10">
        <v>-5.2183466080747047E-4</v>
      </c>
      <c r="H227" s="16">
        <v>50</v>
      </c>
      <c r="I227" s="12">
        <v>3.5654027372672203E-2</v>
      </c>
    </row>
    <row r="228" spans="1:9" ht="20.100000000000001" customHeight="1" x14ac:dyDescent="0.25">
      <c r="A228" s="14">
        <v>41390</v>
      </c>
      <c r="B228" s="15">
        <v>32308.904649330183</v>
      </c>
      <c r="C228" s="8" t="s">
        <v>12</v>
      </c>
      <c r="D228" s="7">
        <f t="shared" si="3"/>
        <v>4.5093222346250306</v>
      </c>
      <c r="E228" s="17" t="s">
        <v>14</v>
      </c>
      <c r="F228" s="15">
        <v>12.69</v>
      </c>
      <c r="G228" s="10">
        <v>2.4769255601696284E-2</v>
      </c>
      <c r="H228" s="11">
        <v>65</v>
      </c>
      <c r="I228" s="12">
        <v>3.7363624976514055E-2</v>
      </c>
    </row>
    <row r="229" spans="1:9" ht="20.100000000000001" customHeight="1" x14ac:dyDescent="0.25">
      <c r="A229" s="14">
        <v>41305</v>
      </c>
      <c r="B229" s="15">
        <v>32229.299363057326</v>
      </c>
      <c r="C229" s="8" t="s">
        <v>16</v>
      </c>
      <c r="D229" s="7">
        <f t="shared" si="3"/>
        <v>4.5082508644305657</v>
      </c>
      <c r="E229" s="8" t="s">
        <v>9</v>
      </c>
      <c r="F229" s="15">
        <v>15.7</v>
      </c>
      <c r="G229" s="10">
        <v>1.4052948196497723E-2</v>
      </c>
      <c r="H229" s="11">
        <v>52</v>
      </c>
      <c r="I229" s="12">
        <v>3.7584596779611672E-2</v>
      </c>
    </row>
    <row r="230" spans="1:9" ht="20.100000000000001" customHeight="1" x14ac:dyDescent="0.25">
      <c r="A230" s="14">
        <v>41446</v>
      </c>
      <c r="B230" s="15">
        <v>32135.971497872113</v>
      </c>
      <c r="C230" s="8" t="s">
        <v>13</v>
      </c>
      <c r="D230" s="7">
        <f t="shared" si="3"/>
        <v>4.5069914335380803</v>
      </c>
      <c r="E230" s="8" t="s">
        <v>11</v>
      </c>
      <c r="F230" s="15">
        <v>11.2553</v>
      </c>
      <c r="G230" s="10">
        <v>2.6961918284647661E-2</v>
      </c>
      <c r="H230" s="16">
        <v>131</v>
      </c>
      <c r="I230" s="12">
        <v>2.7248148248636625E-2</v>
      </c>
    </row>
    <row r="231" spans="1:9" ht="20.100000000000001" customHeight="1" x14ac:dyDescent="0.25">
      <c r="A231" s="6">
        <v>41624</v>
      </c>
      <c r="B231" s="7">
        <v>32125.417630429194</v>
      </c>
      <c r="C231" s="9" t="s">
        <v>20</v>
      </c>
      <c r="D231" s="7">
        <f t="shared" si="3"/>
        <v>4.5068487822043135</v>
      </c>
      <c r="E231" s="8" t="s">
        <v>11</v>
      </c>
      <c r="F231" s="7">
        <v>21.7896</v>
      </c>
      <c r="G231" s="10">
        <v>1.7016168890771729E-2</v>
      </c>
      <c r="H231" s="16">
        <v>52</v>
      </c>
      <c r="I231" s="12">
        <v>4.3167738548365926E-2</v>
      </c>
    </row>
    <row r="232" spans="1:9" ht="20.100000000000001" customHeight="1" x14ac:dyDescent="0.25">
      <c r="A232" s="6">
        <v>41627</v>
      </c>
      <c r="B232" s="7">
        <v>32102.139836921131</v>
      </c>
      <c r="C232" s="9" t="s">
        <v>19</v>
      </c>
      <c r="D232" s="7">
        <f t="shared" si="3"/>
        <v>4.50653398219906</v>
      </c>
      <c r="E232" s="8" t="s">
        <v>11</v>
      </c>
      <c r="F232" s="7">
        <v>21.805399999999999</v>
      </c>
      <c r="G232" s="10">
        <v>9.4713152732480467E-3</v>
      </c>
      <c r="H232" s="16">
        <v>45</v>
      </c>
      <c r="I232" s="12">
        <v>2.0527022991937892E-2</v>
      </c>
    </row>
    <row r="233" spans="1:9" ht="20.100000000000001" customHeight="1" x14ac:dyDescent="0.25">
      <c r="A233" s="6">
        <v>41638</v>
      </c>
      <c r="B233" s="7">
        <v>32074.974722370916</v>
      </c>
      <c r="C233" s="9" t="s">
        <v>20</v>
      </c>
      <c r="D233" s="7">
        <f t="shared" si="3"/>
        <v>4.5061663227885358</v>
      </c>
      <c r="E233" s="17" t="s">
        <v>14</v>
      </c>
      <c r="F233" s="7">
        <v>23.538599999999999</v>
      </c>
      <c r="G233" s="10">
        <v>8.8677280166641875E-3</v>
      </c>
      <c r="H233" s="16">
        <v>36</v>
      </c>
      <c r="I233" s="12">
        <v>3.249451400542145E-2</v>
      </c>
    </row>
    <row r="234" spans="1:9" ht="20.100000000000001" customHeight="1" x14ac:dyDescent="0.25">
      <c r="A234" s="14">
        <v>41451</v>
      </c>
      <c r="B234" s="15">
        <v>32046.843781527565</v>
      </c>
      <c r="C234" s="8" t="s">
        <v>19</v>
      </c>
      <c r="D234" s="7">
        <f t="shared" si="3"/>
        <v>4.505785263316179</v>
      </c>
      <c r="E234" s="8" t="s">
        <v>9</v>
      </c>
      <c r="F234" s="15">
        <v>25.275500000000001</v>
      </c>
      <c r="G234" s="10">
        <v>-5.1359991614695248E-3</v>
      </c>
      <c r="H234" s="16">
        <v>36</v>
      </c>
      <c r="I234" s="12">
        <v>1.6963599278261552E-2</v>
      </c>
    </row>
    <row r="235" spans="1:9" ht="20.100000000000001" customHeight="1" x14ac:dyDescent="0.25">
      <c r="A235" s="14">
        <v>41547</v>
      </c>
      <c r="B235" s="15">
        <v>31908.628535736592</v>
      </c>
      <c r="C235" s="8" t="s">
        <v>12</v>
      </c>
      <c r="D235" s="7">
        <f t="shared" si="3"/>
        <v>4.5039081381903232</v>
      </c>
      <c r="E235" s="8" t="s">
        <v>11</v>
      </c>
      <c r="F235" s="15">
        <v>11.207000000000001</v>
      </c>
      <c r="G235" s="10">
        <v>2.2009829632651474E-2</v>
      </c>
      <c r="H235" s="16">
        <v>70</v>
      </c>
      <c r="I235" s="12">
        <v>3.8538979248457651E-2</v>
      </c>
    </row>
    <row r="236" spans="1:9" ht="20.100000000000001" customHeight="1" x14ac:dyDescent="0.25">
      <c r="A236" s="6">
        <v>41624</v>
      </c>
      <c r="B236" s="7">
        <v>31896.352267568716</v>
      </c>
      <c r="C236" s="9" t="s">
        <v>19</v>
      </c>
      <c r="D236" s="7">
        <f t="shared" si="3"/>
        <v>4.5037410190870082</v>
      </c>
      <c r="E236" s="8" t="s">
        <v>11</v>
      </c>
      <c r="F236" s="7">
        <v>6.8289</v>
      </c>
      <c r="G236" s="10">
        <v>9.4713152732480467E-3</v>
      </c>
      <c r="H236" s="16">
        <v>45</v>
      </c>
      <c r="I236" s="12">
        <v>2.0527022991937892E-2</v>
      </c>
    </row>
    <row r="237" spans="1:9" ht="20.100000000000001" customHeight="1" x14ac:dyDescent="0.25">
      <c r="A237" s="14">
        <v>41471</v>
      </c>
      <c r="B237" s="15">
        <v>31838.491828698508</v>
      </c>
      <c r="C237" s="8" t="s">
        <v>10</v>
      </c>
      <c r="D237" s="7">
        <f t="shared" si="3"/>
        <v>4.5029524872695568</v>
      </c>
      <c r="E237" s="8" t="s">
        <v>9</v>
      </c>
      <c r="F237" s="15">
        <v>9.8026</v>
      </c>
      <c r="G237" s="10">
        <v>2.6740269461077843E-2</v>
      </c>
      <c r="H237" s="11">
        <v>73.7</v>
      </c>
      <c r="I237" s="12">
        <v>3.4969986828752186E-2</v>
      </c>
    </row>
    <row r="238" spans="1:9" ht="20.100000000000001" customHeight="1" x14ac:dyDescent="0.25">
      <c r="A238" s="6">
        <v>41638</v>
      </c>
      <c r="B238" s="7">
        <v>31808.542865798241</v>
      </c>
      <c r="C238" s="9" t="s">
        <v>20</v>
      </c>
      <c r="D238" s="7">
        <f t="shared" si="3"/>
        <v>4.5025437747396264</v>
      </c>
      <c r="E238" s="17" t="s">
        <v>14</v>
      </c>
      <c r="F238" s="7">
        <v>19.806000000000001</v>
      </c>
      <c r="G238" s="10">
        <v>8.8677280166641875E-3</v>
      </c>
      <c r="H238" s="16">
        <v>36</v>
      </c>
      <c r="I238" s="12">
        <v>3.249451400542145E-2</v>
      </c>
    </row>
    <row r="239" spans="1:9" ht="20.100000000000001" customHeight="1" x14ac:dyDescent="0.25">
      <c r="A239" s="14">
        <v>41516</v>
      </c>
      <c r="B239" s="15">
        <v>31802.803286611888</v>
      </c>
      <c r="C239" s="8" t="s">
        <v>10</v>
      </c>
      <c r="D239" s="7">
        <f t="shared" si="3"/>
        <v>4.5024654029482205</v>
      </c>
      <c r="E239" s="8" t="s">
        <v>9</v>
      </c>
      <c r="F239" s="15">
        <v>20.69</v>
      </c>
      <c r="G239" s="10">
        <v>1.2009729401033748E-2</v>
      </c>
      <c r="H239" s="16">
        <v>150</v>
      </c>
      <c r="I239" s="12">
        <v>3.2789410708944061E-2</v>
      </c>
    </row>
    <row r="240" spans="1:9" ht="20.100000000000001" customHeight="1" x14ac:dyDescent="0.25">
      <c r="A240" s="6">
        <v>41585</v>
      </c>
      <c r="B240" s="7">
        <v>31758.634378721712</v>
      </c>
      <c r="C240" s="9" t="s">
        <v>10</v>
      </c>
      <c r="D240" s="7">
        <f t="shared" si="3"/>
        <v>4.5018618194938309</v>
      </c>
      <c r="E240" s="17" t="s">
        <v>14</v>
      </c>
      <c r="F240" s="7">
        <v>25.19</v>
      </c>
      <c r="G240" s="10">
        <v>5.007183300938055E-3</v>
      </c>
      <c r="H240" s="11">
        <v>70.599999999999994</v>
      </c>
      <c r="I240" s="12">
        <v>3.3887818969667791E-2</v>
      </c>
    </row>
    <row r="241" spans="1:9" ht="20.100000000000001" customHeight="1" x14ac:dyDescent="0.25">
      <c r="A241" s="6">
        <v>41592</v>
      </c>
      <c r="B241" s="7">
        <v>31734.77966995829</v>
      </c>
      <c r="C241" s="9" t="s">
        <v>19</v>
      </c>
      <c r="D241" s="7">
        <f t="shared" si="3"/>
        <v>4.5015354874158966</v>
      </c>
      <c r="E241" s="8" t="s">
        <v>11</v>
      </c>
      <c r="F241" s="7">
        <v>24.2636</v>
      </c>
      <c r="G241" s="10">
        <v>9.4713152732480467E-3</v>
      </c>
      <c r="H241" s="16">
        <v>45</v>
      </c>
      <c r="I241" s="12">
        <v>2.0527022991937892E-2</v>
      </c>
    </row>
    <row r="242" spans="1:9" ht="20.100000000000001" customHeight="1" x14ac:dyDescent="0.25">
      <c r="A242" s="6">
        <v>41624</v>
      </c>
      <c r="B242" s="7">
        <v>31729.007463020065</v>
      </c>
      <c r="C242" s="9" t="s">
        <v>19</v>
      </c>
      <c r="D242" s="7">
        <f t="shared" si="3"/>
        <v>4.5014564868474833</v>
      </c>
      <c r="E242" s="8" t="s">
        <v>11</v>
      </c>
      <c r="F242" s="7">
        <v>11.188499999999999</v>
      </c>
      <c r="G242" s="10">
        <v>9.4713152732480467E-3</v>
      </c>
      <c r="H242" s="16">
        <v>45</v>
      </c>
      <c r="I242" s="12">
        <v>2.0527022991937892E-2</v>
      </c>
    </row>
    <row r="243" spans="1:9" ht="20.100000000000001" customHeight="1" x14ac:dyDescent="0.25">
      <c r="A243" s="6">
        <v>41576</v>
      </c>
      <c r="B243" s="7">
        <v>31681.599920795998</v>
      </c>
      <c r="C243" s="9" t="s">
        <v>19</v>
      </c>
      <c r="D243" s="7">
        <f t="shared" si="3"/>
        <v>4.5008071053425907</v>
      </c>
      <c r="E243" s="8" t="s">
        <v>11</v>
      </c>
      <c r="F243" s="7">
        <v>14.140700000000001</v>
      </c>
      <c r="G243" s="10">
        <v>7.2608242821008782E-3</v>
      </c>
      <c r="H243" s="16">
        <v>57</v>
      </c>
      <c r="I243" s="12">
        <v>2.97078539722801E-2</v>
      </c>
    </row>
    <row r="244" spans="1:9" ht="20.100000000000001" customHeight="1" x14ac:dyDescent="0.25">
      <c r="A244" s="6">
        <v>41625</v>
      </c>
      <c r="B244" s="7">
        <v>31622.978248745119</v>
      </c>
      <c r="C244" s="9" t="s">
        <v>13</v>
      </c>
      <c r="D244" s="7">
        <f t="shared" si="3"/>
        <v>4.5000027693307239</v>
      </c>
      <c r="E244" s="17" t="s">
        <v>14</v>
      </c>
      <c r="F244" s="7">
        <v>35.86</v>
      </c>
      <c r="G244" s="10">
        <v>3.5283104138420812E-2</v>
      </c>
      <c r="H244" s="16">
        <v>70</v>
      </c>
      <c r="I244" s="12">
        <v>5.3339337709125002E-2</v>
      </c>
    </row>
    <row r="245" spans="1:9" ht="20.100000000000001" customHeight="1" x14ac:dyDescent="0.25">
      <c r="A245" s="14">
        <v>41421</v>
      </c>
      <c r="B245" s="15">
        <v>31583.070141082157</v>
      </c>
      <c r="C245" s="8" t="s">
        <v>10</v>
      </c>
      <c r="D245" s="7">
        <f t="shared" si="3"/>
        <v>4.4994543448148443</v>
      </c>
      <c r="E245" s="8" t="s">
        <v>11</v>
      </c>
      <c r="F245" s="15">
        <v>12.0001</v>
      </c>
      <c r="G245" s="10">
        <v>2.9179618207560987E-2</v>
      </c>
      <c r="H245" s="11">
        <v>81.5</v>
      </c>
      <c r="I245" s="12">
        <v>3.4778254170295439E-2</v>
      </c>
    </row>
    <row r="246" spans="1:9" ht="20.100000000000001" customHeight="1" x14ac:dyDescent="0.25">
      <c r="A246" s="14">
        <v>41333</v>
      </c>
      <c r="B246" s="15">
        <v>31561.461794019935</v>
      </c>
      <c r="C246" s="8" t="s">
        <v>13</v>
      </c>
      <c r="D246" s="7">
        <f t="shared" si="3"/>
        <v>4.4991571096950045</v>
      </c>
      <c r="E246" s="17" t="s">
        <v>14</v>
      </c>
      <c r="F246" s="15">
        <v>6.02</v>
      </c>
      <c r="G246" s="10">
        <v>1.9252901122086889E-2</v>
      </c>
      <c r="H246" s="11">
        <v>58.3</v>
      </c>
      <c r="I246" s="12">
        <v>2.7507612869058652E-2</v>
      </c>
    </row>
    <row r="247" spans="1:9" ht="20.100000000000001" customHeight="1" x14ac:dyDescent="0.25">
      <c r="A247" s="14">
        <v>41544</v>
      </c>
      <c r="B247" s="15">
        <v>31543.317064013518</v>
      </c>
      <c r="C247" s="8" t="s">
        <v>12</v>
      </c>
      <c r="D247" s="7">
        <f t="shared" si="3"/>
        <v>4.4989073613723836</v>
      </c>
      <c r="E247" s="8" t="s">
        <v>9</v>
      </c>
      <c r="F247" s="15">
        <v>17.046399999999998</v>
      </c>
      <c r="G247" s="10">
        <v>1.4245481639460805E-2</v>
      </c>
      <c r="H247" s="11">
        <v>49</v>
      </c>
      <c r="I247" s="12">
        <v>3.9724303266406948E-2</v>
      </c>
    </row>
    <row r="248" spans="1:9" ht="20.100000000000001" customHeight="1" x14ac:dyDescent="0.25">
      <c r="A248" s="14">
        <v>41540</v>
      </c>
      <c r="B248" s="15">
        <v>31521.526418786692</v>
      </c>
      <c r="C248" s="8" t="s">
        <v>12</v>
      </c>
      <c r="D248" s="7">
        <f t="shared" si="3"/>
        <v>4.4986072398836709</v>
      </c>
      <c r="E248" s="8" t="s">
        <v>9</v>
      </c>
      <c r="F248" s="15">
        <v>40.880000000000003</v>
      </c>
      <c r="G248" s="10">
        <v>3.27467343976778E-2</v>
      </c>
      <c r="H248" s="16">
        <v>91</v>
      </c>
      <c r="I248" s="12">
        <v>3.3661885688245026E-2</v>
      </c>
    </row>
    <row r="249" spans="1:9" ht="20.100000000000001" customHeight="1" x14ac:dyDescent="0.25">
      <c r="A249" s="6">
        <v>41577</v>
      </c>
      <c r="B249" s="7">
        <v>31508.477757617467</v>
      </c>
      <c r="C249" s="9" t="s">
        <v>19</v>
      </c>
      <c r="D249" s="7">
        <f t="shared" si="3"/>
        <v>4.4984274219795788</v>
      </c>
      <c r="E249" s="17" t="s">
        <v>14</v>
      </c>
      <c r="F249" s="7">
        <v>9.5898000000000003</v>
      </c>
      <c r="G249" s="10">
        <v>2.7271310581268506E-2</v>
      </c>
      <c r="H249" s="11">
        <v>45</v>
      </c>
      <c r="I249" s="12">
        <v>2.4727504967357365E-2</v>
      </c>
    </row>
    <row r="250" spans="1:9" ht="20.100000000000001" customHeight="1" x14ac:dyDescent="0.25">
      <c r="A250" s="14">
        <v>41416</v>
      </c>
      <c r="B250" s="15">
        <v>31455.71978636194</v>
      </c>
      <c r="C250" s="8" t="s">
        <v>10</v>
      </c>
      <c r="D250" s="7">
        <f t="shared" si="3"/>
        <v>4.4976996273899994</v>
      </c>
      <c r="E250" s="8" t="s">
        <v>11</v>
      </c>
      <c r="F250" s="15">
        <v>16.102</v>
      </c>
      <c r="G250" s="10">
        <v>2.9179618207560987E-2</v>
      </c>
      <c r="H250" s="11">
        <v>81.5</v>
      </c>
      <c r="I250" s="12">
        <v>3.4778254170295439E-2</v>
      </c>
    </row>
    <row r="251" spans="1:9" ht="20.100000000000001" customHeight="1" x14ac:dyDescent="0.25">
      <c r="A251" s="14">
        <v>41305</v>
      </c>
      <c r="B251" s="15">
        <v>31447.868298860278</v>
      </c>
      <c r="C251" s="8" t="s">
        <v>20</v>
      </c>
      <c r="D251" s="7">
        <f t="shared" si="3"/>
        <v>4.4975912120255277</v>
      </c>
      <c r="E251" s="8" t="s">
        <v>11</v>
      </c>
      <c r="F251" s="15">
        <v>23.69</v>
      </c>
      <c r="G251" s="10">
        <v>-3.6738544028331707E-3</v>
      </c>
      <c r="H251" s="16">
        <v>46</v>
      </c>
      <c r="I251" s="12">
        <v>3.1020124699055497E-2</v>
      </c>
    </row>
    <row r="252" spans="1:9" ht="20.100000000000001" customHeight="1" x14ac:dyDescent="0.25">
      <c r="A252" s="14">
        <v>41422</v>
      </c>
      <c r="B252" s="15">
        <v>31437.107036162048</v>
      </c>
      <c r="C252" s="8" t="s">
        <v>10</v>
      </c>
      <c r="D252" s="7">
        <f t="shared" si="3"/>
        <v>4.4974425737529078</v>
      </c>
      <c r="E252" s="8" t="s">
        <v>11</v>
      </c>
      <c r="F252" s="15">
        <v>16.0002</v>
      </c>
      <c r="G252" s="10">
        <v>2.9179618207560987E-2</v>
      </c>
      <c r="H252" s="11">
        <v>81.5</v>
      </c>
      <c r="I252" s="12">
        <v>3.4778254170295439E-2</v>
      </c>
    </row>
    <row r="253" spans="1:9" ht="20.100000000000001" customHeight="1" x14ac:dyDescent="0.25">
      <c r="A253" s="14">
        <v>41421</v>
      </c>
      <c r="B253" s="15">
        <v>31436.102704285855</v>
      </c>
      <c r="C253" s="8" t="s">
        <v>10</v>
      </c>
      <c r="D253" s="7">
        <f t="shared" si="3"/>
        <v>4.4974286989787817</v>
      </c>
      <c r="E253" s="8" t="s">
        <v>9</v>
      </c>
      <c r="F253" s="15">
        <v>15.3645</v>
      </c>
      <c r="G253" s="10">
        <v>2.9179618207560987E-2</v>
      </c>
      <c r="H253" s="11">
        <v>81.5</v>
      </c>
      <c r="I253" s="12">
        <v>3.4778254170295439E-2</v>
      </c>
    </row>
    <row r="254" spans="1:9" ht="20.100000000000001" customHeight="1" x14ac:dyDescent="0.25">
      <c r="A254" s="6">
        <v>41628</v>
      </c>
      <c r="B254" s="7">
        <v>31418.253012845104</v>
      </c>
      <c r="C254" s="9" t="s">
        <v>19</v>
      </c>
      <c r="D254" s="7">
        <f t="shared" si="3"/>
        <v>4.4971820327735097</v>
      </c>
      <c r="E254" s="8" t="s">
        <v>11</v>
      </c>
      <c r="F254" s="7">
        <v>30.237200000000001</v>
      </c>
      <c r="G254" s="10">
        <v>1.2394337850529989E-2</v>
      </c>
      <c r="H254" s="11">
        <v>79.7</v>
      </c>
      <c r="I254" s="12">
        <v>2.1885727130880914E-2</v>
      </c>
    </row>
    <row r="255" spans="1:9" ht="20.100000000000001" customHeight="1" x14ac:dyDescent="0.25">
      <c r="A255" s="6">
        <v>41635</v>
      </c>
      <c r="B255" s="7">
        <v>31394.499878315892</v>
      </c>
      <c r="C255" s="9" t="s">
        <v>19</v>
      </c>
      <c r="D255" s="7">
        <f t="shared" si="3"/>
        <v>4.4968535690373779</v>
      </c>
      <c r="E255" s="17" t="s">
        <v>14</v>
      </c>
      <c r="F255" s="7">
        <v>14.381500000000001</v>
      </c>
      <c r="G255" s="10">
        <v>7.2608242821008782E-3</v>
      </c>
      <c r="H255" s="16">
        <v>57</v>
      </c>
      <c r="I255" s="12">
        <v>2.97078539722801E-2</v>
      </c>
    </row>
    <row r="256" spans="1:9" ht="20.100000000000001" customHeight="1" x14ac:dyDescent="0.25">
      <c r="A256" s="14">
        <v>41340</v>
      </c>
      <c r="B256" s="15">
        <v>31295.856669816611</v>
      </c>
      <c r="C256" s="8" t="s">
        <v>19</v>
      </c>
      <c r="D256" s="7">
        <f t="shared" si="3"/>
        <v>4.495486844110502</v>
      </c>
      <c r="E256" s="8" t="s">
        <v>9</v>
      </c>
      <c r="F256" s="15">
        <v>26.0322</v>
      </c>
      <c r="G256" s="10">
        <v>3.0133188694027604E-3</v>
      </c>
      <c r="H256" s="16">
        <v>38</v>
      </c>
      <c r="I256" s="12">
        <v>2.2475244884535388E-2</v>
      </c>
    </row>
    <row r="257" spans="1:9" ht="20.100000000000001" customHeight="1" x14ac:dyDescent="0.25">
      <c r="A257" s="6">
        <v>41607</v>
      </c>
      <c r="B257" s="7">
        <v>31175.940628327306</v>
      </c>
      <c r="C257" s="9" t="s">
        <v>20</v>
      </c>
      <c r="D257" s="7">
        <f t="shared" si="3"/>
        <v>4.4938195657120659</v>
      </c>
      <c r="E257" s="8" t="s">
        <v>11</v>
      </c>
      <c r="F257" s="7">
        <v>37.849699999999999</v>
      </c>
      <c r="G257" s="10">
        <v>5.7510662913781492E-2</v>
      </c>
      <c r="H257" s="11">
        <v>42.7</v>
      </c>
      <c r="I257" s="12">
        <v>3.3740617002366496E-2</v>
      </c>
    </row>
    <row r="258" spans="1:9" ht="20.100000000000001" customHeight="1" x14ac:dyDescent="0.25">
      <c r="A258" s="6">
        <v>41611</v>
      </c>
      <c r="B258" s="7">
        <v>31142.835369725912</v>
      </c>
      <c r="C258" s="9" t="s">
        <v>13</v>
      </c>
      <c r="D258" s="7">
        <f t="shared" ref="D258:D321" si="4">LOG(B258)</f>
        <v>4.4933581499587962</v>
      </c>
      <c r="E258" s="8" t="s">
        <v>11</v>
      </c>
      <c r="F258" s="7">
        <v>7.8734000000000002</v>
      </c>
      <c r="G258" s="10">
        <v>3.5283104138420812E-2</v>
      </c>
      <c r="H258" s="16">
        <v>70</v>
      </c>
      <c r="I258" s="12">
        <v>5.3339337709125002E-2</v>
      </c>
    </row>
    <row r="259" spans="1:9" ht="20.100000000000001" customHeight="1" x14ac:dyDescent="0.25">
      <c r="A259" s="6">
        <v>41638</v>
      </c>
      <c r="B259" s="7">
        <v>31131.987945804227</v>
      </c>
      <c r="C259" s="9" t="s">
        <v>12</v>
      </c>
      <c r="D259" s="7">
        <f t="shared" si="4"/>
        <v>4.4932068536194762</v>
      </c>
      <c r="E259" s="17" t="s">
        <v>14</v>
      </c>
      <c r="F259" s="7">
        <v>29.101900000000001</v>
      </c>
      <c r="G259" s="10">
        <v>1.9441936329478927E-2</v>
      </c>
      <c r="H259" s="11">
        <v>42.3</v>
      </c>
      <c r="I259" s="12">
        <v>3.1846485479209763E-2</v>
      </c>
    </row>
    <row r="260" spans="1:9" ht="20.100000000000001" customHeight="1" x14ac:dyDescent="0.25">
      <c r="A260" s="14">
        <v>41325</v>
      </c>
      <c r="B260" s="15">
        <v>31077.169732094138</v>
      </c>
      <c r="C260" s="8" t="s">
        <v>19</v>
      </c>
      <c r="D260" s="7">
        <f t="shared" si="4"/>
        <v>4.4924414597523077</v>
      </c>
      <c r="E260" s="8" t="s">
        <v>9</v>
      </c>
      <c r="F260" s="15">
        <v>44.534300000000002</v>
      </c>
      <c r="G260" s="10">
        <v>-5.1359991614695248E-3</v>
      </c>
      <c r="H260" s="16">
        <v>36</v>
      </c>
      <c r="I260" s="12">
        <v>1.6963599278261552E-2</v>
      </c>
    </row>
    <row r="261" spans="1:9" ht="20.100000000000001" customHeight="1" x14ac:dyDescent="0.25">
      <c r="A261" s="6">
        <v>41624</v>
      </c>
      <c r="B261" s="7">
        <v>31050.193588451861</v>
      </c>
      <c r="C261" s="9" t="s">
        <v>20</v>
      </c>
      <c r="D261" s="7">
        <f t="shared" si="4"/>
        <v>4.492064312214187</v>
      </c>
      <c r="E261" s="17" t="s">
        <v>14</v>
      </c>
      <c r="F261" s="7">
        <v>15.780900000000001</v>
      </c>
      <c r="G261" s="10">
        <v>1.7016168890771729E-2</v>
      </c>
      <c r="H261" s="16">
        <v>52</v>
      </c>
      <c r="I261" s="12">
        <v>4.3167738548365926E-2</v>
      </c>
    </row>
    <row r="262" spans="1:9" ht="20.100000000000001" customHeight="1" x14ac:dyDescent="0.25">
      <c r="A262" s="14">
        <v>41537</v>
      </c>
      <c r="B262" s="15">
        <v>31000.798105653357</v>
      </c>
      <c r="C262" s="8" t="s">
        <v>19</v>
      </c>
      <c r="D262" s="7">
        <f t="shared" si="4"/>
        <v>4.49137287475103</v>
      </c>
      <c r="E262" s="8" t="s">
        <v>9</v>
      </c>
      <c r="F262" s="15">
        <v>15.1609</v>
      </c>
      <c r="G262" s="10">
        <v>-5.1359991614695248E-3</v>
      </c>
      <c r="H262" s="16">
        <v>36</v>
      </c>
      <c r="I262" s="12">
        <v>1.6963599278261552E-2</v>
      </c>
    </row>
    <row r="263" spans="1:9" ht="20.100000000000001" customHeight="1" x14ac:dyDescent="0.25">
      <c r="A263" s="6">
        <v>41606</v>
      </c>
      <c r="B263" s="7">
        <v>30905.737500623101</v>
      </c>
      <c r="C263" s="9" t="s">
        <v>19</v>
      </c>
      <c r="D263" s="7">
        <f t="shared" si="4"/>
        <v>4.4900391115786915</v>
      </c>
      <c r="E263" s="8" t="s">
        <v>11</v>
      </c>
      <c r="F263" s="7">
        <v>30.0915</v>
      </c>
      <c r="G263" s="10">
        <v>1.2464542311116633E-2</v>
      </c>
      <c r="H263" s="16">
        <v>58</v>
      </c>
      <c r="I263" s="12">
        <v>2.5548374952942654E-2</v>
      </c>
    </row>
    <row r="264" spans="1:9" ht="20.100000000000001" customHeight="1" x14ac:dyDescent="0.25">
      <c r="A264" s="6">
        <v>41624</v>
      </c>
      <c r="B264" s="7">
        <v>30899.320373004583</v>
      </c>
      <c r="C264" s="9" t="s">
        <v>19</v>
      </c>
      <c r="D264" s="7">
        <f t="shared" si="4"/>
        <v>4.4899489272727369</v>
      </c>
      <c r="E264" s="8" t="s">
        <v>11</v>
      </c>
      <c r="F264" s="7">
        <v>12.654</v>
      </c>
      <c r="G264" s="10">
        <v>9.4713152732480467E-3</v>
      </c>
      <c r="H264" s="16">
        <v>45</v>
      </c>
      <c r="I264" s="12">
        <v>2.0527022991937892E-2</v>
      </c>
    </row>
    <row r="265" spans="1:9" ht="20.100000000000001" customHeight="1" x14ac:dyDescent="0.25">
      <c r="A265" s="14">
        <v>41544</v>
      </c>
      <c r="B265" s="15">
        <v>30898.977211555713</v>
      </c>
      <c r="C265" s="8" t="s">
        <v>12</v>
      </c>
      <c r="D265" s="7">
        <f t="shared" si="4"/>
        <v>4.4899441040614354</v>
      </c>
      <c r="E265" s="8" t="s">
        <v>9</v>
      </c>
      <c r="F265" s="15">
        <v>16.719000000000001</v>
      </c>
      <c r="G265" s="10">
        <v>1.4245481639460805E-2</v>
      </c>
      <c r="H265" s="11">
        <v>49</v>
      </c>
      <c r="I265" s="12">
        <v>3.9724303266406948E-2</v>
      </c>
    </row>
    <row r="266" spans="1:9" ht="20.100000000000001" customHeight="1" x14ac:dyDescent="0.25">
      <c r="A266" s="6">
        <v>41606</v>
      </c>
      <c r="B266" s="7">
        <v>30884.375211343806</v>
      </c>
      <c r="C266" s="9" t="s">
        <v>18</v>
      </c>
      <c r="D266" s="7">
        <f t="shared" si="4"/>
        <v>4.4897388200169104</v>
      </c>
      <c r="E266" s="8" t="s">
        <v>11</v>
      </c>
      <c r="F266" s="7">
        <v>26.615400000000001</v>
      </c>
      <c r="G266" s="10">
        <v>4.4144500913031043E-2</v>
      </c>
      <c r="H266" s="11">
        <v>60.3</v>
      </c>
      <c r="I266" s="12">
        <v>3.0222387364404711E-2</v>
      </c>
    </row>
    <row r="267" spans="1:9" ht="20.100000000000001" customHeight="1" x14ac:dyDescent="0.25">
      <c r="A267" s="14">
        <v>41418</v>
      </c>
      <c r="B267" s="15">
        <v>30769.23076923077</v>
      </c>
      <c r="C267" s="8" t="s">
        <v>20</v>
      </c>
      <c r="D267" s="7">
        <f t="shared" si="4"/>
        <v>4.4881166390211256</v>
      </c>
      <c r="E267" s="8" t="s">
        <v>11</v>
      </c>
      <c r="F267" s="15">
        <v>8.32</v>
      </c>
      <c r="G267" s="10">
        <v>3.2795603616380072E-2</v>
      </c>
      <c r="H267" s="16">
        <v>41</v>
      </c>
      <c r="I267" s="12">
        <v>3.8453482384598774E-2</v>
      </c>
    </row>
    <row r="268" spans="1:9" ht="20.100000000000001" customHeight="1" x14ac:dyDescent="0.25">
      <c r="A268" s="14">
        <v>41362</v>
      </c>
      <c r="B268" s="15">
        <v>30581.247733043161</v>
      </c>
      <c r="C268" s="8" t="s">
        <v>15</v>
      </c>
      <c r="D268" s="7">
        <f t="shared" si="4"/>
        <v>4.4854552009102058</v>
      </c>
      <c r="E268" s="8" t="s">
        <v>9</v>
      </c>
      <c r="F268" s="15">
        <v>22.056000000000001</v>
      </c>
      <c r="G268" s="10">
        <v>-8.6034281690760672E-3</v>
      </c>
      <c r="H268" s="11">
        <v>78</v>
      </c>
      <c r="I268" s="12">
        <v>3.1679314638050633E-2</v>
      </c>
    </row>
    <row r="269" spans="1:9" ht="20.100000000000001" customHeight="1" x14ac:dyDescent="0.25">
      <c r="A269" s="14">
        <v>41535</v>
      </c>
      <c r="B269" s="15">
        <v>30565.421609366174</v>
      </c>
      <c r="C269" s="8" t="s">
        <v>20</v>
      </c>
      <c r="D269" s="7">
        <f t="shared" si="4"/>
        <v>4.4852303906822657</v>
      </c>
      <c r="E269" s="8" t="s">
        <v>9</v>
      </c>
      <c r="F269" s="15">
        <v>25.8462</v>
      </c>
      <c r="G269" s="10">
        <v>-4.6946152762781092E-4</v>
      </c>
      <c r="H269" s="16">
        <v>46</v>
      </c>
      <c r="I269" s="12">
        <v>3.8865266659735935E-2</v>
      </c>
    </row>
    <row r="270" spans="1:9" ht="20.100000000000001" customHeight="1" x14ac:dyDescent="0.25">
      <c r="A270" s="6">
        <v>41576</v>
      </c>
      <c r="B270" s="7">
        <v>30532.422273928467</v>
      </c>
      <c r="C270" s="9" t="s">
        <v>12</v>
      </c>
      <c r="D270" s="7">
        <f t="shared" si="4"/>
        <v>4.4847612601935367</v>
      </c>
      <c r="E270" s="17" t="s">
        <v>14</v>
      </c>
      <c r="F270" s="7">
        <v>9.4981000000000009</v>
      </c>
      <c r="G270" s="10">
        <v>1.9441936329478927E-2</v>
      </c>
      <c r="H270" s="11">
        <v>42.3</v>
      </c>
      <c r="I270" s="12">
        <v>3.1846485479209763E-2</v>
      </c>
    </row>
    <row r="271" spans="1:9" ht="20.100000000000001" customHeight="1" x14ac:dyDescent="0.25">
      <c r="A271" s="14">
        <v>41386</v>
      </c>
      <c r="B271" s="15">
        <v>30465.200922044132</v>
      </c>
      <c r="C271" s="8" t="s">
        <v>17</v>
      </c>
      <c r="D271" s="7">
        <f t="shared" si="4"/>
        <v>4.4838040466996905</v>
      </c>
      <c r="E271" s="17" t="s">
        <v>14</v>
      </c>
      <c r="F271" s="15">
        <v>14.836600000000001</v>
      </c>
      <c r="G271" s="10">
        <v>-4.1294924139321537E-2</v>
      </c>
      <c r="H271" s="18">
        <v>102.9</v>
      </c>
      <c r="I271" s="12">
        <v>4.1437383809362849E-2</v>
      </c>
    </row>
    <row r="272" spans="1:9" ht="20.100000000000001" customHeight="1" x14ac:dyDescent="0.25">
      <c r="A272" s="6">
        <v>41638</v>
      </c>
      <c r="B272" s="7">
        <v>30428.953430664504</v>
      </c>
      <c r="C272" s="9" t="s">
        <v>12</v>
      </c>
      <c r="D272" s="7">
        <f t="shared" si="4"/>
        <v>4.4832870155489797</v>
      </c>
      <c r="E272" s="8" t="s">
        <v>11</v>
      </c>
      <c r="F272" s="7">
        <v>13.500299999999999</v>
      </c>
      <c r="G272" s="10">
        <v>2.4769255601696284E-2</v>
      </c>
      <c r="H272" s="11">
        <v>65</v>
      </c>
      <c r="I272" s="12">
        <v>3.7363624976514055E-2</v>
      </c>
    </row>
    <row r="273" spans="1:9" ht="20.100000000000001" customHeight="1" x14ac:dyDescent="0.25">
      <c r="A273" s="6">
        <v>41638</v>
      </c>
      <c r="B273" s="7">
        <v>30402.640177583376</v>
      </c>
      <c r="C273" s="9" t="s">
        <v>12</v>
      </c>
      <c r="D273" s="7">
        <f t="shared" si="4"/>
        <v>4.4829112995550702</v>
      </c>
      <c r="E273" s="17" t="s">
        <v>14</v>
      </c>
      <c r="F273" s="7">
        <v>15.271699999999999</v>
      </c>
      <c r="G273" s="10">
        <v>2.4769255601696284E-2</v>
      </c>
      <c r="H273" s="11">
        <v>65</v>
      </c>
      <c r="I273" s="12">
        <v>3.7363624976514055E-2</v>
      </c>
    </row>
    <row r="274" spans="1:9" ht="20.100000000000001" customHeight="1" x14ac:dyDescent="0.25">
      <c r="A274" s="14">
        <v>41450</v>
      </c>
      <c r="B274" s="15">
        <v>30366.239552736508</v>
      </c>
      <c r="C274" s="8" t="s">
        <v>20</v>
      </c>
      <c r="D274" s="7">
        <f t="shared" si="4"/>
        <v>4.4823910137617595</v>
      </c>
      <c r="E274" s="17" t="s">
        <v>14</v>
      </c>
      <c r="F274" s="15">
        <v>14.0946</v>
      </c>
      <c r="G274" s="10">
        <v>8.8677280166641875E-3</v>
      </c>
      <c r="H274" s="16">
        <v>36</v>
      </c>
      <c r="I274" s="12">
        <v>3.249451400542145E-2</v>
      </c>
    </row>
    <row r="275" spans="1:9" ht="20.100000000000001" customHeight="1" x14ac:dyDescent="0.25">
      <c r="A275" s="14">
        <v>41464</v>
      </c>
      <c r="B275" s="15">
        <v>30330.494944119215</v>
      </c>
      <c r="C275" s="8" t="s">
        <v>13</v>
      </c>
      <c r="D275" s="7">
        <f t="shared" si="4"/>
        <v>4.4818794973448206</v>
      </c>
      <c r="E275" s="17" t="s">
        <v>14</v>
      </c>
      <c r="F275" s="15">
        <v>18.79</v>
      </c>
      <c r="G275" s="10">
        <v>7.2382092916769402E-3</v>
      </c>
      <c r="H275" s="16">
        <v>36</v>
      </c>
      <c r="I275" s="12">
        <v>2.6690165824244036E-2</v>
      </c>
    </row>
    <row r="276" spans="1:9" ht="20.100000000000001" customHeight="1" x14ac:dyDescent="0.25">
      <c r="A276" s="14">
        <v>41452</v>
      </c>
      <c r="B276" s="15">
        <v>30261.660978384531</v>
      </c>
      <c r="C276" s="8" t="s">
        <v>19</v>
      </c>
      <c r="D276" s="7">
        <f t="shared" si="4"/>
        <v>4.4808927615572953</v>
      </c>
      <c r="E276" s="8" t="s">
        <v>9</v>
      </c>
      <c r="F276" s="15">
        <v>8.7899999999999991</v>
      </c>
      <c r="G276" s="10">
        <v>1.2394337850529989E-2</v>
      </c>
      <c r="H276" s="11">
        <v>79.7</v>
      </c>
      <c r="I276" s="12">
        <v>2.1885727130880914E-2</v>
      </c>
    </row>
    <row r="277" spans="1:9" ht="20.100000000000001" customHeight="1" x14ac:dyDescent="0.25">
      <c r="A277" s="6">
        <v>41638</v>
      </c>
      <c r="B277" s="7">
        <v>30250</v>
      </c>
      <c r="C277" s="9" t="s">
        <v>13</v>
      </c>
      <c r="D277" s="7">
        <f t="shared" si="4"/>
        <v>4.4807253789884873</v>
      </c>
      <c r="E277" s="17" t="s">
        <v>14</v>
      </c>
      <c r="F277" s="7">
        <v>6</v>
      </c>
      <c r="G277" s="10">
        <v>7.2382092916769402E-3</v>
      </c>
      <c r="H277" s="16">
        <v>36</v>
      </c>
      <c r="I277" s="12">
        <v>2.6690165824244036E-2</v>
      </c>
    </row>
    <row r="278" spans="1:9" ht="20.100000000000001" customHeight="1" x14ac:dyDescent="0.25">
      <c r="A278" s="14">
        <v>41305</v>
      </c>
      <c r="B278" s="15">
        <v>30196.304849884527</v>
      </c>
      <c r="C278" s="8" t="s">
        <v>20</v>
      </c>
      <c r="D278" s="7">
        <f t="shared" si="4"/>
        <v>4.4799538011859461</v>
      </c>
      <c r="E278" s="8" t="s">
        <v>9</v>
      </c>
      <c r="F278" s="15">
        <v>8.66</v>
      </c>
      <c r="G278" s="10">
        <v>-3.6738544028331707E-3</v>
      </c>
      <c r="H278" s="16">
        <v>46</v>
      </c>
      <c r="I278" s="12">
        <v>3.1020124699055497E-2</v>
      </c>
    </row>
    <row r="279" spans="1:9" ht="20.100000000000001" customHeight="1" x14ac:dyDescent="0.25">
      <c r="A279" s="14">
        <v>41446</v>
      </c>
      <c r="B279" s="15">
        <v>30133.168703610692</v>
      </c>
      <c r="C279" s="8" t="s">
        <v>13</v>
      </c>
      <c r="D279" s="7">
        <f t="shared" si="4"/>
        <v>4.4790448030352783</v>
      </c>
      <c r="E279" s="8" t="s">
        <v>9</v>
      </c>
      <c r="F279" s="15">
        <v>14.3352</v>
      </c>
      <c r="G279" s="10">
        <v>4.8081577333892671E-2</v>
      </c>
      <c r="H279" s="11">
        <v>42.3</v>
      </c>
      <c r="I279" s="12">
        <v>2.287771327897364E-2</v>
      </c>
    </row>
    <row r="280" spans="1:9" ht="20.100000000000001" customHeight="1" x14ac:dyDescent="0.25">
      <c r="A280" s="6">
        <v>41638</v>
      </c>
      <c r="B280" s="7">
        <v>30126.483788630692</v>
      </c>
      <c r="C280" s="9" t="s">
        <v>19</v>
      </c>
      <c r="D280" s="7">
        <f t="shared" si="4"/>
        <v>4.4789484459678324</v>
      </c>
      <c r="E280" s="8" t="s">
        <v>11</v>
      </c>
      <c r="F280" s="7">
        <v>21.0778</v>
      </c>
      <c r="G280" s="10">
        <v>3.369854751972659E-2</v>
      </c>
      <c r="H280" s="16">
        <v>51</v>
      </c>
      <c r="I280" s="12">
        <v>3.4629470241425313E-2</v>
      </c>
    </row>
    <row r="281" spans="1:9" ht="20.100000000000001" customHeight="1" x14ac:dyDescent="0.25">
      <c r="A281" s="6">
        <v>41626</v>
      </c>
      <c r="B281" s="7">
        <v>30114.899925871014</v>
      </c>
      <c r="C281" s="9" t="s">
        <v>19</v>
      </c>
      <c r="D281" s="7">
        <f t="shared" si="4"/>
        <v>4.4787814243150263</v>
      </c>
      <c r="E281" s="8" t="s">
        <v>11</v>
      </c>
      <c r="F281" s="7">
        <v>15.1088</v>
      </c>
      <c r="G281" s="10">
        <v>7.2608242821008782E-3</v>
      </c>
      <c r="H281" s="16">
        <v>57</v>
      </c>
      <c r="I281" s="12">
        <v>2.97078539722801E-2</v>
      </c>
    </row>
    <row r="282" spans="1:9" ht="20.100000000000001" customHeight="1" x14ac:dyDescent="0.25">
      <c r="A282" s="6">
        <v>41626</v>
      </c>
      <c r="B282" s="7">
        <v>30102.547138604034</v>
      </c>
      <c r="C282" s="9" t="s">
        <v>19</v>
      </c>
      <c r="D282" s="7">
        <f t="shared" si="4"/>
        <v>4.4786032451432769</v>
      </c>
      <c r="E282" s="8" t="s">
        <v>11</v>
      </c>
      <c r="F282" s="7">
        <v>15.115</v>
      </c>
      <c r="G282" s="10">
        <v>7.2608242821008782E-3</v>
      </c>
      <c r="H282" s="16">
        <v>57</v>
      </c>
      <c r="I282" s="12">
        <v>2.97078539722801E-2</v>
      </c>
    </row>
    <row r="283" spans="1:9" ht="20.100000000000001" customHeight="1" x14ac:dyDescent="0.25">
      <c r="A283" s="14">
        <v>41382</v>
      </c>
      <c r="B283" s="15">
        <v>30098.504195549067</v>
      </c>
      <c r="C283" s="8" t="s">
        <v>16</v>
      </c>
      <c r="D283" s="7">
        <f t="shared" si="4"/>
        <v>4.4785449130104267</v>
      </c>
      <c r="E283" s="17" t="s">
        <v>14</v>
      </c>
      <c r="F283" s="15">
        <v>5.4820000000000002</v>
      </c>
      <c r="G283" s="10">
        <v>1.4052948196497723E-2</v>
      </c>
      <c r="H283" s="11">
        <v>52</v>
      </c>
      <c r="I283" s="12">
        <v>3.7584596779611672E-2</v>
      </c>
    </row>
    <row r="284" spans="1:9" ht="20.100000000000001" customHeight="1" x14ac:dyDescent="0.25">
      <c r="A284" s="6">
        <v>41577</v>
      </c>
      <c r="B284" s="7">
        <v>30092.592592592595</v>
      </c>
      <c r="C284" s="9" t="s">
        <v>10</v>
      </c>
      <c r="D284" s="7">
        <f t="shared" si="4"/>
        <v>4.478459605491925</v>
      </c>
      <c r="E284" s="8" t="s">
        <v>11</v>
      </c>
      <c r="F284" s="7">
        <v>20.52</v>
      </c>
      <c r="G284" s="10">
        <v>-5.2183466080747047E-4</v>
      </c>
      <c r="H284" s="16">
        <v>50</v>
      </c>
      <c r="I284" s="12">
        <v>3.5654027372672203E-2</v>
      </c>
    </row>
    <row r="285" spans="1:9" ht="20.100000000000001" customHeight="1" x14ac:dyDescent="0.25">
      <c r="A285" s="6">
        <v>41638</v>
      </c>
      <c r="B285" s="7">
        <v>30089.766606822261</v>
      </c>
      <c r="C285" s="9" t="s">
        <v>10</v>
      </c>
      <c r="D285" s="7">
        <f t="shared" si="4"/>
        <v>4.4784188191205292</v>
      </c>
      <c r="E285" s="8" t="s">
        <v>11</v>
      </c>
      <c r="F285" s="7">
        <v>16.71</v>
      </c>
      <c r="G285" s="10">
        <v>-5.2183466080747047E-4</v>
      </c>
      <c r="H285" s="16">
        <v>50</v>
      </c>
      <c r="I285" s="12">
        <v>3.5654027372672203E-2</v>
      </c>
    </row>
    <row r="286" spans="1:9" ht="20.100000000000001" customHeight="1" x14ac:dyDescent="0.25">
      <c r="A286" s="14">
        <v>41435</v>
      </c>
      <c r="B286" s="15">
        <v>30000</v>
      </c>
      <c r="C286" s="8" t="s">
        <v>20</v>
      </c>
      <c r="D286" s="7">
        <f t="shared" si="4"/>
        <v>4.4771212547196626</v>
      </c>
      <c r="E286" s="8" t="s">
        <v>9</v>
      </c>
      <c r="F286" s="15">
        <v>7.4</v>
      </c>
      <c r="G286" s="10">
        <v>5.7510662913781492E-2</v>
      </c>
      <c r="H286" s="11">
        <v>42.7</v>
      </c>
      <c r="I286" s="12">
        <v>3.3740617002366496E-2</v>
      </c>
    </row>
    <row r="287" spans="1:9" ht="20.100000000000001" customHeight="1" x14ac:dyDescent="0.25">
      <c r="A287" s="6">
        <v>41603</v>
      </c>
      <c r="B287" s="7">
        <v>30000</v>
      </c>
      <c r="C287" s="9" t="s">
        <v>19</v>
      </c>
      <c r="D287" s="7">
        <f t="shared" si="4"/>
        <v>4.4771212547196626</v>
      </c>
      <c r="E287" s="8" t="s">
        <v>11</v>
      </c>
      <c r="F287" s="7">
        <v>34.2729</v>
      </c>
      <c r="G287" s="10">
        <v>1.3249337533123344E-2</v>
      </c>
      <c r="H287" s="11">
        <v>56</v>
      </c>
      <c r="I287" s="12">
        <v>2.6634218775779574E-2</v>
      </c>
    </row>
    <row r="288" spans="1:9" ht="20.100000000000001" customHeight="1" x14ac:dyDescent="0.25">
      <c r="A288" s="14">
        <v>41544</v>
      </c>
      <c r="B288" s="15">
        <v>29907.329401853414</v>
      </c>
      <c r="C288" s="8" t="s">
        <v>16</v>
      </c>
      <c r="D288" s="7">
        <f t="shared" si="4"/>
        <v>4.4757776341005027</v>
      </c>
      <c r="E288" s="8" t="s">
        <v>9</v>
      </c>
      <c r="F288" s="15">
        <v>47.48</v>
      </c>
      <c r="G288" s="10">
        <v>2.0188156906906906E-2</v>
      </c>
      <c r="H288" s="16">
        <v>78</v>
      </c>
      <c r="I288" s="12">
        <v>3.9674326206979582E-2</v>
      </c>
    </row>
    <row r="289" spans="1:9" ht="20.100000000000001" customHeight="1" x14ac:dyDescent="0.25">
      <c r="A289" s="14">
        <v>41491</v>
      </c>
      <c r="B289" s="15">
        <v>29893.745546916143</v>
      </c>
      <c r="C289" s="8" t="s">
        <v>19</v>
      </c>
      <c r="D289" s="7">
        <f t="shared" si="4"/>
        <v>4.4755803335219184</v>
      </c>
      <c r="E289" s="8" t="s">
        <v>9</v>
      </c>
      <c r="F289" s="15">
        <v>16.140499999999999</v>
      </c>
      <c r="G289" s="10">
        <v>3.369854751972659E-2</v>
      </c>
      <c r="H289" s="16">
        <v>51</v>
      </c>
      <c r="I289" s="12">
        <v>3.4629470241425313E-2</v>
      </c>
    </row>
    <row r="290" spans="1:9" ht="20.100000000000001" customHeight="1" x14ac:dyDescent="0.25">
      <c r="A290" s="6">
        <v>41626</v>
      </c>
      <c r="B290" s="7">
        <v>29794.877859088821</v>
      </c>
      <c r="C290" s="9" t="s">
        <v>19</v>
      </c>
      <c r="D290" s="7">
        <f t="shared" si="4"/>
        <v>4.4741416094207329</v>
      </c>
      <c r="E290" s="8" t="s">
        <v>11</v>
      </c>
      <c r="F290" s="7">
        <v>21.986899999999999</v>
      </c>
      <c r="G290" s="10">
        <v>3.0133188694027604E-3</v>
      </c>
      <c r="H290" s="16">
        <v>38</v>
      </c>
      <c r="I290" s="12">
        <v>2.2475244884535388E-2</v>
      </c>
    </row>
    <row r="291" spans="1:9" ht="20.100000000000001" customHeight="1" x14ac:dyDescent="0.25">
      <c r="A291" s="14">
        <v>41380</v>
      </c>
      <c r="B291" s="15">
        <v>29793.368572801541</v>
      </c>
      <c r="C291" s="8" t="s">
        <v>10</v>
      </c>
      <c r="D291" s="7">
        <f t="shared" si="4"/>
        <v>4.4741196092866273</v>
      </c>
      <c r="E291" s="8" t="s">
        <v>9</v>
      </c>
      <c r="F291" s="15">
        <v>20.81</v>
      </c>
      <c r="G291" s="10">
        <v>2.9179618207560987E-2</v>
      </c>
      <c r="H291" s="11">
        <v>81.5</v>
      </c>
      <c r="I291" s="12">
        <v>3.4778254170295439E-2</v>
      </c>
    </row>
    <row r="292" spans="1:9" ht="20.100000000000001" customHeight="1" x14ac:dyDescent="0.25">
      <c r="A292" s="6">
        <v>41606</v>
      </c>
      <c r="B292" s="7">
        <v>29787.270751022239</v>
      </c>
      <c r="C292" s="9" t="s">
        <v>13</v>
      </c>
      <c r="D292" s="7">
        <f t="shared" si="4"/>
        <v>4.4740307129474912</v>
      </c>
      <c r="E292" s="17" t="s">
        <v>14</v>
      </c>
      <c r="F292" s="7">
        <v>5.7961</v>
      </c>
      <c r="G292" s="10">
        <v>8.9675359233634913E-2</v>
      </c>
      <c r="H292" s="16">
        <v>36</v>
      </c>
      <c r="I292" s="12">
        <v>4.2413280475718532E-2</v>
      </c>
    </row>
    <row r="293" spans="1:9" ht="20.100000000000001" customHeight="1" x14ac:dyDescent="0.25">
      <c r="A293" s="14">
        <v>41362</v>
      </c>
      <c r="B293" s="15">
        <v>29780.725620247955</v>
      </c>
      <c r="C293" s="8" t="s">
        <v>18</v>
      </c>
      <c r="D293" s="7">
        <f t="shared" si="4"/>
        <v>4.4739352753177837</v>
      </c>
      <c r="E293" s="8" t="s">
        <v>9</v>
      </c>
      <c r="F293" s="15">
        <v>27.198799999999999</v>
      </c>
      <c r="G293" s="10">
        <v>9.187533777697713E-3</v>
      </c>
      <c r="H293" s="11">
        <v>40.6</v>
      </c>
      <c r="I293" s="12">
        <v>3.6138708793717465E-2</v>
      </c>
    </row>
    <row r="294" spans="1:9" ht="20.100000000000001" customHeight="1" x14ac:dyDescent="0.25">
      <c r="A294" s="6">
        <v>41626</v>
      </c>
      <c r="B294" s="7">
        <v>29768.727553017237</v>
      </c>
      <c r="C294" s="9" t="s">
        <v>19</v>
      </c>
      <c r="D294" s="7">
        <f t="shared" si="4"/>
        <v>4.473760271377877</v>
      </c>
      <c r="E294" s="17" t="s">
        <v>14</v>
      </c>
      <c r="F294" s="7">
        <v>30.098700000000001</v>
      </c>
      <c r="G294" s="10">
        <v>7.2608242821008782E-3</v>
      </c>
      <c r="H294" s="16">
        <v>57</v>
      </c>
      <c r="I294" s="12">
        <v>2.97078539722801E-2</v>
      </c>
    </row>
    <row r="295" spans="1:9" ht="20.100000000000001" customHeight="1" x14ac:dyDescent="0.25">
      <c r="A295" s="6">
        <v>41638</v>
      </c>
      <c r="B295" s="7">
        <v>29721.411833821789</v>
      </c>
      <c r="C295" s="9" t="s">
        <v>12</v>
      </c>
      <c r="D295" s="7">
        <f t="shared" si="4"/>
        <v>4.4730694355419329</v>
      </c>
      <c r="E295" s="17" t="s">
        <v>14</v>
      </c>
      <c r="F295" s="7">
        <v>14.979100000000001</v>
      </c>
      <c r="G295" s="10">
        <v>1.9441936329478927E-2</v>
      </c>
      <c r="H295" s="11">
        <v>42.3</v>
      </c>
      <c r="I295" s="12">
        <v>3.1846485479209763E-2</v>
      </c>
    </row>
    <row r="296" spans="1:9" ht="20.100000000000001" customHeight="1" x14ac:dyDescent="0.25">
      <c r="A296" s="14">
        <v>41362</v>
      </c>
      <c r="B296" s="15">
        <v>29685.59246876519</v>
      </c>
      <c r="C296" s="8" t="s">
        <v>18</v>
      </c>
      <c r="D296" s="7">
        <f t="shared" si="4"/>
        <v>4.4725457210521311</v>
      </c>
      <c r="E296" s="8" t="s">
        <v>9</v>
      </c>
      <c r="F296" s="15">
        <v>26.949100000000001</v>
      </c>
      <c r="G296" s="10">
        <v>9.187533777697713E-3</v>
      </c>
      <c r="H296" s="11">
        <v>40.6</v>
      </c>
      <c r="I296" s="12">
        <v>3.6138708793717465E-2</v>
      </c>
    </row>
    <row r="297" spans="1:9" ht="20.100000000000001" customHeight="1" x14ac:dyDescent="0.25">
      <c r="A297" s="14">
        <v>41299</v>
      </c>
      <c r="B297" s="15">
        <v>29679.144385026735</v>
      </c>
      <c r="C297" s="8" t="s">
        <v>20</v>
      </c>
      <c r="D297" s="7">
        <f t="shared" si="4"/>
        <v>4.4724513765861769</v>
      </c>
      <c r="E297" s="8" t="s">
        <v>9</v>
      </c>
      <c r="F297" s="15">
        <v>7.48</v>
      </c>
      <c r="G297" s="10">
        <v>4.2163131719021162E-2</v>
      </c>
      <c r="H297" s="16">
        <v>80</v>
      </c>
      <c r="I297" s="12">
        <v>3.8606539170609272E-2</v>
      </c>
    </row>
    <row r="298" spans="1:9" ht="20.100000000000001" customHeight="1" x14ac:dyDescent="0.25">
      <c r="A298" s="14">
        <v>41348</v>
      </c>
      <c r="B298" s="15">
        <v>29675.494457900902</v>
      </c>
      <c r="C298" s="8" t="s">
        <v>12</v>
      </c>
      <c r="D298" s="7">
        <f t="shared" si="4"/>
        <v>4.4723979639719991</v>
      </c>
      <c r="E298" s="8" t="s">
        <v>9</v>
      </c>
      <c r="F298" s="15">
        <v>6.2340999999999998</v>
      </c>
      <c r="G298" s="10">
        <v>1.9441936329478927E-2</v>
      </c>
      <c r="H298" s="11">
        <v>42.3</v>
      </c>
      <c r="I298" s="12">
        <v>3.1846485479209763E-2</v>
      </c>
    </row>
    <row r="299" spans="1:9" ht="20.100000000000001" customHeight="1" x14ac:dyDescent="0.25">
      <c r="A299" s="14">
        <v>41362</v>
      </c>
      <c r="B299" s="15">
        <v>29592.204980151568</v>
      </c>
      <c r="C299" s="8" t="s">
        <v>18</v>
      </c>
      <c r="D299" s="7">
        <f t="shared" si="4"/>
        <v>4.4711773266014845</v>
      </c>
      <c r="E299" s="8" t="s">
        <v>9</v>
      </c>
      <c r="F299" s="15">
        <v>27.71</v>
      </c>
      <c r="G299" s="10">
        <v>9.187533777697713E-3</v>
      </c>
      <c r="H299" s="11">
        <v>40.6</v>
      </c>
      <c r="I299" s="12">
        <v>3.6138708793717465E-2</v>
      </c>
    </row>
    <row r="300" spans="1:9" ht="20.100000000000001" customHeight="1" x14ac:dyDescent="0.25">
      <c r="A300" s="14">
        <v>41362</v>
      </c>
      <c r="B300" s="15">
        <v>29527.020869406726</v>
      </c>
      <c r="C300" s="8" t="s">
        <v>18</v>
      </c>
      <c r="D300" s="7">
        <f t="shared" si="4"/>
        <v>4.4702196310068887</v>
      </c>
      <c r="E300" s="17" t="s">
        <v>14</v>
      </c>
      <c r="F300" s="15">
        <v>27.432500000000001</v>
      </c>
      <c r="G300" s="10">
        <v>9.187533777697713E-3</v>
      </c>
      <c r="H300" s="11">
        <v>40.6</v>
      </c>
      <c r="I300" s="12">
        <v>3.6138708793717465E-2</v>
      </c>
    </row>
    <row r="301" spans="1:9" ht="20.100000000000001" customHeight="1" x14ac:dyDescent="0.25">
      <c r="A301" s="6">
        <v>41638</v>
      </c>
      <c r="B301" s="7">
        <v>29521.515280336305</v>
      </c>
      <c r="C301" s="9" t="s">
        <v>12</v>
      </c>
      <c r="D301" s="7">
        <f t="shared" si="4"/>
        <v>4.4701386451902785</v>
      </c>
      <c r="E301" s="8" t="s">
        <v>11</v>
      </c>
      <c r="F301" s="7">
        <v>16.936800000000002</v>
      </c>
      <c r="G301" s="10">
        <v>1.9441936329478927E-2</v>
      </c>
      <c r="H301" s="11">
        <v>42.3</v>
      </c>
      <c r="I301" s="12">
        <v>3.1846485479209763E-2</v>
      </c>
    </row>
    <row r="302" spans="1:9" ht="20.100000000000001" customHeight="1" x14ac:dyDescent="0.25">
      <c r="A302" s="6">
        <v>41618</v>
      </c>
      <c r="B302" s="7">
        <v>29443.858773049251</v>
      </c>
      <c r="C302" s="9" t="s">
        <v>19</v>
      </c>
      <c r="D302" s="7">
        <f t="shared" si="4"/>
        <v>4.468994725978753</v>
      </c>
      <c r="E302" s="17" t="s">
        <v>14</v>
      </c>
      <c r="F302" s="7">
        <v>27.034500000000001</v>
      </c>
      <c r="G302" s="10">
        <v>5.3029884549522181E-3</v>
      </c>
      <c r="H302" s="11">
        <v>39</v>
      </c>
      <c r="I302" s="12">
        <v>2.1498223268263419E-2</v>
      </c>
    </row>
    <row r="303" spans="1:9" ht="20.100000000000001" customHeight="1" x14ac:dyDescent="0.25">
      <c r="A303" s="14">
        <v>41464</v>
      </c>
      <c r="B303" s="15">
        <v>29401.785714285717</v>
      </c>
      <c r="C303" s="8" t="s">
        <v>10</v>
      </c>
      <c r="D303" s="7">
        <f t="shared" si="4"/>
        <v>4.4683737080417263</v>
      </c>
      <c r="E303" s="17" t="s">
        <v>14</v>
      </c>
      <c r="F303" s="15">
        <v>11.2</v>
      </c>
      <c r="G303" s="10">
        <v>1.2232498847270065E-2</v>
      </c>
      <c r="H303" s="19">
        <v>52</v>
      </c>
      <c r="I303" s="12">
        <v>4.1438436673523357E-2</v>
      </c>
    </row>
    <row r="304" spans="1:9" ht="20.100000000000001" customHeight="1" x14ac:dyDescent="0.25">
      <c r="A304" s="14">
        <v>41430</v>
      </c>
      <c r="B304" s="15">
        <v>29389.312977099238</v>
      </c>
      <c r="C304" s="8" t="s">
        <v>10</v>
      </c>
      <c r="D304" s="7">
        <f t="shared" si="4"/>
        <v>4.4681894338527366</v>
      </c>
      <c r="E304" s="17" t="s">
        <v>14</v>
      </c>
      <c r="F304" s="15">
        <v>13.1</v>
      </c>
      <c r="G304" s="10">
        <v>2.6740269461077843E-2</v>
      </c>
      <c r="H304" s="11">
        <v>73.7</v>
      </c>
      <c r="I304" s="12">
        <v>3.4969986828752186E-2</v>
      </c>
    </row>
    <row r="305" spans="1:9" ht="20.100000000000001" customHeight="1" x14ac:dyDescent="0.25">
      <c r="A305" s="6">
        <v>41569</v>
      </c>
      <c r="B305" s="7">
        <v>29281.680348364902</v>
      </c>
      <c r="C305" s="9" t="s">
        <v>19</v>
      </c>
      <c r="D305" s="7">
        <f t="shared" si="4"/>
        <v>4.4665959953741652</v>
      </c>
      <c r="E305" s="8" t="s">
        <v>11</v>
      </c>
      <c r="F305" s="7">
        <v>40.991500000000002</v>
      </c>
      <c r="G305" s="10">
        <v>2.7271310581268506E-2</v>
      </c>
      <c r="H305" s="11">
        <v>45</v>
      </c>
      <c r="I305" s="12">
        <v>2.4727504967357365E-2</v>
      </c>
    </row>
    <row r="306" spans="1:9" ht="20.100000000000001" customHeight="1" x14ac:dyDescent="0.25">
      <c r="A306" s="6">
        <v>41626</v>
      </c>
      <c r="B306" s="7">
        <v>29273.030889700549</v>
      </c>
      <c r="C306" s="9" t="s">
        <v>19</v>
      </c>
      <c r="D306" s="7">
        <f t="shared" si="4"/>
        <v>4.4664676910202621</v>
      </c>
      <c r="E306" s="17" t="s">
        <v>14</v>
      </c>
      <c r="F306" s="7">
        <v>15.030900000000001</v>
      </c>
      <c r="G306" s="10">
        <v>7.2608242821008782E-3</v>
      </c>
      <c r="H306" s="16">
        <v>57</v>
      </c>
      <c r="I306" s="12">
        <v>2.4707853972280099E-2</v>
      </c>
    </row>
    <row r="307" spans="1:9" ht="20.100000000000001" customHeight="1" x14ac:dyDescent="0.25">
      <c r="A307" s="14">
        <v>41544</v>
      </c>
      <c r="B307" s="15">
        <v>29173.634065720398</v>
      </c>
      <c r="C307" s="8" t="s">
        <v>12</v>
      </c>
      <c r="D307" s="7">
        <f t="shared" si="4"/>
        <v>4.4649905311575955</v>
      </c>
      <c r="E307" s="8" t="s">
        <v>9</v>
      </c>
      <c r="F307" s="15">
        <v>51.43</v>
      </c>
      <c r="G307" s="10">
        <v>1.4245481639460805E-2</v>
      </c>
      <c r="H307" s="11">
        <v>49</v>
      </c>
      <c r="I307" s="12">
        <v>3.472430326640695E-2</v>
      </c>
    </row>
    <row r="308" spans="1:9" ht="20.100000000000001" customHeight="1" x14ac:dyDescent="0.25">
      <c r="A308" s="6">
        <v>41593</v>
      </c>
      <c r="B308" s="7">
        <v>29106.467771013638</v>
      </c>
      <c r="C308" s="9" t="s">
        <v>19</v>
      </c>
      <c r="D308" s="7">
        <f t="shared" si="4"/>
        <v>4.4639895046268858</v>
      </c>
      <c r="E308" s="17" t="s">
        <v>14</v>
      </c>
      <c r="F308" s="7">
        <v>40.047800000000002</v>
      </c>
      <c r="G308" s="10">
        <v>9.4713152732480467E-3</v>
      </c>
      <c r="H308" s="16">
        <v>45</v>
      </c>
      <c r="I308" s="12">
        <v>1.5527022991937893E-2</v>
      </c>
    </row>
    <row r="309" spans="1:9" ht="20.100000000000001" customHeight="1" x14ac:dyDescent="0.25">
      <c r="A309" s="6">
        <v>41611</v>
      </c>
      <c r="B309" s="7">
        <v>29049.291923509361</v>
      </c>
      <c r="C309" s="9" t="s">
        <v>19</v>
      </c>
      <c r="D309" s="7">
        <f t="shared" si="4"/>
        <v>4.4631355509273671</v>
      </c>
      <c r="E309" s="8" t="s">
        <v>11</v>
      </c>
      <c r="F309" s="7">
        <v>22.857700000000001</v>
      </c>
      <c r="G309" s="10">
        <v>2.0098637930767924E-2</v>
      </c>
      <c r="H309" s="16">
        <v>110</v>
      </c>
      <c r="I309" s="12">
        <v>2.2948515801741277E-2</v>
      </c>
    </row>
    <row r="310" spans="1:9" ht="20.100000000000001" customHeight="1" x14ac:dyDescent="0.25">
      <c r="A310" s="6">
        <v>41626</v>
      </c>
      <c r="B310" s="7">
        <v>28986.457684362395</v>
      </c>
      <c r="C310" s="9" t="s">
        <v>19</v>
      </c>
      <c r="D310" s="7">
        <f t="shared" si="4"/>
        <v>4.4621951452573088</v>
      </c>
      <c r="E310" s="8" t="s">
        <v>11</v>
      </c>
      <c r="F310" s="7">
        <v>24.397600000000001</v>
      </c>
      <c r="G310" s="10">
        <v>1.2464542311116633E-2</v>
      </c>
      <c r="H310" s="16">
        <v>58</v>
      </c>
      <c r="I310" s="12">
        <v>2.0548374952942653E-2</v>
      </c>
    </row>
    <row r="311" spans="1:9" ht="20.100000000000001" customHeight="1" x14ac:dyDescent="0.25">
      <c r="A311" s="6">
        <v>41611</v>
      </c>
      <c r="B311" s="7">
        <v>28976.684726365133</v>
      </c>
      <c r="C311" s="9" t="s">
        <v>19</v>
      </c>
      <c r="D311" s="7">
        <f t="shared" si="4"/>
        <v>4.4620486955793313</v>
      </c>
      <c r="E311" s="8" t="s">
        <v>11</v>
      </c>
      <c r="F311" s="7">
        <v>24.640499999999999</v>
      </c>
      <c r="G311" s="10">
        <v>2.0098637930767924E-2</v>
      </c>
      <c r="H311" s="16">
        <v>110</v>
      </c>
      <c r="I311" s="12">
        <v>2.2948515801741277E-2</v>
      </c>
    </row>
    <row r="312" spans="1:9" ht="20.100000000000001" customHeight="1" x14ac:dyDescent="0.25">
      <c r="A312" s="14">
        <v>41471</v>
      </c>
      <c r="B312" s="15">
        <v>28974.895397489538</v>
      </c>
      <c r="C312" s="8" t="s">
        <v>10</v>
      </c>
      <c r="D312" s="7">
        <f t="shared" si="4"/>
        <v>4.4620218767883486</v>
      </c>
      <c r="E312" s="8" t="s">
        <v>9</v>
      </c>
      <c r="F312" s="15">
        <v>9.56</v>
      </c>
      <c r="G312" s="10">
        <v>5.252067110861363E-2</v>
      </c>
      <c r="H312" s="11">
        <v>74.400000000000006</v>
      </c>
      <c r="I312" s="12">
        <v>2.9758881959820432E-2</v>
      </c>
    </row>
    <row r="313" spans="1:9" ht="20.100000000000001" customHeight="1" x14ac:dyDescent="0.25">
      <c r="A313" s="14">
        <v>41362</v>
      </c>
      <c r="B313" s="15">
        <v>28969.622331691298</v>
      </c>
      <c r="C313" s="8" t="s">
        <v>13</v>
      </c>
      <c r="D313" s="7">
        <f t="shared" si="4"/>
        <v>4.4619428334732962</v>
      </c>
      <c r="E313" s="8" t="s">
        <v>9</v>
      </c>
      <c r="F313" s="15">
        <v>24.36</v>
      </c>
      <c r="G313" s="10">
        <v>8.9531308705476445E-2</v>
      </c>
      <c r="H313" s="18">
        <v>158.80000000000001</v>
      </c>
      <c r="I313" s="12">
        <v>5.2867572833767633E-2</v>
      </c>
    </row>
    <row r="314" spans="1:9" ht="20.100000000000001" customHeight="1" x14ac:dyDescent="0.25">
      <c r="A314" s="14">
        <v>41431</v>
      </c>
      <c r="B314" s="15">
        <v>28912.875867386276</v>
      </c>
      <c r="C314" s="8" t="s">
        <v>19</v>
      </c>
      <c r="D314" s="7">
        <f t="shared" si="4"/>
        <v>4.4610912916436387</v>
      </c>
      <c r="E314" s="17" t="s">
        <v>14</v>
      </c>
      <c r="F314" s="15">
        <v>12.97</v>
      </c>
      <c r="G314" s="10">
        <v>3.0133188694027604E-3</v>
      </c>
      <c r="H314" s="16">
        <v>38</v>
      </c>
      <c r="I314" s="12">
        <v>1.7475244884535387E-2</v>
      </c>
    </row>
    <row r="315" spans="1:9" ht="20.100000000000001" customHeight="1" x14ac:dyDescent="0.25">
      <c r="A315" s="14">
        <v>41418</v>
      </c>
      <c r="B315" s="15">
        <v>28799.895130104214</v>
      </c>
      <c r="C315" s="8" t="s">
        <v>10</v>
      </c>
      <c r="D315" s="7">
        <f t="shared" si="4"/>
        <v>4.459390906352982</v>
      </c>
      <c r="E315" s="8" t="s">
        <v>9</v>
      </c>
      <c r="F315" s="15">
        <v>15.257</v>
      </c>
      <c r="G315" s="10">
        <v>2.9179618207560987E-2</v>
      </c>
      <c r="H315" s="11">
        <v>81.5</v>
      </c>
      <c r="I315" s="12">
        <v>2.9778254170295438E-2</v>
      </c>
    </row>
    <row r="316" spans="1:9" ht="20.100000000000001" customHeight="1" x14ac:dyDescent="0.25">
      <c r="A316" s="14">
        <v>41418</v>
      </c>
      <c r="B316" s="15">
        <v>28787.140160747993</v>
      </c>
      <c r="C316" s="8" t="s">
        <v>10</v>
      </c>
      <c r="D316" s="7">
        <f t="shared" si="4"/>
        <v>4.4591985223251926</v>
      </c>
      <c r="E316" s="8" t="s">
        <v>9</v>
      </c>
      <c r="F316" s="15">
        <v>16.0002</v>
      </c>
      <c r="G316" s="10">
        <v>2.9179618207560987E-2</v>
      </c>
      <c r="H316" s="11">
        <v>81.5</v>
      </c>
      <c r="I316" s="12">
        <v>2.9778254170295438E-2</v>
      </c>
    </row>
    <row r="317" spans="1:9" ht="20.100000000000001" customHeight="1" x14ac:dyDescent="0.25">
      <c r="A317" s="14">
        <v>41418</v>
      </c>
      <c r="B317" s="15">
        <v>28778.245256557806</v>
      </c>
      <c r="C317" s="8" t="s">
        <v>10</v>
      </c>
      <c r="D317" s="7">
        <f t="shared" si="4"/>
        <v>4.4590643094537041</v>
      </c>
      <c r="E317" s="8" t="s">
        <v>9</v>
      </c>
      <c r="F317" s="15">
        <v>15.9009</v>
      </c>
      <c r="G317" s="10">
        <v>2.9179618207560987E-2</v>
      </c>
      <c r="H317" s="11">
        <v>81.5</v>
      </c>
      <c r="I317" s="12">
        <v>2.9778254170295438E-2</v>
      </c>
    </row>
    <row r="318" spans="1:9" ht="20.100000000000001" customHeight="1" x14ac:dyDescent="0.25">
      <c r="A318" s="14">
        <v>41422</v>
      </c>
      <c r="B318" s="15">
        <v>28758.435111543349</v>
      </c>
      <c r="C318" s="8" t="s">
        <v>10</v>
      </c>
      <c r="D318" s="7">
        <f t="shared" si="4"/>
        <v>4.4587652502465893</v>
      </c>
      <c r="E318" s="17" t="s">
        <v>14</v>
      </c>
      <c r="F318" s="15">
        <v>16.760300000000001</v>
      </c>
      <c r="G318" s="10">
        <v>2.9179618207560987E-2</v>
      </c>
      <c r="H318" s="11">
        <v>81.5</v>
      </c>
      <c r="I318" s="12">
        <v>2.9778254170295438E-2</v>
      </c>
    </row>
    <row r="319" spans="1:9" ht="20.100000000000001" customHeight="1" x14ac:dyDescent="0.25">
      <c r="A319" s="14">
        <v>41422</v>
      </c>
      <c r="B319" s="15">
        <v>28747.259649355907</v>
      </c>
      <c r="C319" s="8" t="s">
        <v>10</v>
      </c>
      <c r="D319" s="7">
        <f t="shared" si="4"/>
        <v>4.4585964516035332</v>
      </c>
      <c r="E319" s="8" t="s">
        <v>9</v>
      </c>
      <c r="F319" s="15">
        <v>16.5581</v>
      </c>
      <c r="G319" s="10">
        <v>2.9179618207560987E-2</v>
      </c>
      <c r="H319" s="11">
        <v>81.5</v>
      </c>
      <c r="I319" s="12">
        <v>2.9778254170295438E-2</v>
      </c>
    </row>
    <row r="320" spans="1:9" ht="20.100000000000001" customHeight="1" x14ac:dyDescent="0.25">
      <c r="A320" s="14">
        <v>41332</v>
      </c>
      <c r="B320" s="15">
        <v>28665.766171394269</v>
      </c>
      <c r="C320" s="8" t="s">
        <v>13</v>
      </c>
      <c r="D320" s="7">
        <f t="shared" si="4"/>
        <v>4.4573635539795911</v>
      </c>
      <c r="E320" s="8" t="s">
        <v>9</v>
      </c>
      <c r="F320" s="15">
        <v>5.9966999999999997</v>
      </c>
      <c r="G320" s="10">
        <v>2.6961918284647661E-2</v>
      </c>
      <c r="H320" s="16">
        <v>131</v>
      </c>
      <c r="I320" s="12">
        <v>2.2248148248636624E-2</v>
      </c>
    </row>
    <row r="321" spans="1:9" ht="20.100000000000001" customHeight="1" x14ac:dyDescent="0.25">
      <c r="A321" s="6">
        <v>41639</v>
      </c>
      <c r="B321" s="7">
        <v>28653.566092334462</v>
      </c>
      <c r="C321" s="9" t="s">
        <v>20</v>
      </c>
      <c r="D321" s="7">
        <f t="shared" si="4"/>
        <v>4.457178679980359</v>
      </c>
      <c r="E321" s="8" t="s">
        <v>11</v>
      </c>
      <c r="F321" s="7">
        <v>21.1492</v>
      </c>
      <c r="G321" s="10">
        <v>5.7510662913781492E-2</v>
      </c>
      <c r="H321" s="11">
        <v>42.7</v>
      </c>
      <c r="I321" s="12">
        <v>2.8740617002366495E-2</v>
      </c>
    </row>
    <row r="322" spans="1:9" ht="20.100000000000001" customHeight="1" x14ac:dyDescent="0.25">
      <c r="A322" s="6">
        <v>41638</v>
      </c>
      <c r="B322" s="7">
        <v>28573.960695110152</v>
      </c>
      <c r="C322" s="9" t="s">
        <v>12</v>
      </c>
      <c r="D322" s="7">
        <f t="shared" ref="D322:D385" si="5">LOG(B322)</f>
        <v>4.4559704430012763</v>
      </c>
      <c r="E322" s="8" t="s">
        <v>11</v>
      </c>
      <c r="F322" s="7">
        <v>13.5403</v>
      </c>
      <c r="G322" s="10">
        <v>1.9441936329478927E-2</v>
      </c>
      <c r="H322" s="11">
        <v>42.3</v>
      </c>
      <c r="I322" s="12">
        <v>2.6846485479209765E-2</v>
      </c>
    </row>
    <row r="323" spans="1:9" ht="20.100000000000001" customHeight="1" x14ac:dyDescent="0.25">
      <c r="A323" s="6">
        <v>41627</v>
      </c>
      <c r="B323" s="7">
        <v>28553.558317243631</v>
      </c>
      <c r="C323" s="9" t="s">
        <v>19</v>
      </c>
      <c r="D323" s="7">
        <f t="shared" si="5"/>
        <v>4.4556602373191447</v>
      </c>
      <c r="E323" s="8" t="s">
        <v>11</v>
      </c>
      <c r="F323" s="7">
        <v>11.0319</v>
      </c>
      <c r="G323" s="10">
        <v>9.4713152732480467E-3</v>
      </c>
      <c r="H323" s="16">
        <v>45</v>
      </c>
      <c r="I323" s="12">
        <v>1.5527022991937893E-2</v>
      </c>
    </row>
    <row r="324" spans="1:9" ht="20.100000000000001" customHeight="1" x14ac:dyDescent="0.25">
      <c r="A324" s="6">
        <v>41635</v>
      </c>
      <c r="B324" s="7">
        <v>28514.3997718848</v>
      </c>
      <c r="C324" s="9" t="s">
        <v>18</v>
      </c>
      <c r="D324" s="7">
        <f t="shared" si="5"/>
        <v>4.4550642341184972</v>
      </c>
      <c r="E324" s="17" t="s">
        <v>14</v>
      </c>
      <c r="F324" s="7">
        <v>35.07</v>
      </c>
      <c r="G324" s="10">
        <v>5.4164170161773516E-2</v>
      </c>
      <c r="H324" s="16">
        <v>58</v>
      </c>
      <c r="I324" s="12">
        <v>4.3046462346206155E-2</v>
      </c>
    </row>
    <row r="325" spans="1:9" ht="20.100000000000001" customHeight="1" x14ac:dyDescent="0.25">
      <c r="A325" s="14">
        <v>41388</v>
      </c>
      <c r="B325" s="15">
        <v>28490.347490347493</v>
      </c>
      <c r="C325" s="8" t="s">
        <v>18</v>
      </c>
      <c r="D325" s="7">
        <f t="shared" si="5"/>
        <v>4.4546977462636992</v>
      </c>
      <c r="E325" s="8" t="s">
        <v>9</v>
      </c>
      <c r="F325" s="15">
        <v>5.18</v>
      </c>
      <c r="G325" s="10">
        <v>4.4144500913031043E-2</v>
      </c>
      <c r="H325" s="11">
        <v>60.3</v>
      </c>
      <c r="I325" s="12">
        <v>2.522238736440471E-2</v>
      </c>
    </row>
    <row r="326" spans="1:9" ht="20.100000000000001" customHeight="1" x14ac:dyDescent="0.25">
      <c r="A326" s="6">
        <v>41625</v>
      </c>
      <c r="B326" s="7">
        <v>28477.696268282682</v>
      </c>
      <c r="C326" s="9" t="s">
        <v>19</v>
      </c>
      <c r="D326" s="7">
        <f t="shared" si="5"/>
        <v>4.4545048536993814</v>
      </c>
      <c r="E326" s="17" t="s">
        <v>14</v>
      </c>
      <c r="F326" s="7">
        <v>35.115200000000002</v>
      </c>
      <c r="G326" s="10">
        <v>1.6766960679251503E-2</v>
      </c>
      <c r="H326" s="16">
        <v>61</v>
      </c>
      <c r="I326" s="12">
        <v>2.0689098359001273E-2</v>
      </c>
    </row>
    <row r="327" spans="1:9" ht="20.100000000000001" customHeight="1" x14ac:dyDescent="0.25">
      <c r="A327" s="14">
        <v>41431</v>
      </c>
      <c r="B327" s="15">
        <v>28453.890983887555</v>
      </c>
      <c r="C327" s="8" t="s">
        <v>19</v>
      </c>
      <c r="D327" s="7">
        <f t="shared" si="5"/>
        <v>4.4541416632543411</v>
      </c>
      <c r="E327" s="17" t="s">
        <v>14</v>
      </c>
      <c r="F327" s="15">
        <v>29.17</v>
      </c>
      <c r="G327" s="10">
        <v>3.0133188694027604E-3</v>
      </c>
      <c r="H327" s="16">
        <v>38</v>
      </c>
      <c r="I327" s="12">
        <v>1.7475244884535387E-2</v>
      </c>
    </row>
    <row r="328" spans="1:9" ht="20.100000000000001" customHeight="1" x14ac:dyDescent="0.25">
      <c r="A328" s="6">
        <v>41626</v>
      </c>
      <c r="B328" s="7">
        <v>28430.543942509776</v>
      </c>
      <c r="C328" s="9" t="s">
        <v>19</v>
      </c>
      <c r="D328" s="7">
        <f t="shared" si="5"/>
        <v>4.4537851688346777</v>
      </c>
      <c r="E328" s="8" t="s">
        <v>11</v>
      </c>
      <c r="F328" s="7">
        <v>22.125499999999999</v>
      </c>
      <c r="G328" s="10">
        <v>3.0133188694027604E-3</v>
      </c>
      <c r="H328" s="16">
        <v>38</v>
      </c>
      <c r="I328" s="12">
        <v>1.7475244884535387E-2</v>
      </c>
    </row>
    <row r="329" spans="1:9" ht="20.100000000000001" customHeight="1" x14ac:dyDescent="0.25">
      <c r="A329" s="6">
        <v>41605</v>
      </c>
      <c r="B329" s="7">
        <v>28391.167192429024</v>
      </c>
      <c r="C329" s="9" t="s">
        <v>18</v>
      </c>
      <c r="D329" s="7">
        <f t="shared" si="5"/>
        <v>4.4531832472215731</v>
      </c>
      <c r="E329" s="17" t="s">
        <v>14</v>
      </c>
      <c r="F329" s="7">
        <v>9.51</v>
      </c>
      <c r="G329" s="10">
        <v>5.4164170161773516E-2</v>
      </c>
      <c r="H329" s="16">
        <v>58</v>
      </c>
      <c r="I329" s="12">
        <v>4.3046462346206155E-2</v>
      </c>
    </row>
    <row r="330" spans="1:9" ht="20.100000000000001" customHeight="1" x14ac:dyDescent="0.25">
      <c r="A330" s="6">
        <v>41571</v>
      </c>
      <c r="B330" s="7">
        <v>28363.047001620747</v>
      </c>
      <c r="C330" s="9" t="s">
        <v>20</v>
      </c>
      <c r="D330" s="7">
        <f t="shared" si="5"/>
        <v>4.4527528846530524</v>
      </c>
      <c r="E330" s="8" t="s">
        <v>11</v>
      </c>
      <c r="F330" s="7">
        <v>6.17</v>
      </c>
      <c r="G330" s="10">
        <v>2.7859843556263105E-3</v>
      </c>
      <c r="H330" s="16">
        <v>55</v>
      </c>
      <c r="I330" s="12">
        <v>1.9233656646947539E-2</v>
      </c>
    </row>
    <row r="331" spans="1:9" ht="20.100000000000001" customHeight="1" x14ac:dyDescent="0.25">
      <c r="A331" s="14">
        <v>41444</v>
      </c>
      <c r="B331" s="15">
        <v>28339.261444145628</v>
      </c>
      <c r="C331" s="8" t="s">
        <v>18</v>
      </c>
      <c r="D331" s="7">
        <f t="shared" si="5"/>
        <v>4.4523885278129347</v>
      </c>
      <c r="E331" s="17" t="s">
        <v>14</v>
      </c>
      <c r="F331" s="15">
        <v>17.290500000000002</v>
      </c>
      <c r="G331" s="10">
        <v>9.2814050619355291E-3</v>
      </c>
      <c r="H331" s="11">
        <v>60</v>
      </c>
      <c r="I331" s="12">
        <v>1.7290112296605639E-2</v>
      </c>
    </row>
    <row r="332" spans="1:9" ht="20.100000000000001" customHeight="1" x14ac:dyDescent="0.25">
      <c r="A332" s="6">
        <v>41638</v>
      </c>
      <c r="B332" s="7">
        <v>28331.391592758882</v>
      </c>
      <c r="C332" s="9" t="s">
        <v>12</v>
      </c>
      <c r="D332" s="7">
        <f t="shared" si="5"/>
        <v>4.4522679068964823</v>
      </c>
      <c r="E332" s="8" t="s">
        <v>11</v>
      </c>
      <c r="F332" s="7">
        <v>36.994300000000003</v>
      </c>
      <c r="G332" s="10">
        <v>1.9441936329478927E-2</v>
      </c>
      <c r="H332" s="11">
        <v>42.3</v>
      </c>
      <c r="I332" s="12">
        <v>2.6846485479209765E-2</v>
      </c>
    </row>
    <row r="333" spans="1:9" ht="20.100000000000001" customHeight="1" x14ac:dyDescent="0.25">
      <c r="A333" s="14">
        <v>41351</v>
      </c>
      <c r="B333" s="15">
        <v>28327.006968443715</v>
      </c>
      <c r="C333" s="8" t="s">
        <v>20</v>
      </c>
      <c r="D333" s="7">
        <f t="shared" si="5"/>
        <v>4.4522006893895485</v>
      </c>
      <c r="E333" s="8" t="s">
        <v>9</v>
      </c>
      <c r="F333" s="15">
        <v>14.120799999999999</v>
      </c>
      <c r="G333" s="10">
        <v>3.1247231818584464E-2</v>
      </c>
      <c r="H333" s="16">
        <v>67</v>
      </c>
      <c r="I333" s="12">
        <v>4.1523445100201048E-2</v>
      </c>
    </row>
    <row r="334" spans="1:9" ht="20.100000000000001" customHeight="1" x14ac:dyDescent="0.25">
      <c r="A334" s="6">
        <v>41631</v>
      </c>
      <c r="B334" s="7">
        <v>28253.391895166948</v>
      </c>
      <c r="C334" s="9" t="s">
        <v>19</v>
      </c>
      <c r="D334" s="7">
        <f t="shared" si="5"/>
        <v>4.451070593498005</v>
      </c>
      <c r="E334" s="8" t="s">
        <v>11</v>
      </c>
      <c r="F334" s="7">
        <v>23.519300000000001</v>
      </c>
      <c r="G334" s="10">
        <v>3.0133188694027604E-3</v>
      </c>
      <c r="H334" s="16">
        <v>38</v>
      </c>
      <c r="I334" s="12">
        <v>1.7475244884535387E-2</v>
      </c>
    </row>
    <row r="335" spans="1:9" ht="20.100000000000001" customHeight="1" x14ac:dyDescent="0.25">
      <c r="A335" s="6">
        <v>41626</v>
      </c>
      <c r="B335" s="7">
        <v>28222.562478914177</v>
      </c>
      <c r="C335" s="9" t="s">
        <v>17</v>
      </c>
      <c r="D335" s="7">
        <f t="shared" si="5"/>
        <v>4.4505964431507579</v>
      </c>
      <c r="E335" s="17" t="s">
        <v>14</v>
      </c>
      <c r="F335" s="7">
        <v>15.4132</v>
      </c>
      <c r="G335" s="10">
        <v>-1.0392523919890652E-2</v>
      </c>
      <c r="H335" s="11">
        <v>83.4</v>
      </c>
      <c r="I335" s="12">
        <v>3.0640668523676879E-2</v>
      </c>
    </row>
    <row r="336" spans="1:9" ht="20.100000000000001" customHeight="1" x14ac:dyDescent="0.25">
      <c r="A336" s="14">
        <v>41478</v>
      </c>
      <c r="B336" s="15">
        <v>28221.51224707135</v>
      </c>
      <c r="C336" s="8" t="s">
        <v>16</v>
      </c>
      <c r="D336" s="7">
        <f t="shared" si="5"/>
        <v>4.450580281670697</v>
      </c>
      <c r="E336" s="8" t="s">
        <v>9</v>
      </c>
      <c r="F336" s="15">
        <v>9.39</v>
      </c>
      <c r="G336" s="10">
        <v>3.5162825219684821E-2</v>
      </c>
      <c r="H336" s="16">
        <v>36</v>
      </c>
      <c r="I336" s="12">
        <v>4.9385972142091818E-2</v>
      </c>
    </row>
    <row r="337" spans="1:9" ht="20.100000000000001" customHeight="1" x14ac:dyDescent="0.25">
      <c r="A337" s="6">
        <v>41624</v>
      </c>
      <c r="B337" s="7">
        <v>28151.895114082206</v>
      </c>
      <c r="C337" s="9" t="s">
        <v>19</v>
      </c>
      <c r="D337" s="7">
        <f t="shared" si="5"/>
        <v>4.4495076357729939</v>
      </c>
      <c r="E337" s="8" t="s">
        <v>11</v>
      </c>
      <c r="F337" s="7">
        <v>11.189299999999999</v>
      </c>
      <c r="G337" s="10">
        <v>9.4713152732480467E-3</v>
      </c>
      <c r="H337" s="16">
        <v>45</v>
      </c>
      <c r="I337" s="12">
        <v>1.5527022991937893E-2</v>
      </c>
    </row>
    <row r="338" spans="1:9" ht="20.100000000000001" customHeight="1" x14ac:dyDescent="0.25">
      <c r="A338" s="6">
        <v>41626</v>
      </c>
      <c r="B338" s="7">
        <v>28138.528138528141</v>
      </c>
      <c r="C338" s="9" t="s">
        <v>19</v>
      </c>
      <c r="D338" s="7">
        <f t="shared" si="5"/>
        <v>4.4493013767507117</v>
      </c>
      <c r="E338" s="17" t="s">
        <v>14</v>
      </c>
      <c r="F338" s="7">
        <v>22.453199999999999</v>
      </c>
      <c r="G338" s="10">
        <v>7.2608242821008782E-3</v>
      </c>
      <c r="H338" s="16">
        <v>57</v>
      </c>
      <c r="I338" s="12">
        <v>2.4707853972280099E-2</v>
      </c>
    </row>
    <row r="339" spans="1:9" ht="20.100000000000001" customHeight="1" x14ac:dyDescent="0.25">
      <c r="A339" s="14">
        <v>41543</v>
      </c>
      <c r="B339" s="15">
        <v>28132.387706855789</v>
      </c>
      <c r="C339" s="8" t="s">
        <v>10</v>
      </c>
      <c r="D339" s="7">
        <f t="shared" si="5"/>
        <v>4.4492065940174887</v>
      </c>
      <c r="E339" s="8" t="s">
        <v>9</v>
      </c>
      <c r="F339" s="15">
        <v>8.4600000000000009</v>
      </c>
      <c r="G339" s="10">
        <v>-5.2183466080747047E-4</v>
      </c>
      <c r="H339" s="16">
        <v>50</v>
      </c>
      <c r="I339" s="12">
        <v>3.0654027372672202E-2</v>
      </c>
    </row>
    <row r="340" spans="1:9" ht="20.100000000000001" customHeight="1" x14ac:dyDescent="0.25">
      <c r="A340" s="6">
        <v>41575</v>
      </c>
      <c r="B340" s="7">
        <v>28046.981054122643</v>
      </c>
      <c r="C340" s="9" t="s">
        <v>16</v>
      </c>
      <c r="D340" s="7">
        <f t="shared" si="5"/>
        <v>4.447886121132413</v>
      </c>
      <c r="E340" s="8" t="s">
        <v>11</v>
      </c>
      <c r="F340" s="7">
        <v>8.4715000000000007</v>
      </c>
      <c r="G340" s="10">
        <v>7.8645443862835174E-2</v>
      </c>
      <c r="H340" s="11">
        <v>81.099999999999994</v>
      </c>
      <c r="I340" s="12">
        <v>4.3723167306885309E-2</v>
      </c>
    </row>
    <row r="341" spans="1:9" ht="20.100000000000001" customHeight="1" x14ac:dyDescent="0.25">
      <c r="A341" s="14">
        <v>41380</v>
      </c>
      <c r="B341" s="15">
        <v>27796.642291959502</v>
      </c>
      <c r="C341" s="8" t="s">
        <v>20</v>
      </c>
      <c r="D341" s="7">
        <f t="shared" si="5"/>
        <v>4.4439923382869857</v>
      </c>
      <c r="E341" s="8" t="s">
        <v>9</v>
      </c>
      <c r="F341" s="15">
        <v>18.995100000000001</v>
      </c>
      <c r="G341" s="10">
        <v>5.7510662913781492E-2</v>
      </c>
      <c r="H341" s="11">
        <v>42.7</v>
      </c>
      <c r="I341" s="12">
        <v>2.8740617002366495E-2</v>
      </c>
    </row>
    <row r="342" spans="1:9" ht="20.100000000000001" customHeight="1" x14ac:dyDescent="0.25">
      <c r="A342" s="6">
        <v>41638</v>
      </c>
      <c r="B342" s="7">
        <v>27773.698350855673</v>
      </c>
      <c r="C342" s="9" t="s">
        <v>12</v>
      </c>
      <c r="D342" s="7">
        <f t="shared" si="5"/>
        <v>4.4436337143352356</v>
      </c>
      <c r="E342" s="8" t="s">
        <v>11</v>
      </c>
      <c r="F342" s="7">
        <v>11.575699999999999</v>
      </c>
      <c r="G342" s="10">
        <v>1.9441936329478927E-2</v>
      </c>
      <c r="H342" s="11">
        <v>42.3</v>
      </c>
      <c r="I342" s="12">
        <v>2.6846485479209765E-2</v>
      </c>
    </row>
    <row r="343" spans="1:9" ht="20.100000000000001" customHeight="1" x14ac:dyDescent="0.25">
      <c r="A343" s="14">
        <v>41418</v>
      </c>
      <c r="B343" s="15">
        <v>27675.860323886642</v>
      </c>
      <c r="C343" s="8" t="s">
        <v>10</v>
      </c>
      <c r="D343" s="7">
        <f t="shared" si="5"/>
        <v>4.4421011301147795</v>
      </c>
      <c r="E343" s="8" t="s">
        <v>9</v>
      </c>
      <c r="F343" s="15">
        <v>15.808</v>
      </c>
      <c r="G343" s="10">
        <v>2.9179618207560987E-2</v>
      </c>
      <c r="H343" s="11">
        <v>81.5</v>
      </c>
      <c r="I343" s="12">
        <v>2.9778254170295438E-2</v>
      </c>
    </row>
    <row r="344" spans="1:9" ht="20.100000000000001" customHeight="1" x14ac:dyDescent="0.25">
      <c r="A344" s="14">
        <v>41516</v>
      </c>
      <c r="B344" s="15">
        <v>27671.292046865718</v>
      </c>
      <c r="C344" s="8" t="s">
        <v>19</v>
      </c>
      <c r="D344" s="7">
        <f t="shared" si="5"/>
        <v>4.4420294379889329</v>
      </c>
      <c r="E344" s="17" t="s">
        <v>14</v>
      </c>
      <c r="F344" s="15">
        <v>14.816800000000001</v>
      </c>
      <c r="G344" s="10">
        <v>1.2394337850529989E-2</v>
      </c>
      <c r="H344" s="11">
        <v>79.7</v>
      </c>
      <c r="I344" s="12">
        <v>1.6885727130880913E-2</v>
      </c>
    </row>
    <row r="345" spans="1:9" ht="20.100000000000001" customHeight="1" x14ac:dyDescent="0.25">
      <c r="A345" s="14">
        <v>41418</v>
      </c>
      <c r="B345" s="15">
        <v>27662.682207052792</v>
      </c>
      <c r="C345" s="8" t="s">
        <v>10</v>
      </c>
      <c r="D345" s="7">
        <f t="shared" si="5"/>
        <v>4.4418942875320422</v>
      </c>
      <c r="E345" s="8" t="s">
        <v>9</v>
      </c>
      <c r="F345" s="15">
        <v>16.773499999999999</v>
      </c>
      <c r="G345" s="10">
        <v>2.9179618207560987E-2</v>
      </c>
      <c r="H345" s="11">
        <v>81.5</v>
      </c>
      <c r="I345" s="12">
        <v>2.9778254170295438E-2</v>
      </c>
    </row>
    <row r="346" spans="1:9" ht="20.100000000000001" customHeight="1" x14ac:dyDescent="0.25">
      <c r="A346" s="6">
        <v>41619</v>
      </c>
      <c r="B346" s="7">
        <v>27656.566898162375</v>
      </c>
      <c r="C346" s="9" t="s">
        <v>19</v>
      </c>
      <c r="D346" s="7">
        <f t="shared" si="5"/>
        <v>4.4417982686973678</v>
      </c>
      <c r="E346" s="8" t="s">
        <v>11</v>
      </c>
      <c r="F346" s="7">
        <v>17.898099999999999</v>
      </c>
      <c r="G346" s="10">
        <v>3.0133188694027604E-3</v>
      </c>
      <c r="H346" s="16">
        <v>38</v>
      </c>
      <c r="I346" s="12">
        <v>1.7475244884535387E-2</v>
      </c>
    </row>
    <row r="347" spans="1:9" ht="20.100000000000001" customHeight="1" x14ac:dyDescent="0.25">
      <c r="A347" s="14">
        <v>41485</v>
      </c>
      <c r="B347" s="15">
        <v>27564.102564102563</v>
      </c>
      <c r="C347" s="8" t="s">
        <v>10</v>
      </c>
      <c r="D347" s="7">
        <f t="shared" si="5"/>
        <v>4.440343857225125</v>
      </c>
      <c r="E347" s="8" t="s">
        <v>9</v>
      </c>
      <c r="F347" s="15">
        <v>6.24</v>
      </c>
      <c r="G347" s="10">
        <v>5.252067110861363E-2</v>
      </c>
      <c r="H347" s="11">
        <v>74.400000000000006</v>
      </c>
      <c r="I347" s="12">
        <v>2.9758881959820432E-2</v>
      </c>
    </row>
    <row r="348" spans="1:9" ht="20.100000000000001" customHeight="1" x14ac:dyDescent="0.25">
      <c r="A348" s="6">
        <v>41591</v>
      </c>
      <c r="B348" s="7">
        <v>27554.793151688758</v>
      </c>
      <c r="C348" s="9" t="s">
        <v>19</v>
      </c>
      <c r="D348" s="7">
        <f t="shared" si="5"/>
        <v>4.4401971552120667</v>
      </c>
      <c r="E348" s="8" t="s">
        <v>11</v>
      </c>
      <c r="F348" s="7">
        <v>12.008800000000001</v>
      </c>
      <c r="G348" s="10">
        <v>1.3249337533123344E-2</v>
      </c>
      <c r="H348" s="11">
        <v>56</v>
      </c>
      <c r="I348" s="12">
        <v>2.1634218775779573E-2</v>
      </c>
    </row>
    <row r="349" spans="1:9" ht="20.100000000000001" customHeight="1" x14ac:dyDescent="0.25">
      <c r="A349" s="14">
        <v>41537</v>
      </c>
      <c r="B349" s="15">
        <v>27548.209366391184</v>
      </c>
      <c r="C349" s="8" t="s">
        <v>19</v>
      </c>
      <c r="D349" s="7">
        <f t="shared" si="5"/>
        <v>4.4400933749638876</v>
      </c>
      <c r="E349" s="8" t="s">
        <v>9</v>
      </c>
      <c r="F349" s="15">
        <v>10.89</v>
      </c>
      <c r="G349" s="10">
        <v>3.369854751972659E-2</v>
      </c>
      <c r="H349" s="16">
        <v>51</v>
      </c>
      <c r="I349" s="12">
        <v>2.9629470241425312E-2</v>
      </c>
    </row>
    <row r="350" spans="1:9" ht="20.100000000000001" customHeight="1" x14ac:dyDescent="0.25">
      <c r="A350" s="6">
        <v>41591</v>
      </c>
      <c r="B350" s="7">
        <v>27503.459668596352</v>
      </c>
      <c r="C350" s="9" t="s">
        <v>19</v>
      </c>
      <c r="D350" s="7">
        <f t="shared" si="5"/>
        <v>4.4393873273021081</v>
      </c>
      <c r="E350" s="17" t="s">
        <v>14</v>
      </c>
      <c r="F350" s="7">
        <v>13.8019</v>
      </c>
      <c r="G350" s="10">
        <v>1.3249337533123344E-2</v>
      </c>
      <c r="H350" s="11">
        <v>56</v>
      </c>
      <c r="I350" s="12">
        <v>2.1634218775779573E-2</v>
      </c>
    </row>
    <row r="351" spans="1:9" ht="20.100000000000001" customHeight="1" x14ac:dyDescent="0.25">
      <c r="A351" s="6">
        <v>41597</v>
      </c>
      <c r="B351" s="7">
        <v>27465.277777777777</v>
      </c>
      <c r="C351" s="9" t="s">
        <v>10</v>
      </c>
      <c r="D351" s="7">
        <f t="shared" si="5"/>
        <v>4.4387839957384454</v>
      </c>
      <c r="E351" s="8" t="s">
        <v>11</v>
      </c>
      <c r="F351" s="7">
        <v>5.76</v>
      </c>
      <c r="G351" s="10">
        <v>5.252067110861363E-2</v>
      </c>
      <c r="H351" s="11">
        <v>74.400000000000006</v>
      </c>
      <c r="I351" s="12">
        <v>2.9758881959820432E-2</v>
      </c>
    </row>
    <row r="352" spans="1:9" ht="20.100000000000001" customHeight="1" x14ac:dyDescent="0.25">
      <c r="A352" s="6">
        <v>41606</v>
      </c>
      <c r="B352" s="7">
        <v>27454.064488453561</v>
      </c>
      <c r="C352" s="9" t="s">
        <v>19</v>
      </c>
      <c r="D352" s="7">
        <f t="shared" si="5"/>
        <v>4.4386066494868626</v>
      </c>
      <c r="E352" s="8" t="s">
        <v>11</v>
      </c>
      <c r="F352" s="7">
        <v>11.1896</v>
      </c>
      <c r="G352" s="10">
        <v>9.4713152732480467E-3</v>
      </c>
      <c r="H352" s="16">
        <v>45</v>
      </c>
      <c r="I352" s="12">
        <v>1.5527022991937893E-2</v>
      </c>
    </row>
    <row r="353" spans="1:9" ht="20.100000000000001" customHeight="1" x14ac:dyDescent="0.25">
      <c r="A353" s="14">
        <v>41446</v>
      </c>
      <c r="B353" s="15">
        <v>27421.874999999996</v>
      </c>
      <c r="C353" s="8" t="s">
        <v>12</v>
      </c>
      <c r="D353" s="7">
        <f t="shared" si="5"/>
        <v>4.438097146817956</v>
      </c>
      <c r="E353" s="17" t="s">
        <v>14</v>
      </c>
      <c r="F353" s="15">
        <v>8.9600000000000009</v>
      </c>
      <c r="G353" s="10">
        <v>2.6113856129571164E-2</v>
      </c>
      <c r="H353" s="11">
        <v>110</v>
      </c>
      <c r="I353" s="12">
        <v>3.5149595719666978E-2</v>
      </c>
    </row>
    <row r="354" spans="1:9" ht="20.100000000000001" customHeight="1" x14ac:dyDescent="0.25">
      <c r="A354" s="6">
        <v>41639</v>
      </c>
      <c r="B354" s="7">
        <v>27367.205542725173</v>
      </c>
      <c r="C354" s="9" t="s">
        <v>17</v>
      </c>
      <c r="D354" s="7">
        <f t="shared" si="5"/>
        <v>4.4372304539927576</v>
      </c>
      <c r="E354" s="8" t="s">
        <v>11</v>
      </c>
      <c r="F354" s="7">
        <v>51.96</v>
      </c>
      <c r="G354" s="10">
        <v>-2.5338914917801002E-2</v>
      </c>
      <c r="H354" s="16">
        <v>116</v>
      </c>
      <c r="I354" s="12">
        <v>2.3020823101856398E-2</v>
      </c>
    </row>
    <row r="355" spans="1:9" ht="20.100000000000001" customHeight="1" x14ac:dyDescent="0.25">
      <c r="A355" s="14">
        <v>41278</v>
      </c>
      <c r="B355" s="15">
        <v>27292.46935201401</v>
      </c>
      <c r="C355" s="8" t="s">
        <v>20</v>
      </c>
      <c r="D355" s="7">
        <f t="shared" si="5"/>
        <v>4.4360428312886926</v>
      </c>
      <c r="E355" s="8" t="s">
        <v>9</v>
      </c>
      <c r="F355" s="15">
        <v>35.6875</v>
      </c>
      <c r="G355" s="10">
        <v>5.7510662913781492E-2</v>
      </c>
      <c r="H355" s="11">
        <v>42.7</v>
      </c>
      <c r="I355" s="12">
        <v>2.8740617002366495E-2</v>
      </c>
    </row>
    <row r="356" spans="1:9" ht="20.100000000000001" customHeight="1" x14ac:dyDescent="0.25">
      <c r="A356" s="6">
        <v>41605</v>
      </c>
      <c r="B356" s="7">
        <v>27275.320524092545</v>
      </c>
      <c r="C356" s="9" t="s">
        <v>20</v>
      </c>
      <c r="D356" s="7">
        <f t="shared" si="5"/>
        <v>4.4357698628727276</v>
      </c>
      <c r="E356" s="17" t="s">
        <v>14</v>
      </c>
      <c r="F356" s="7">
        <v>25.590900000000001</v>
      </c>
      <c r="G356" s="10">
        <v>-9.9147516679021497E-3</v>
      </c>
      <c r="H356" s="16">
        <v>36</v>
      </c>
      <c r="I356" s="12">
        <v>2.5782976975292943E-2</v>
      </c>
    </row>
    <row r="357" spans="1:9" ht="20.100000000000001" customHeight="1" x14ac:dyDescent="0.25">
      <c r="A357" s="14">
        <v>41437</v>
      </c>
      <c r="B357" s="15">
        <v>27246.243162240899</v>
      </c>
      <c r="C357" s="8" t="s">
        <v>19</v>
      </c>
      <c r="D357" s="7">
        <f t="shared" si="5"/>
        <v>4.4353066282131204</v>
      </c>
      <c r="E357" s="8" t="s">
        <v>9</v>
      </c>
      <c r="F357" s="15">
        <v>23.8565</v>
      </c>
      <c r="G357" s="10">
        <v>7.2608242821008782E-3</v>
      </c>
      <c r="H357" s="16">
        <v>57</v>
      </c>
      <c r="I357" s="12">
        <v>2.4707853972280099E-2</v>
      </c>
    </row>
    <row r="358" spans="1:9" ht="20.100000000000001" customHeight="1" x14ac:dyDescent="0.25">
      <c r="A358" s="14">
        <v>41452</v>
      </c>
      <c r="B358" s="15">
        <v>27236.228460161085</v>
      </c>
      <c r="C358" s="8" t="s">
        <v>13</v>
      </c>
      <c r="D358" s="7">
        <f t="shared" si="5"/>
        <v>4.4351469684263805</v>
      </c>
      <c r="E358" s="8" t="s">
        <v>9</v>
      </c>
      <c r="F358" s="15">
        <v>29.375800000000002</v>
      </c>
      <c r="G358" s="10">
        <v>6.928318700039314E-2</v>
      </c>
      <c r="H358" s="11">
        <v>141.1</v>
      </c>
      <c r="I358" s="12">
        <v>4.2361179603511191E-2</v>
      </c>
    </row>
    <row r="359" spans="1:9" ht="20.100000000000001" customHeight="1" x14ac:dyDescent="0.25">
      <c r="A359" s="14">
        <v>41506</v>
      </c>
      <c r="B359" s="15">
        <v>27230.399121062303</v>
      </c>
      <c r="C359" s="8" t="s">
        <v>19</v>
      </c>
      <c r="D359" s="7">
        <f t="shared" si="5"/>
        <v>4.435054006922214</v>
      </c>
      <c r="E359" s="17" t="s">
        <v>14</v>
      </c>
      <c r="F359" s="15">
        <v>26.395499999999998</v>
      </c>
      <c r="G359" s="10">
        <v>1.6766960679251503E-2</v>
      </c>
      <c r="H359" s="16">
        <v>61</v>
      </c>
      <c r="I359" s="12">
        <v>2.0689098359001273E-2</v>
      </c>
    </row>
    <row r="360" spans="1:9" ht="20.100000000000001" customHeight="1" x14ac:dyDescent="0.25">
      <c r="A360" s="14">
        <v>41445</v>
      </c>
      <c r="B360" s="15">
        <v>27217.125382262995</v>
      </c>
      <c r="C360" s="8" t="s">
        <v>10</v>
      </c>
      <c r="D360" s="7">
        <f t="shared" si="5"/>
        <v>4.4348422539846268</v>
      </c>
      <c r="E360" s="8" t="s">
        <v>9</v>
      </c>
      <c r="F360" s="15">
        <v>6.54</v>
      </c>
      <c r="G360" s="10">
        <v>5.5118610472281872E-2</v>
      </c>
      <c r="H360" s="11">
        <v>80.400000000000006</v>
      </c>
      <c r="I360" s="12">
        <v>3.512325548421074E-2</v>
      </c>
    </row>
    <row r="361" spans="1:9" ht="20.100000000000001" customHeight="1" x14ac:dyDescent="0.25">
      <c r="A361" s="6">
        <v>41604</v>
      </c>
      <c r="B361" s="7">
        <v>27208.271787296901</v>
      </c>
      <c r="C361" s="9" t="s">
        <v>19</v>
      </c>
      <c r="D361" s="7">
        <f t="shared" si="5"/>
        <v>4.4347009571756857</v>
      </c>
      <c r="E361" s="17" t="s">
        <v>14</v>
      </c>
      <c r="F361" s="7">
        <v>13.54</v>
      </c>
      <c r="G361" s="10">
        <v>7.2608242821008782E-3</v>
      </c>
      <c r="H361" s="16">
        <v>57</v>
      </c>
      <c r="I361" s="12">
        <v>2.4707853972280099E-2</v>
      </c>
    </row>
    <row r="362" spans="1:9" ht="20.100000000000001" customHeight="1" x14ac:dyDescent="0.25">
      <c r="A362" s="6">
        <v>41638</v>
      </c>
      <c r="B362" s="7">
        <v>27202.061973393367</v>
      </c>
      <c r="C362" s="9" t="s">
        <v>10</v>
      </c>
      <c r="D362" s="7">
        <f t="shared" si="5"/>
        <v>4.4346018257152719</v>
      </c>
      <c r="E362" s="8" t="s">
        <v>11</v>
      </c>
      <c r="F362" s="7">
        <v>12.2601</v>
      </c>
      <c r="G362" s="10">
        <v>-5.2183466080747047E-4</v>
      </c>
      <c r="H362" s="16">
        <v>50</v>
      </c>
      <c r="I362" s="12">
        <v>3.0654027372672202E-2</v>
      </c>
    </row>
    <row r="363" spans="1:9" ht="20.100000000000001" customHeight="1" x14ac:dyDescent="0.25">
      <c r="A363" s="6">
        <v>41625</v>
      </c>
      <c r="B363" s="7">
        <v>27162.380103556574</v>
      </c>
      <c r="C363" s="9" t="s">
        <v>19</v>
      </c>
      <c r="D363" s="7">
        <f t="shared" si="5"/>
        <v>4.4339678223298256</v>
      </c>
      <c r="E363" s="8" t="s">
        <v>11</v>
      </c>
      <c r="F363" s="7">
        <v>28.2744</v>
      </c>
      <c r="G363" s="10">
        <v>2.0098637930767924E-2</v>
      </c>
      <c r="H363" s="16">
        <v>110</v>
      </c>
      <c r="I363" s="12">
        <v>2.2948515801741277E-2</v>
      </c>
    </row>
    <row r="364" spans="1:9" ht="20.100000000000001" customHeight="1" x14ac:dyDescent="0.25">
      <c r="A364" s="14">
        <v>41541</v>
      </c>
      <c r="B364" s="15">
        <v>27089.683074848279</v>
      </c>
      <c r="C364" s="8" t="s">
        <v>16</v>
      </c>
      <c r="D364" s="7">
        <f t="shared" si="5"/>
        <v>4.4328039242044603</v>
      </c>
      <c r="E364" s="8" t="s">
        <v>9</v>
      </c>
      <c r="F364" s="15">
        <v>14.83</v>
      </c>
      <c r="G364" s="10">
        <v>2.0188156906906906E-2</v>
      </c>
      <c r="H364" s="16">
        <v>78</v>
      </c>
      <c r="I364" s="12">
        <v>3.4674326206979585E-2</v>
      </c>
    </row>
    <row r="365" spans="1:9" ht="20.100000000000001" customHeight="1" x14ac:dyDescent="0.25">
      <c r="A365" s="6">
        <v>41614</v>
      </c>
      <c r="B365" s="7">
        <v>27075.812274368232</v>
      </c>
      <c r="C365" s="9" t="s">
        <v>19</v>
      </c>
      <c r="D365" s="7">
        <f t="shared" si="5"/>
        <v>4.4325814943272519</v>
      </c>
      <c r="E365" s="17" t="s">
        <v>14</v>
      </c>
      <c r="F365" s="7">
        <v>22.16</v>
      </c>
      <c r="G365" s="10">
        <v>7.2608242821008782E-3</v>
      </c>
      <c r="H365" s="16">
        <v>57</v>
      </c>
      <c r="I365" s="12">
        <v>2.4707853972280099E-2</v>
      </c>
    </row>
    <row r="366" spans="1:9" ht="20.100000000000001" customHeight="1" x14ac:dyDescent="0.25">
      <c r="A366" s="14">
        <v>41422</v>
      </c>
      <c r="B366" s="15">
        <v>27066.356228172295</v>
      </c>
      <c r="C366" s="8" t="s">
        <v>19</v>
      </c>
      <c r="D366" s="7">
        <f t="shared" si="5"/>
        <v>4.4324297933947303</v>
      </c>
      <c r="E366" s="8" t="s">
        <v>9</v>
      </c>
      <c r="F366" s="15">
        <v>17.18</v>
      </c>
      <c r="G366" s="10">
        <v>9.4713152732480467E-3</v>
      </c>
      <c r="H366" s="16">
        <v>45</v>
      </c>
      <c r="I366" s="12">
        <v>1.5527022991937893E-2</v>
      </c>
    </row>
    <row r="367" spans="1:9" ht="20.100000000000001" customHeight="1" x14ac:dyDescent="0.25">
      <c r="A367" s="6">
        <v>41626</v>
      </c>
      <c r="B367" s="7">
        <v>26892.456798998854</v>
      </c>
      <c r="C367" s="9" t="s">
        <v>19</v>
      </c>
      <c r="D367" s="7">
        <f t="shared" si="5"/>
        <v>4.4296304796316086</v>
      </c>
      <c r="E367" s="8" t="s">
        <v>11</v>
      </c>
      <c r="F367" s="7">
        <v>15.0228</v>
      </c>
      <c r="G367" s="10">
        <v>1.2394337850529989E-2</v>
      </c>
      <c r="H367" s="11">
        <v>79.7</v>
      </c>
      <c r="I367" s="12">
        <v>1.6885727130880913E-2</v>
      </c>
    </row>
    <row r="368" spans="1:9" ht="20.100000000000001" customHeight="1" x14ac:dyDescent="0.25">
      <c r="A368" s="6">
        <v>41614</v>
      </c>
      <c r="B368" s="7">
        <v>26885.474860335195</v>
      </c>
      <c r="C368" s="9" t="s">
        <v>19</v>
      </c>
      <c r="D368" s="7">
        <f t="shared" si="5"/>
        <v>4.429517711536664</v>
      </c>
      <c r="E368" s="17" t="s">
        <v>14</v>
      </c>
      <c r="F368" s="7">
        <v>28.64</v>
      </c>
      <c r="G368" s="10">
        <v>7.2608242821008782E-3</v>
      </c>
      <c r="H368" s="16">
        <v>57</v>
      </c>
      <c r="I368" s="12">
        <v>2.4707853972280099E-2</v>
      </c>
    </row>
    <row r="369" spans="1:9" ht="20.100000000000001" customHeight="1" x14ac:dyDescent="0.25">
      <c r="A369" s="6">
        <v>41627</v>
      </c>
      <c r="B369" s="7">
        <v>26858.827382902062</v>
      </c>
      <c r="C369" s="9" t="s">
        <v>19</v>
      </c>
      <c r="D369" s="7">
        <f t="shared" si="5"/>
        <v>4.429087048085055</v>
      </c>
      <c r="E369" s="8" t="s">
        <v>11</v>
      </c>
      <c r="F369" s="7">
        <v>30.53</v>
      </c>
      <c r="G369" s="10">
        <v>3.0133188694027604E-3</v>
      </c>
      <c r="H369" s="16">
        <v>38</v>
      </c>
      <c r="I369" s="12">
        <v>1.7475244884535387E-2</v>
      </c>
    </row>
    <row r="370" spans="1:9" ht="20.100000000000001" customHeight="1" x14ac:dyDescent="0.25">
      <c r="A370" s="14">
        <v>41541</v>
      </c>
      <c r="B370" s="15">
        <v>26781.369739606638</v>
      </c>
      <c r="C370" s="8" t="s">
        <v>16</v>
      </c>
      <c r="D370" s="7">
        <f t="shared" si="5"/>
        <v>4.4278327853399242</v>
      </c>
      <c r="E370" s="8" t="s">
        <v>9</v>
      </c>
      <c r="F370" s="15">
        <v>33.745100000000001</v>
      </c>
      <c r="G370" s="10">
        <v>2.0188156906906906E-2</v>
      </c>
      <c r="H370" s="16">
        <v>78</v>
      </c>
      <c r="I370" s="12">
        <v>3.4674326206979585E-2</v>
      </c>
    </row>
    <row r="371" spans="1:9" ht="20.100000000000001" customHeight="1" x14ac:dyDescent="0.25">
      <c r="A371" s="6">
        <v>41619</v>
      </c>
      <c r="B371" s="7">
        <v>26759.134342004036</v>
      </c>
      <c r="C371" s="9" t="s">
        <v>18</v>
      </c>
      <c r="D371" s="7">
        <f t="shared" si="5"/>
        <v>4.4274720598965409</v>
      </c>
      <c r="E371" s="17" t="s">
        <v>14</v>
      </c>
      <c r="F371" s="7">
        <v>17.937799999999999</v>
      </c>
      <c r="G371" s="10">
        <v>9.2814050619355291E-3</v>
      </c>
      <c r="H371" s="11">
        <v>60</v>
      </c>
      <c r="I371" s="12">
        <v>1.7290112296605639E-2</v>
      </c>
    </row>
    <row r="372" spans="1:9" ht="20.100000000000001" customHeight="1" x14ac:dyDescent="0.25">
      <c r="A372" s="14">
        <v>41327</v>
      </c>
      <c r="B372" s="15">
        <v>26655.1590428659</v>
      </c>
      <c r="C372" s="8" t="s">
        <v>20</v>
      </c>
      <c r="D372" s="7">
        <f t="shared" si="5"/>
        <v>4.4257812781659158</v>
      </c>
      <c r="E372" s="17" t="s">
        <v>14</v>
      </c>
      <c r="F372" s="15">
        <v>7.9946999999999999</v>
      </c>
      <c r="G372" s="10">
        <v>1.9769152859790938E-2</v>
      </c>
      <c r="H372" s="11">
        <v>60</v>
      </c>
      <c r="I372" s="12">
        <v>2.668492755712535E-2</v>
      </c>
    </row>
    <row r="373" spans="1:9" ht="20.100000000000001" customHeight="1" x14ac:dyDescent="0.25">
      <c r="A373" s="14">
        <v>41421</v>
      </c>
      <c r="B373" s="15">
        <v>26567.317574511817</v>
      </c>
      <c r="C373" s="8" t="s">
        <v>10</v>
      </c>
      <c r="D373" s="7">
        <f t="shared" si="5"/>
        <v>4.4243477071616093</v>
      </c>
      <c r="E373" s="17" t="s">
        <v>14</v>
      </c>
      <c r="F373" s="15">
        <v>19.46</v>
      </c>
      <c r="G373" s="10">
        <v>2.6740269461077843E-2</v>
      </c>
      <c r="H373" s="11">
        <v>73.7</v>
      </c>
      <c r="I373" s="12">
        <v>2.9969986828752185E-2</v>
      </c>
    </row>
    <row r="374" spans="1:9" ht="20.100000000000001" customHeight="1" x14ac:dyDescent="0.25">
      <c r="A374" s="14">
        <v>41389</v>
      </c>
      <c r="B374" s="15">
        <v>26453.590192644482</v>
      </c>
      <c r="C374" s="8" t="s">
        <v>19</v>
      </c>
      <c r="D374" s="7">
        <f t="shared" si="5"/>
        <v>4.4224846213634512</v>
      </c>
      <c r="E374" s="8" t="s">
        <v>9</v>
      </c>
      <c r="F374" s="15">
        <v>11.42</v>
      </c>
      <c r="G374" s="10">
        <v>9.4713152732480467E-3</v>
      </c>
      <c r="H374" s="16">
        <v>45</v>
      </c>
      <c r="I374" s="12">
        <v>1.5527022991937893E-2</v>
      </c>
    </row>
    <row r="375" spans="1:9" ht="20.100000000000001" customHeight="1" x14ac:dyDescent="0.25">
      <c r="A375" s="14">
        <v>41480</v>
      </c>
      <c r="B375" s="15">
        <v>26425.831423009135</v>
      </c>
      <c r="C375" s="8" t="s">
        <v>10</v>
      </c>
      <c r="D375" s="7">
        <f t="shared" si="5"/>
        <v>4.42202866018929</v>
      </c>
      <c r="E375" s="17" t="s">
        <v>14</v>
      </c>
      <c r="F375" s="15">
        <v>26.0427</v>
      </c>
      <c r="G375" s="10">
        <v>9.2988359403419433E-3</v>
      </c>
      <c r="H375" s="11">
        <v>71.7</v>
      </c>
      <c r="I375" s="12">
        <v>2.6853236487929928E-2</v>
      </c>
    </row>
    <row r="376" spans="1:9" ht="20.100000000000001" customHeight="1" x14ac:dyDescent="0.25">
      <c r="A376" s="6">
        <v>41625</v>
      </c>
      <c r="B376" s="7">
        <v>26409.334115049624</v>
      </c>
      <c r="C376" s="9" t="s">
        <v>19</v>
      </c>
      <c r="D376" s="7">
        <f t="shared" si="5"/>
        <v>4.4217574510439057</v>
      </c>
      <c r="E376" s="8" t="s">
        <v>11</v>
      </c>
      <c r="F376" s="7">
        <v>37.865400000000001</v>
      </c>
      <c r="G376" s="10">
        <v>2.0098637930767924E-2</v>
      </c>
      <c r="H376" s="16">
        <v>110</v>
      </c>
      <c r="I376" s="12">
        <v>2.2948515801741277E-2</v>
      </c>
    </row>
    <row r="377" spans="1:9" ht="20.100000000000001" customHeight="1" x14ac:dyDescent="0.25">
      <c r="A377" s="6">
        <v>41636</v>
      </c>
      <c r="B377" s="7">
        <v>26315.222078482104</v>
      </c>
      <c r="C377" s="9" t="s">
        <v>19</v>
      </c>
      <c r="D377" s="7">
        <f t="shared" si="5"/>
        <v>4.4202070394512392</v>
      </c>
      <c r="E377" s="8" t="s">
        <v>11</v>
      </c>
      <c r="F377" s="7">
        <v>23.19</v>
      </c>
      <c r="G377" s="10">
        <v>3.0133188694027604E-3</v>
      </c>
      <c r="H377" s="16">
        <v>38</v>
      </c>
      <c r="I377" s="12">
        <v>1.7475244884535387E-2</v>
      </c>
    </row>
    <row r="378" spans="1:9" ht="20.100000000000001" customHeight="1" x14ac:dyDescent="0.25">
      <c r="A378" s="6">
        <v>41638</v>
      </c>
      <c r="B378" s="7">
        <v>26223.365547881371</v>
      </c>
      <c r="C378" s="9" t="s">
        <v>12</v>
      </c>
      <c r="D378" s="7">
        <f t="shared" si="5"/>
        <v>4.4186884289663819</v>
      </c>
      <c r="E378" s="17" t="s">
        <v>14</v>
      </c>
      <c r="F378" s="7">
        <v>15.665800000000001</v>
      </c>
      <c r="G378" s="10">
        <v>1.5495117423936729E-2</v>
      </c>
      <c r="H378" s="16">
        <v>49</v>
      </c>
      <c r="I378" s="12">
        <v>4.8941606597561228E-2</v>
      </c>
    </row>
    <row r="379" spans="1:9" ht="20.100000000000001" customHeight="1" x14ac:dyDescent="0.25">
      <c r="A379" s="14">
        <v>41285</v>
      </c>
      <c r="B379" s="15">
        <v>26131.073468429702</v>
      </c>
      <c r="C379" s="8" t="s">
        <v>13</v>
      </c>
      <c r="D379" s="7">
        <f t="shared" si="5"/>
        <v>4.4171572509764481</v>
      </c>
      <c r="E379" s="17" t="s">
        <v>14</v>
      </c>
      <c r="F379" s="15">
        <v>30.674399999999999</v>
      </c>
      <c r="G379" s="10">
        <v>2.0332509548416085E-2</v>
      </c>
      <c r="H379" s="16">
        <v>54</v>
      </c>
      <c r="I379" s="12">
        <v>2.4313907323151824E-2</v>
      </c>
    </row>
    <row r="380" spans="1:9" ht="20.100000000000001" customHeight="1" x14ac:dyDescent="0.25">
      <c r="A380" s="6">
        <v>41626</v>
      </c>
      <c r="B380" s="7">
        <v>26100.022216765476</v>
      </c>
      <c r="C380" s="9" t="s">
        <v>13</v>
      </c>
      <c r="D380" s="7">
        <f t="shared" si="5"/>
        <v>4.4166408770169996</v>
      </c>
      <c r="E380" s="8" t="s">
        <v>11</v>
      </c>
      <c r="F380" s="7">
        <v>8.5520999999999994</v>
      </c>
      <c r="G380" s="10">
        <v>4.8081577333892671E-2</v>
      </c>
      <c r="H380" s="11">
        <v>42.3</v>
      </c>
      <c r="I380" s="12">
        <v>1.7877713278973639E-2</v>
      </c>
    </row>
    <row r="381" spans="1:9" ht="20.100000000000001" customHeight="1" x14ac:dyDescent="0.25">
      <c r="A381" s="14">
        <v>41485</v>
      </c>
      <c r="B381" s="15">
        <v>26017.867917550655</v>
      </c>
      <c r="C381" s="8" t="s">
        <v>19</v>
      </c>
      <c r="D381" s="7">
        <f t="shared" si="5"/>
        <v>4.4152717046167629</v>
      </c>
      <c r="E381" s="17" t="s">
        <v>14</v>
      </c>
      <c r="F381" s="15">
        <v>10.275399999999999</v>
      </c>
      <c r="G381" s="10">
        <v>1.6766960679251503E-2</v>
      </c>
      <c r="H381" s="16">
        <v>61</v>
      </c>
      <c r="I381" s="12">
        <v>2.0689098359001273E-2</v>
      </c>
    </row>
    <row r="382" spans="1:9" ht="20.100000000000001" customHeight="1" x14ac:dyDescent="0.25">
      <c r="A382" s="6">
        <v>41575</v>
      </c>
      <c r="B382" s="7">
        <v>25938.697318007664</v>
      </c>
      <c r="C382" s="9" t="s">
        <v>16</v>
      </c>
      <c r="D382" s="7">
        <f t="shared" si="5"/>
        <v>4.4139481613468634</v>
      </c>
      <c r="E382" s="8" t="s">
        <v>11</v>
      </c>
      <c r="F382" s="7">
        <v>5.22</v>
      </c>
      <c r="G382" s="10">
        <v>7.8645443862835174E-2</v>
      </c>
      <c r="H382" s="11">
        <v>81.099999999999994</v>
      </c>
      <c r="I382" s="12">
        <v>4.3723167306885309E-2</v>
      </c>
    </row>
    <row r="383" spans="1:9" ht="20.100000000000001" customHeight="1" x14ac:dyDescent="0.25">
      <c r="A383" s="14">
        <v>41362</v>
      </c>
      <c r="B383" s="15">
        <v>25855.507769398002</v>
      </c>
      <c r="C383" s="8" t="s">
        <v>18</v>
      </c>
      <c r="D383" s="7">
        <f t="shared" si="5"/>
        <v>4.4125530711849494</v>
      </c>
      <c r="E383" s="17" t="s">
        <v>14</v>
      </c>
      <c r="F383" s="15">
        <v>27.4603</v>
      </c>
      <c r="G383" s="10">
        <v>9.187533777697713E-3</v>
      </c>
      <c r="H383" s="11">
        <v>40.6</v>
      </c>
      <c r="I383" s="12">
        <v>3.1138708793717468E-2</v>
      </c>
    </row>
    <row r="384" spans="1:9" ht="20.100000000000001" customHeight="1" x14ac:dyDescent="0.25">
      <c r="A384" s="6">
        <v>41607</v>
      </c>
      <c r="B384" s="7">
        <v>25788.074439802509</v>
      </c>
      <c r="C384" s="9" t="s">
        <v>17</v>
      </c>
      <c r="D384" s="7">
        <f t="shared" si="5"/>
        <v>4.4114189151744334</v>
      </c>
      <c r="E384" s="17" t="s">
        <v>14</v>
      </c>
      <c r="F384" s="7">
        <v>26.33</v>
      </c>
      <c r="G384" s="10">
        <v>-1.0392523919890652E-2</v>
      </c>
      <c r="H384" s="11">
        <v>83.4</v>
      </c>
      <c r="I384" s="12">
        <v>3.0640668523676879E-2</v>
      </c>
    </row>
    <row r="385" spans="1:9" ht="20.100000000000001" customHeight="1" x14ac:dyDescent="0.25">
      <c r="A385" s="14">
        <v>41515</v>
      </c>
      <c r="B385" s="15">
        <v>25765.306122448979</v>
      </c>
      <c r="C385" s="8" t="s">
        <v>16</v>
      </c>
      <c r="D385" s="7">
        <f t="shared" si="5"/>
        <v>4.4110353067621855</v>
      </c>
      <c r="E385" s="17" t="s">
        <v>14</v>
      </c>
      <c r="F385" s="15">
        <v>5.88</v>
      </c>
      <c r="G385" s="10">
        <v>1.1791273028713536E-2</v>
      </c>
      <c r="H385" s="11">
        <v>71</v>
      </c>
      <c r="I385" s="12">
        <v>3.4294722280309491E-2</v>
      </c>
    </row>
    <row r="386" spans="1:9" ht="20.100000000000001" customHeight="1" x14ac:dyDescent="0.25">
      <c r="A386" s="6">
        <v>41599</v>
      </c>
      <c r="B386" s="7">
        <v>25692.095424603882</v>
      </c>
      <c r="C386" s="9" t="s">
        <v>13</v>
      </c>
      <c r="D386" s="7">
        <f t="shared" ref="D386:D449" si="6">LOG(B386)</f>
        <v>4.4097995263851093</v>
      </c>
      <c r="E386" s="8" t="s">
        <v>11</v>
      </c>
      <c r="F386" s="7">
        <v>17.974399999999999</v>
      </c>
      <c r="G386" s="10">
        <v>4.8081577333892671E-2</v>
      </c>
      <c r="H386" s="11">
        <v>42.3</v>
      </c>
      <c r="I386" s="12">
        <v>1.7877713278973639E-2</v>
      </c>
    </row>
    <row r="387" spans="1:9" ht="20.100000000000001" customHeight="1" x14ac:dyDescent="0.25">
      <c r="A387" s="6">
        <v>41599</v>
      </c>
      <c r="B387" s="7">
        <v>25688.794429869715</v>
      </c>
      <c r="C387" s="9" t="s">
        <v>13</v>
      </c>
      <c r="D387" s="7">
        <f t="shared" si="6"/>
        <v>4.4097437233889423</v>
      </c>
      <c r="E387" s="8" t="s">
        <v>11</v>
      </c>
      <c r="F387" s="7">
        <v>18.067799999999998</v>
      </c>
      <c r="G387" s="10">
        <v>4.8081577333892671E-2</v>
      </c>
      <c r="H387" s="11">
        <v>42.3</v>
      </c>
      <c r="I387" s="12">
        <v>1.7877713278973639E-2</v>
      </c>
    </row>
    <row r="388" spans="1:9" ht="20.100000000000001" customHeight="1" x14ac:dyDescent="0.25">
      <c r="A388" s="14">
        <v>41332</v>
      </c>
      <c r="B388" s="15">
        <v>25685.072537092161</v>
      </c>
      <c r="C388" s="8" t="s">
        <v>20</v>
      </c>
      <c r="D388" s="7">
        <f t="shared" si="6"/>
        <v>4.4096807965510854</v>
      </c>
      <c r="E388" s="17" t="s">
        <v>14</v>
      </c>
      <c r="F388" s="15">
        <v>8.4991000000000003</v>
      </c>
      <c r="G388" s="10">
        <v>1.9769152859790938E-2</v>
      </c>
      <c r="H388" s="11">
        <v>60</v>
      </c>
      <c r="I388" s="12">
        <v>2.668492755712535E-2</v>
      </c>
    </row>
    <row r="389" spans="1:9" ht="20.100000000000001" customHeight="1" x14ac:dyDescent="0.25">
      <c r="A389" s="6">
        <v>41605</v>
      </c>
      <c r="B389" s="7">
        <v>25656.708438669459</v>
      </c>
      <c r="C389" s="9" t="s">
        <v>19</v>
      </c>
      <c r="D389" s="7">
        <f t="shared" si="6"/>
        <v>4.4092009389205842</v>
      </c>
      <c r="E389" s="8" t="s">
        <v>11</v>
      </c>
      <c r="F389" s="7">
        <v>22.072199999999999</v>
      </c>
      <c r="G389" s="10">
        <v>3.0133188694027604E-3</v>
      </c>
      <c r="H389" s="16">
        <v>38</v>
      </c>
      <c r="I389" s="12">
        <v>1.7475244884535387E-2</v>
      </c>
    </row>
    <row r="390" spans="1:9" ht="20.100000000000001" customHeight="1" x14ac:dyDescent="0.25">
      <c r="A390" s="6">
        <v>41636</v>
      </c>
      <c r="B390" s="7">
        <v>25636.217519421378</v>
      </c>
      <c r="C390" s="9" t="s">
        <v>19</v>
      </c>
      <c r="D390" s="7">
        <f t="shared" si="6"/>
        <v>4.4088539478505391</v>
      </c>
      <c r="E390" s="8" t="s">
        <v>11</v>
      </c>
      <c r="F390" s="7">
        <v>11.199</v>
      </c>
      <c r="G390" s="10">
        <v>3.0133188694027604E-3</v>
      </c>
      <c r="H390" s="16">
        <v>38</v>
      </c>
      <c r="I390" s="12">
        <v>1.7475244884535387E-2</v>
      </c>
    </row>
    <row r="391" spans="1:9" ht="20.100000000000001" customHeight="1" x14ac:dyDescent="0.25">
      <c r="A391" s="6">
        <v>41628</v>
      </c>
      <c r="B391" s="7">
        <v>25612.0527306968</v>
      </c>
      <c r="C391" s="9" t="s">
        <v>20</v>
      </c>
      <c r="D391" s="7">
        <f t="shared" si="6"/>
        <v>4.4084443872887489</v>
      </c>
      <c r="E391" s="8" t="s">
        <v>11</v>
      </c>
      <c r="F391" s="7">
        <v>11.9475</v>
      </c>
      <c r="G391" s="10">
        <v>4.2163131719021162E-2</v>
      </c>
      <c r="H391" s="16">
        <v>80</v>
      </c>
      <c r="I391" s="12">
        <v>3.3606539170609274E-2</v>
      </c>
    </row>
    <row r="392" spans="1:9" ht="20.100000000000001" customHeight="1" x14ac:dyDescent="0.25">
      <c r="A392" s="6">
        <v>41626</v>
      </c>
      <c r="B392" s="7">
        <v>25562.015503875969</v>
      </c>
      <c r="C392" s="9" t="s">
        <v>16</v>
      </c>
      <c r="D392" s="7">
        <f t="shared" si="6"/>
        <v>4.4075950939191539</v>
      </c>
      <c r="E392" s="17" t="s">
        <v>14</v>
      </c>
      <c r="F392" s="7">
        <v>5.16</v>
      </c>
      <c r="G392" s="10">
        <v>1.69055279321439E-2</v>
      </c>
      <c r="H392" s="18">
        <v>59</v>
      </c>
      <c r="I392" s="12">
        <v>5.5369641294838144E-2</v>
      </c>
    </row>
    <row r="393" spans="1:9" ht="20.100000000000001" customHeight="1" x14ac:dyDescent="0.25">
      <c r="A393" s="14">
        <v>41486</v>
      </c>
      <c r="B393" s="15">
        <v>25541.361185296068</v>
      </c>
      <c r="C393" s="8" t="s">
        <v>20</v>
      </c>
      <c r="D393" s="7">
        <f t="shared" si="6"/>
        <v>4.4072440385620997</v>
      </c>
      <c r="E393" s="17" t="s">
        <v>14</v>
      </c>
      <c r="F393" s="15">
        <v>11.757400000000001</v>
      </c>
      <c r="G393" s="10">
        <v>1.7635102821616452E-2</v>
      </c>
      <c r="H393" s="16">
        <v>48</v>
      </c>
      <c r="I393" s="12">
        <v>3.6430967905298477E-2</v>
      </c>
    </row>
    <row r="394" spans="1:9" ht="20.100000000000001" customHeight="1" x14ac:dyDescent="0.25">
      <c r="A394" s="6">
        <v>41618</v>
      </c>
      <c r="B394" s="7">
        <v>25501.459153690859</v>
      </c>
      <c r="C394" s="9" t="s">
        <v>19</v>
      </c>
      <c r="D394" s="7">
        <f t="shared" si="6"/>
        <v>4.4065650307973323</v>
      </c>
      <c r="E394" s="17" t="s">
        <v>14</v>
      </c>
      <c r="F394" s="7">
        <v>40.023200000000003</v>
      </c>
      <c r="G394" s="10">
        <v>9.4713152732480467E-3</v>
      </c>
      <c r="H394" s="16">
        <v>45</v>
      </c>
      <c r="I394" s="12">
        <v>1.5527022991937893E-2</v>
      </c>
    </row>
    <row r="395" spans="1:9" ht="20.100000000000001" customHeight="1" x14ac:dyDescent="0.25">
      <c r="A395" s="14">
        <v>41325</v>
      </c>
      <c r="B395" s="15">
        <v>25500.033347907603</v>
      </c>
      <c r="C395" s="8" t="s">
        <v>16</v>
      </c>
      <c r="D395" s="7">
        <f t="shared" si="6"/>
        <v>4.4065407483870054</v>
      </c>
      <c r="E395" s="8" t="s">
        <v>9</v>
      </c>
      <c r="F395" s="15">
        <v>13.4941</v>
      </c>
      <c r="G395" s="10">
        <v>2.5978563574518811E-2</v>
      </c>
      <c r="H395" s="11">
        <v>67.7</v>
      </c>
      <c r="I395" s="12">
        <v>4.0734639838662497E-2</v>
      </c>
    </row>
    <row r="396" spans="1:9" ht="20.100000000000001" customHeight="1" x14ac:dyDescent="0.25">
      <c r="A396" s="6">
        <v>41613</v>
      </c>
      <c r="B396" s="7">
        <v>25493.124522536287</v>
      </c>
      <c r="C396" s="9" t="s">
        <v>19</v>
      </c>
      <c r="D396" s="7">
        <f t="shared" si="6"/>
        <v>4.4064230673145302</v>
      </c>
      <c r="E396" s="8" t="s">
        <v>11</v>
      </c>
      <c r="F396" s="7">
        <v>26.18</v>
      </c>
      <c r="G396" s="10">
        <v>3.0133188694027604E-3</v>
      </c>
      <c r="H396" s="16">
        <v>38</v>
      </c>
      <c r="I396" s="12">
        <v>1.7475244884535387E-2</v>
      </c>
    </row>
    <row r="397" spans="1:9" ht="20.100000000000001" customHeight="1" x14ac:dyDescent="0.25">
      <c r="A397" s="6">
        <v>41605</v>
      </c>
      <c r="B397" s="7">
        <v>25484.225972120323</v>
      </c>
      <c r="C397" s="9" t="s">
        <v>19</v>
      </c>
      <c r="D397" s="7">
        <f t="shared" si="6"/>
        <v>4.4062714473757003</v>
      </c>
      <c r="E397" s="8" t="s">
        <v>11</v>
      </c>
      <c r="F397" s="7">
        <v>27.26</v>
      </c>
      <c r="G397" s="10">
        <v>3.0133188694027604E-3</v>
      </c>
      <c r="H397" s="16">
        <v>38</v>
      </c>
      <c r="I397" s="12">
        <v>1.7475244884535387E-2</v>
      </c>
    </row>
    <row r="398" spans="1:9" ht="20.100000000000001" customHeight="1" x14ac:dyDescent="0.25">
      <c r="A398" s="6">
        <v>41577</v>
      </c>
      <c r="B398" s="7">
        <v>25464.565078287214</v>
      </c>
      <c r="C398" s="9" t="s">
        <v>10</v>
      </c>
      <c r="D398" s="7">
        <f t="shared" si="6"/>
        <v>4.4059362630485044</v>
      </c>
      <c r="E398" s="8" t="s">
        <v>11</v>
      </c>
      <c r="F398" s="7">
        <v>15.3154</v>
      </c>
      <c r="G398" s="10">
        <v>5.007183300938055E-3</v>
      </c>
      <c r="H398" s="11">
        <v>70.599999999999994</v>
      </c>
      <c r="I398" s="12">
        <v>2.888781896966779E-2</v>
      </c>
    </row>
    <row r="399" spans="1:9" ht="20.100000000000001" customHeight="1" x14ac:dyDescent="0.25">
      <c r="A399" s="14">
        <v>41537</v>
      </c>
      <c r="B399" s="15">
        <v>25436.241610738256</v>
      </c>
      <c r="C399" s="8" t="s">
        <v>19</v>
      </c>
      <c r="D399" s="7">
        <f t="shared" si="6"/>
        <v>4.4054529415557981</v>
      </c>
      <c r="E399" s="8" t="s">
        <v>9</v>
      </c>
      <c r="F399" s="15">
        <v>14.9</v>
      </c>
      <c r="G399" s="10">
        <v>3.369854751972659E-2</v>
      </c>
      <c r="H399" s="16">
        <v>51</v>
      </c>
      <c r="I399" s="12">
        <v>2.9629470241425312E-2</v>
      </c>
    </row>
    <row r="400" spans="1:9" ht="20.100000000000001" customHeight="1" x14ac:dyDescent="0.25">
      <c r="A400" s="14">
        <v>41544</v>
      </c>
      <c r="B400" s="15">
        <v>25313.547210723438</v>
      </c>
      <c r="C400" s="8" t="s">
        <v>13</v>
      </c>
      <c r="D400" s="7">
        <f t="shared" si="6"/>
        <v>4.4033530075091063</v>
      </c>
      <c r="E400" s="8" t="s">
        <v>9</v>
      </c>
      <c r="F400" s="15">
        <v>8.1167999999999996</v>
      </c>
      <c r="G400" s="10">
        <v>2.0332509548416085E-2</v>
      </c>
      <c r="H400" s="16">
        <v>54</v>
      </c>
      <c r="I400" s="12">
        <v>2.4313907323151824E-2</v>
      </c>
    </row>
    <row r="401" spans="1:9" ht="20.100000000000001" customHeight="1" x14ac:dyDescent="0.25">
      <c r="A401" s="14">
        <v>41423</v>
      </c>
      <c r="B401" s="15">
        <v>25095.820918227302</v>
      </c>
      <c r="C401" s="8" t="s">
        <v>19</v>
      </c>
      <c r="D401" s="7">
        <f t="shared" si="6"/>
        <v>4.3996014066100271</v>
      </c>
      <c r="E401" s="8" t="s">
        <v>9</v>
      </c>
      <c r="F401" s="15">
        <v>30.238700000000001</v>
      </c>
      <c r="G401" s="10">
        <v>9.6353975006255796E-2</v>
      </c>
      <c r="H401" s="11">
        <v>110.3</v>
      </c>
      <c r="I401" s="12">
        <v>2.4614040198077482E-2</v>
      </c>
    </row>
    <row r="402" spans="1:9" ht="20.100000000000001" customHeight="1" x14ac:dyDescent="0.25">
      <c r="A402" s="14">
        <v>41361</v>
      </c>
      <c r="B402" s="15">
        <v>25087.697110488378</v>
      </c>
      <c r="C402" s="8" t="s">
        <v>13</v>
      </c>
      <c r="D402" s="7">
        <f t="shared" si="6"/>
        <v>4.3994607976992741</v>
      </c>
      <c r="E402" s="8" t="s">
        <v>9</v>
      </c>
      <c r="F402" s="15">
        <v>45.069899999999997</v>
      </c>
      <c r="G402" s="10">
        <v>8.9531308705476445E-2</v>
      </c>
      <c r="H402" s="18">
        <v>158.80000000000001</v>
      </c>
      <c r="I402" s="12">
        <v>5.2867572833767633E-2</v>
      </c>
    </row>
    <row r="403" spans="1:9" ht="20.100000000000001" customHeight="1" x14ac:dyDescent="0.25">
      <c r="A403" s="14">
        <v>41388</v>
      </c>
      <c r="B403" s="15">
        <v>25041.390728476821</v>
      </c>
      <c r="C403" s="8" t="s">
        <v>18</v>
      </c>
      <c r="D403" s="7">
        <f t="shared" si="6"/>
        <v>4.3986584447033747</v>
      </c>
      <c r="E403" s="17" t="s">
        <v>14</v>
      </c>
      <c r="F403" s="15">
        <v>12.08</v>
      </c>
      <c r="G403" s="10">
        <v>9.7042632185379597E-3</v>
      </c>
      <c r="H403" s="11">
        <v>63.3</v>
      </c>
      <c r="I403" s="12">
        <v>2.6533873425248058E-2</v>
      </c>
    </row>
    <row r="404" spans="1:9" ht="20.100000000000001" customHeight="1" x14ac:dyDescent="0.25">
      <c r="A404" s="14">
        <v>41547</v>
      </c>
      <c r="B404" s="15">
        <v>25025.996533795496</v>
      </c>
      <c r="C404" s="8" t="s">
        <v>12</v>
      </c>
      <c r="D404" s="7">
        <f t="shared" si="6"/>
        <v>4.3983913800778893</v>
      </c>
      <c r="E404" s="17" t="s">
        <v>14</v>
      </c>
      <c r="F404" s="15">
        <v>5.77</v>
      </c>
      <c r="G404" s="10">
        <v>2.2009829632651474E-2</v>
      </c>
      <c r="H404" s="16">
        <v>70</v>
      </c>
      <c r="I404" s="12">
        <v>3.3538979248457654E-2</v>
      </c>
    </row>
    <row r="405" spans="1:9" ht="20.100000000000001" customHeight="1" x14ac:dyDescent="0.25">
      <c r="A405" s="6">
        <v>41639</v>
      </c>
      <c r="B405" s="7">
        <v>24997.380187229286</v>
      </c>
      <c r="C405" s="9" t="s">
        <v>19</v>
      </c>
      <c r="D405" s="7">
        <f t="shared" si="6"/>
        <v>4.3978944954780772</v>
      </c>
      <c r="E405" s="17" t="s">
        <v>14</v>
      </c>
      <c r="F405" s="7">
        <v>22.9024</v>
      </c>
      <c r="G405" s="10">
        <v>3.369854751972659E-2</v>
      </c>
      <c r="H405" s="16">
        <v>51</v>
      </c>
      <c r="I405" s="12">
        <v>2.9629470241425312E-2</v>
      </c>
    </row>
    <row r="406" spans="1:9" ht="20.100000000000001" customHeight="1" x14ac:dyDescent="0.25">
      <c r="A406" s="14">
        <v>41541</v>
      </c>
      <c r="B406" s="15">
        <v>24962.469733656177</v>
      </c>
      <c r="C406" s="8" t="s">
        <v>12</v>
      </c>
      <c r="D406" s="7">
        <f t="shared" si="6"/>
        <v>4.3972875513083398</v>
      </c>
      <c r="E406" s="8" t="s">
        <v>9</v>
      </c>
      <c r="F406" s="15">
        <v>33.04</v>
      </c>
      <c r="G406" s="10">
        <v>2.8522552124794633E-2</v>
      </c>
      <c r="H406" s="11">
        <v>106.2</v>
      </c>
      <c r="I406" s="12">
        <v>3.8742399706682147E-2</v>
      </c>
    </row>
    <row r="407" spans="1:9" ht="20.100000000000001" customHeight="1" x14ac:dyDescent="0.25">
      <c r="A407" s="14">
        <v>41375</v>
      </c>
      <c r="B407" s="15">
        <v>24911.032028469752</v>
      </c>
      <c r="C407" s="8" t="s">
        <v>10</v>
      </c>
      <c r="D407" s="7">
        <f t="shared" si="6"/>
        <v>4.3963917201091771</v>
      </c>
      <c r="E407" s="8" t="s">
        <v>9</v>
      </c>
      <c r="F407" s="15">
        <v>8.43</v>
      </c>
      <c r="G407" s="10">
        <v>-5.4938238786396585E-3</v>
      </c>
      <c r="H407" s="16">
        <v>132</v>
      </c>
      <c r="I407" s="12">
        <v>2.7581251381826221E-2</v>
      </c>
    </row>
    <row r="408" spans="1:9" ht="20.100000000000001" customHeight="1" x14ac:dyDescent="0.25">
      <c r="A408" s="6">
        <v>41606</v>
      </c>
      <c r="B408" s="7">
        <v>24869.204123796113</v>
      </c>
      <c r="C408" s="9" t="s">
        <v>13</v>
      </c>
      <c r="D408" s="7">
        <f t="shared" si="6"/>
        <v>4.3956618869919177</v>
      </c>
      <c r="E408" s="8" t="s">
        <v>11</v>
      </c>
      <c r="F408" s="7">
        <v>19.457799999999999</v>
      </c>
      <c r="G408" s="10">
        <v>4.8081577333892671E-2</v>
      </c>
      <c r="H408" s="11">
        <v>42.3</v>
      </c>
      <c r="I408" s="12">
        <v>1.7877713278973639E-2</v>
      </c>
    </row>
    <row r="409" spans="1:9" ht="20.100000000000001" customHeight="1" x14ac:dyDescent="0.25">
      <c r="A409" s="14">
        <v>41508</v>
      </c>
      <c r="B409" s="15">
        <v>24836.88833124216</v>
      </c>
      <c r="C409" s="8" t="s">
        <v>10</v>
      </c>
      <c r="D409" s="7">
        <f t="shared" si="6"/>
        <v>4.3950971846921112</v>
      </c>
      <c r="E409" s="8" t="s">
        <v>9</v>
      </c>
      <c r="F409" s="15">
        <v>15.94</v>
      </c>
      <c r="G409" s="10">
        <v>-1.7546576979245034E-2</v>
      </c>
      <c r="H409" s="11">
        <v>136.1</v>
      </c>
      <c r="I409" s="12">
        <v>5.4993016759776539E-2</v>
      </c>
    </row>
    <row r="410" spans="1:9" ht="20.100000000000001" customHeight="1" x14ac:dyDescent="0.25">
      <c r="A410" s="14">
        <v>41547</v>
      </c>
      <c r="B410" s="15">
        <v>24782.309561179074</v>
      </c>
      <c r="C410" s="8" t="s">
        <v>13</v>
      </c>
      <c r="D410" s="7">
        <f t="shared" si="6"/>
        <v>4.3941417775419049</v>
      </c>
      <c r="E410" s="17" t="s">
        <v>14</v>
      </c>
      <c r="F410" s="15">
        <v>27.906600000000001</v>
      </c>
      <c r="G410" s="10">
        <v>1.9252901122086889E-2</v>
      </c>
      <c r="H410" s="11">
        <v>58.3</v>
      </c>
      <c r="I410" s="12">
        <v>2.2507612869058651E-2</v>
      </c>
    </row>
    <row r="411" spans="1:9" ht="20.100000000000001" customHeight="1" x14ac:dyDescent="0.25">
      <c r="A411" s="14">
        <v>41404</v>
      </c>
      <c r="B411" s="15">
        <v>24676.524953789278</v>
      </c>
      <c r="C411" s="8" t="s">
        <v>10</v>
      </c>
      <c r="D411" s="7">
        <f t="shared" si="6"/>
        <v>4.3922840005940245</v>
      </c>
      <c r="E411" s="17" t="s">
        <v>14</v>
      </c>
      <c r="F411" s="15">
        <v>5.41</v>
      </c>
      <c r="G411" s="10">
        <v>2.6740269461077843E-2</v>
      </c>
      <c r="H411" s="11">
        <v>73.7</v>
      </c>
      <c r="I411" s="12">
        <v>2.9969986828752185E-2</v>
      </c>
    </row>
    <row r="412" spans="1:9" ht="20.100000000000001" customHeight="1" x14ac:dyDescent="0.25">
      <c r="A412" s="14">
        <v>41542</v>
      </c>
      <c r="B412" s="15">
        <v>24670.65868263473</v>
      </c>
      <c r="C412" s="8" t="s">
        <v>13</v>
      </c>
      <c r="D412" s="7">
        <f t="shared" si="6"/>
        <v>4.3921807448855512</v>
      </c>
      <c r="E412" s="8" t="s">
        <v>9</v>
      </c>
      <c r="F412" s="15">
        <v>11.69</v>
      </c>
      <c r="G412" s="10">
        <v>1.9252901122086889E-2</v>
      </c>
      <c r="H412" s="11">
        <v>58.3</v>
      </c>
      <c r="I412" s="12">
        <v>2.2507612869058651E-2</v>
      </c>
    </row>
    <row r="413" spans="1:9" ht="20.100000000000001" customHeight="1" x14ac:dyDescent="0.25">
      <c r="A413" s="14">
        <v>41481</v>
      </c>
      <c r="B413" s="15">
        <v>24669.603524229075</v>
      </c>
      <c r="C413" s="8" t="s">
        <v>19</v>
      </c>
      <c r="D413" s="7">
        <f t="shared" si="6"/>
        <v>4.3921621698130773</v>
      </c>
      <c r="E413" s="17" t="s">
        <v>14</v>
      </c>
      <c r="F413" s="15">
        <v>11.35</v>
      </c>
      <c r="G413" s="10">
        <v>3.0133188694027604E-3</v>
      </c>
      <c r="H413" s="16">
        <v>38</v>
      </c>
      <c r="I413" s="12">
        <v>1.7475244884535387E-2</v>
      </c>
    </row>
    <row r="414" spans="1:9" ht="20.100000000000001" customHeight="1" x14ac:dyDescent="0.25">
      <c r="A414" s="14">
        <v>41535</v>
      </c>
      <c r="B414" s="15">
        <v>24661.938068498999</v>
      </c>
      <c r="C414" s="8" t="s">
        <v>12</v>
      </c>
      <c r="D414" s="7">
        <f t="shared" si="6"/>
        <v>4.3920272028104597</v>
      </c>
      <c r="E414" s="17" t="s">
        <v>14</v>
      </c>
      <c r="F414" s="15">
        <v>60.905999999999999</v>
      </c>
      <c r="G414" s="10">
        <v>2.8522552124794633E-2</v>
      </c>
      <c r="H414" s="11">
        <v>106.2</v>
      </c>
      <c r="I414" s="12">
        <v>3.8742399706682147E-2</v>
      </c>
    </row>
    <row r="415" spans="1:9" ht="20.100000000000001" customHeight="1" x14ac:dyDescent="0.25">
      <c r="A415" s="14">
        <v>41540</v>
      </c>
      <c r="B415" s="15">
        <v>24647.153167602246</v>
      </c>
      <c r="C415" s="8" t="s">
        <v>12</v>
      </c>
      <c r="D415" s="7">
        <f t="shared" si="6"/>
        <v>4.3917667639783335</v>
      </c>
      <c r="E415" s="8" t="s">
        <v>9</v>
      </c>
      <c r="F415" s="15">
        <v>112.23</v>
      </c>
      <c r="G415" s="10">
        <v>1.4245481639460805E-2</v>
      </c>
      <c r="H415" s="11">
        <v>49</v>
      </c>
      <c r="I415" s="12">
        <v>3.472430326640695E-2</v>
      </c>
    </row>
    <row r="416" spans="1:9" ht="20.100000000000001" customHeight="1" x14ac:dyDescent="0.25">
      <c r="A416" s="6">
        <v>41611</v>
      </c>
      <c r="B416" s="7">
        <v>24536.438359205466</v>
      </c>
      <c r="C416" s="9" t="s">
        <v>13</v>
      </c>
      <c r="D416" s="7">
        <f t="shared" si="6"/>
        <v>4.3898115219931535</v>
      </c>
      <c r="E416" s="8" t="s">
        <v>11</v>
      </c>
      <c r="F416" s="7">
        <v>18.0181</v>
      </c>
      <c r="G416" s="10">
        <v>3.5283104138420812E-2</v>
      </c>
      <c r="H416" s="16">
        <v>70</v>
      </c>
      <c r="I416" s="12">
        <v>4.8339337709125005E-2</v>
      </c>
    </row>
    <row r="417" spans="1:9" ht="20.100000000000001" customHeight="1" x14ac:dyDescent="0.25">
      <c r="A417" s="14">
        <v>41404</v>
      </c>
      <c r="B417" s="15">
        <v>24526.627218934911</v>
      </c>
      <c r="C417" s="8" t="s">
        <v>10</v>
      </c>
      <c r="D417" s="7">
        <f t="shared" si="6"/>
        <v>4.3896378302726191</v>
      </c>
      <c r="E417" s="17" t="s">
        <v>14</v>
      </c>
      <c r="F417" s="15">
        <v>6.76</v>
      </c>
      <c r="G417" s="10">
        <v>2.6740269461077843E-2</v>
      </c>
      <c r="H417" s="11">
        <v>73.7</v>
      </c>
      <c r="I417" s="12">
        <v>2.9969986828752185E-2</v>
      </c>
    </row>
    <row r="418" spans="1:9" ht="20.100000000000001" customHeight="1" x14ac:dyDescent="0.25">
      <c r="A418" s="6">
        <v>41569</v>
      </c>
      <c r="B418" s="7">
        <v>24509.400584193856</v>
      </c>
      <c r="C418" s="9" t="s">
        <v>19</v>
      </c>
      <c r="D418" s="7">
        <f t="shared" si="6"/>
        <v>4.3893326900297094</v>
      </c>
      <c r="E418" s="17" t="s">
        <v>14</v>
      </c>
      <c r="F418" s="7">
        <v>38.891199999999998</v>
      </c>
      <c r="G418" s="10">
        <v>2.7271310581268506E-2</v>
      </c>
      <c r="H418" s="11">
        <v>45</v>
      </c>
      <c r="I418" s="12">
        <v>1.9727504967357364E-2</v>
      </c>
    </row>
    <row r="419" spans="1:9" ht="20.100000000000001" customHeight="1" x14ac:dyDescent="0.25">
      <c r="A419" s="6">
        <v>41569</v>
      </c>
      <c r="B419" s="7">
        <v>24478.966392370992</v>
      </c>
      <c r="C419" s="9" t="s">
        <v>19</v>
      </c>
      <c r="D419" s="7">
        <f t="shared" si="6"/>
        <v>4.3887930760729255</v>
      </c>
      <c r="E419" s="8" t="s">
        <v>11</v>
      </c>
      <c r="F419" s="7">
        <v>39.009</v>
      </c>
      <c r="G419" s="10">
        <v>2.7271310581268506E-2</v>
      </c>
      <c r="H419" s="11">
        <v>45</v>
      </c>
      <c r="I419" s="12">
        <v>1.9727504967357364E-2</v>
      </c>
    </row>
    <row r="420" spans="1:9" ht="20.100000000000001" customHeight="1" x14ac:dyDescent="0.25">
      <c r="A420" s="14">
        <v>41543</v>
      </c>
      <c r="B420" s="15">
        <v>24470.474346563409</v>
      </c>
      <c r="C420" s="8" t="s">
        <v>12</v>
      </c>
      <c r="D420" s="7">
        <f t="shared" si="6"/>
        <v>4.3886423879908705</v>
      </c>
      <c r="E420" s="17" t="s">
        <v>14</v>
      </c>
      <c r="F420" s="15">
        <v>20.66</v>
      </c>
      <c r="G420" s="10">
        <v>2.8522552124794633E-2</v>
      </c>
      <c r="H420" s="11">
        <v>106.2</v>
      </c>
      <c r="I420" s="12">
        <v>3.8742399706682147E-2</v>
      </c>
    </row>
    <row r="421" spans="1:9" ht="20.100000000000001" customHeight="1" x14ac:dyDescent="0.25">
      <c r="A421" s="6">
        <v>41625</v>
      </c>
      <c r="B421" s="7">
        <v>24429.600720504353</v>
      </c>
      <c r="C421" s="9" t="s">
        <v>19</v>
      </c>
      <c r="D421" s="7">
        <f t="shared" si="6"/>
        <v>4.3879163688850715</v>
      </c>
      <c r="E421" s="8" t="s">
        <v>11</v>
      </c>
      <c r="F421" s="7">
        <v>5.3296000000000001</v>
      </c>
      <c r="G421" s="10">
        <v>7.2608242821008782E-3</v>
      </c>
      <c r="H421" s="16">
        <v>57</v>
      </c>
      <c r="I421" s="12">
        <v>2.4707853972280099E-2</v>
      </c>
    </row>
    <row r="422" spans="1:9" ht="20.100000000000001" customHeight="1" x14ac:dyDescent="0.25">
      <c r="A422" s="14">
        <v>41516</v>
      </c>
      <c r="B422" s="15">
        <v>24316.279069767443</v>
      </c>
      <c r="C422" s="8" t="s">
        <v>10</v>
      </c>
      <c r="D422" s="7">
        <f t="shared" si="6"/>
        <v>4.3858971189929017</v>
      </c>
      <c r="E422" s="8" t="s">
        <v>11</v>
      </c>
      <c r="F422" s="15">
        <v>10.75</v>
      </c>
      <c r="G422" s="10">
        <v>-8.6034281690760672E-3</v>
      </c>
      <c r="H422" s="11">
        <v>78</v>
      </c>
      <c r="I422" s="12">
        <v>2.6679314638050632E-2</v>
      </c>
    </row>
    <row r="423" spans="1:9" ht="20.100000000000001" customHeight="1" x14ac:dyDescent="0.25">
      <c r="A423" s="14">
        <v>41423</v>
      </c>
      <c r="B423" s="15">
        <v>24169.363112619369</v>
      </c>
      <c r="C423" s="8" t="s">
        <v>19</v>
      </c>
      <c r="D423" s="7">
        <f t="shared" si="6"/>
        <v>4.3832652064556736</v>
      </c>
      <c r="E423" s="8" t="s">
        <v>9</v>
      </c>
      <c r="F423" s="15">
        <v>20.273599999999998</v>
      </c>
      <c r="G423" s="10">
        <v>-5.1359991614695248E-3</v>
      </c>
      <c r="H423" s="16">
        <v>36</v>
      </c>
      <c r="I423" s="12">
        <v>1.1963599278261551E-2</v>
      </c>
    </row>
    <row r="424" spans="1:9" ht="20.100000000000001" customHeight="1" x14ac:dyDescent="0.25">
      <c r="A424" s="14">
        <v>41542</v>
      </c>
      <c r="B424" s="15">
        <v>24159.166271909049</v>
      </c>
      <c r="C424" s="8" t="s">
        <v>16</v>
      </c>
      <c r="D424" s="7">
        <f t="shared" si="6"/>
        <v>4.3830819427902803</v>
      </c>
      <c r="E424" s="17" t="s">
        <v>14</v>
      </c>
      <c r="F424" s="15">
        <v>21.11</v>
      </c>
      <c r="G424" s="10">
        <v>1.1791273028713536E-2</v>
      </c>
      <c r="H424" s="11">
        <v>71</v>
      </c>
      <c r="I424" s="12">
        <v>3.4294722280309491E-2</v>
      </c>
    </row>
    <row r="425" spans="1:9" ht="20.100000000000001" customHeight="1" x14ac:dyDescent="0.25">
      <c r="A425" s="6">
        <v>41627</v>
      </c>
      <c r="B425" s="7">
        <v>24152.416356877322</v>
      </c>
      <c r="C425" s="9" t="s">
        <v>12</v>
      </c>
      <c r="D425" s="7">
        <f t="shared" si="6"/>
        <v>4.3829605867629606</v>
      </c>
      <c r="E425" s="17" t="s">
        <v>14</v>
      </c>
      <c r="F425" s="7">
        <v>8.07</v>
      </c>
      <c r="G425" s="10">
        <v>1.9441936329478927E-2</v>
      </c>
      <c r="H425" s="11">
        <v>42.3</v>
      </c>
      <c r="I425" s="12">
        <v>2.6846485479209765E-2</v>
      </c>
    </row>
    <row r="426" spans="1:9" ht="20.100000000000001" customHeight="1" x14ac:dyDescent="0.25">
      <c r="A426" s="6">
        <v>41626</v>
      </c>
      <c r="B426" s="7">
        <v>24133.188754595223</v>
      </c>
      <c r="C426" s="9" t="s">
        <v>19</v>
      </c>
      <c r="D426" s="7">
        <f t="shared" si="6"/>
        <v>4.382614709684546</v>
      </c>
      <c r="E426" s="17" t="s">
        <v>14</v>
      </c>
      <c r="F426" s="7">
        <v>15.1244</v>
      </c>
      <c r="G426" s="10">
        <v>7.2608242821008782E-3</v>
      </c>
      <c r="H426" s="16">
        <v>57</v>
      </c>
      <c r="I426" s="12">
        <v>2.4707853972280099E-2</v>
      </c>
    </row>
    <row r="427" spans="1:9" ht="20.100000000000001" customHeight="1" x14ac:dyDescent="0.25">
      <c r="A427" s="14">
        <v>41417</v>
      </c>
      <c r="B427" s="15">
        <v>24086.956725486016</v>
      </c>
      <c r="C427" s="8" t="s">
        <v>20</v>
      </c>
      <c r="D427" s="7">
        <f t="shared" si="6"/>
        <v>4.3817819323844498</v>
      </c>
      <c r="E427" s="8" t="s">
        <v>9</v>
      </c>
      <c r="F427" s="15">
        <v>42.678699999999999</v>
      </c>
      <c r="G427" s="10">
        <v>5.7510662913781492E-2</v>
      </c>
      <c r="H427" s="11">
        <v>42.7</v>
      </c>
      <c r="I427" s="12">
        <v>2.8740617002366495E-2</v>
      </c>
    </row>
    <row r="428" spans="1:9" ht="20.100000000000001" customHeight="1" x14ac:dyDescent="0.25">
      <c r="A428" s="6">
        <v>41569</v>
      </c>
      <c r="B428" s="7">
        <v>24085.714696068062</v>
      </c>
      <c r="C428" s="9" t="s">
        <v>19</v>
      </c>
      <c r="D428" s="7">
        <f t="shared" si="6"/>
        <v>4.3817595376736405</v>
      </c>
      <c r="E428" s="17" t="s">
        <v>14</v>
      </c>
      <c r="F428" s="7">
        <v>20.887899999999998</v>
      </c>
      <c r="G428" s="10">
        <v>2.7271310581268506E-2</v>
      </c>
      <c r="H428" s="11">
        <v>45</v>
      </c>
      <c r="I428" s="12">
        <v>1.9727504967357364E-2</v>
      </c>
    </row>
    <row r="429" spans="1:9" ht="20.100000000000001" customHeight="1" x14ac:dyDescent="0.25">
      <c r="A429" s="14">
        <v>41495</v>
      </c>
      <c r="B429" s="15">
        <v>24021.196205270975</v>
      </c>
      <c r="C429" s="8" t="s">
        <v>19</v>
      </c>
      <c r="D429" s="7">
        <f t="shared" si="6"/>
        <v>4.3805946305611858</v>
      </c>
      <c r="E429" s="8" t="s">
        <v>9</v>
      </c>
      <c r="F429" s="15">
        <v>17.0974</v>
      </c>
      <c r="G429" s="10">
        <v>3.0133188694027604E-3</v>
      </c>
      <c r="H429" s="16">
        <v>38</v>
      </c>
      <c r="I429" s="12">
        <v>1.7475244884535387E-2</v>
      </c>
    </row>
    <row r="430" spans="1:9" ht="20.100000000000001" customHeight="1" x14ac:dyDescent="0.25">
      <c r="A430" s="6">
        <v>41628</v>
      </c>
      <c r="B430" s="7">
        <v>23994.974874371859</v>
      </c>
      <c r="C430" s="9" t="s">
        <v>16</v>
      </c>
      <c r="D430" s="7">
        <f t="shared" si="6"/>
        <v>4.3801202995100583</v>
      </c>
      <c r="E430" s="17" t="s">
        <v>14</v>
      </c>
      <c r="F430" s="7">
        <v>7.96</v>
      </c>
      <c r="G430" s="10">
        <v>2.5978563574518811E-2</v>
      </c>
      <c r="H430" s="11">
        <v>67.7</v>
      </c>
      <c r="I430" s="12">
        <v>4.0734639838662497E-2</v>
      </c>
    </row>
    <row r="431" spans="1:9" ht="20.100000000000001" customHeight="1" x14ac:dyDescent="0.25">
      <c r="A431" s="14">
        <v>41508</v>
      </c>
      <c r="B431" s="15">
        <v>23900.114372855507</v>
      </c>
      <c r="C431" s="8" t="s">
        <v>10</v>
      </c>
      <c r="D431" s="7">
        <f t="shared" si="6"/>
        <v>4.3783999792486057</v>
      </c>
      <c r="E431" s="8" t="s">
        <v>9</v>
      </c>
      <c r="F431" s="15">
        <v>26.23</v>
      </c>
      <c r="G431" s="10">
        <v>5.5118610472281872E-2</v>
      </c>
      <c r="H431" s="11">
        <v>80.400000000000006</v>
      </c>
      <c r="I431" s="12">
        <v>3.512325548421074E-2</v>
      </c>
    </row>
    <row r="432" spans="1:9" ht="20.100000000000001" customHeight="1" x14ac:dyDescent="0.25">
      <c r="A432" s="6">
        <v>41618</v>
      </c>
      <c r="B432" s="7">
        <v>23891.923134371977</v>
      </c>
      <c r="C432" s="9" t="s">
        <v>19</v>
      </c>
      <c r="D432" s="7">
        <f t="shared" si="6"/>
        <v>4.3782511088553875</v>
      </c>
      <c r="E432" s="8" t="s">
        <v>11</v>
      </c>
      <c r="F432" s="7">
        <v>30.796600000000002</v>
      </c>
      <c r="G432" s="10">
        <v>5.3029884549522181E-3</v>
      </c>
      <c r="H432" s="11">
        <v>39</v>
      </c>
      <c r="I432" s="12">
        <v>1.6498223268263418E-2</v>
      </c>
    </row>
    <row r="433" spans="1:9" ht="20.100000000000001" customHeight="1" x14ac:dyDescent="0.25">
      <c r="A433" s="6">
        <v>41618</v>
      </c>
      <c r="B433" s="7">
        <v>23887.607001951317</v>
      </c>
      <c r="C433" s="9" t="s">
        <v>19</v>
      </c>
      <c r="D433" s="7">
        <f t="shared" si="6"/>
        <v>4.3781726454425742</v>
      </c>
      <c r="E433" s="8" t="s">
        <v>11</v>
      </c>
      <c r="F433" s="7">
        <v>28.083600000000001</v>
      </c>
      <c r="G433" s="10">
        <v>5.3029884549522181E-3</v>
      </c>
      <c r="H433" s="11">
        <v>39</v>
      </c>
      <c r="I433" s="12">
        <v>1.6498223268263418E-2</v>
      </c>
    </row>
    <row r="434" spans="1:9" ht="20.100000000000001" customHeight="1" x14ac:dyDescent="0.25">
      <c r="A434" s="6">
        <v>41628</v>
      </c>
      <c r="B434" s="7">
        <v>23887.096659331582</v>
      </c>
      <c r="C434" s="9" t="s">
        <v>19</v>
      </c>
      <c r="D434" s="7">
        <f t="shared" si="6"/>
        <v>4.3781633669346336</v>
      </c>
      <c r="E434" s="8" t="s">
        <v>11</v>
      </c>
      <c r="F434" s="7">
        <v>14.0421</v>
      </c>
      <c r="G434" s="10">
        <v>5.3029884549522181E-3</v>
      </c>
      <c r="H434" s="11">
        <v>39</v>
      </c>
      <c r="I434" s="12">
        <v>1.6498223268263418E-2</v>
      </c>
    </row>
    <row r="435" spans="1:9" ht="20.100000000000001" customHeight="1" x14ac:dyDescent="0.25">
      <c r="A435" s="6">
        <v>41628</v>
      </c>
      <c r="B435" s="7">
        <v>23872.635362518078</v>
      </c>
      <c r="C435" s="9" t="s">
        <v>19</v>
      </c>
      <c r="D435" s="7">
        <f t="shared" si="6"/>
        <v>4.3779003645544554</v>
      </c>
      <c r="E435" s="8" t="s">
        <v>11</v>
      </c>
      <c r="F435" s="7">
        <v>13.966200000000001</v>
      </c>
      <c r="G435" s="10">
        <v>5.3029884549522181E-3</v>
      </c>
      <c r="H435" s="11">
        <v>39</v>
      </c>
      <c r="I435" s="12">
        <v>1.6498223268263418E-2</v>
      </c>
    </row>
    <row r="436" spans="1:9" ht="20.100000000000001" customHeight="1" x14ac:dyDescent="0.25">
      <c r="A436" s="6">
        <v>41618</v>
      </c>
      <c r="B436" s="7">
        <v>23867.574880545188</v>
      </c>
      <c r="C436" s="9" t="s">
        <v>19</v>
      </c>
      <c r="D436" s="7">
        <f t="shared" si="6"/>
        <v>4.3778082937657583</v>
      </c>
      <c r="E436" s="8" t="s">
        <v>11</v>
      </c>
      <c r="F436" s="7">
        <v>30.785699999999999</v>
      </c>
      <c r="G436" s="10">
        <v>5.3029884549522181E-3</v>
      </c>
      <c r="H436" s="11">
        <v>39</v>
      </c>
      <c r="I436" s="12">
        <v>1.6498223268263418E-2</v>
      </c>
    </row>
    <row r="437" spans="1:9" ht="20.100000000000001" customHeight="1" x14ac:dyDescent="0.25">
      <c r="A437" s="14">
        <v>41450</v>
      </c>
      <c r="B437" s="15">
        <v>23815.028901734102</v>
      </c>
      <c r="C437" s="8" t="s">
        <v>10</v>
      </c>
      <c r="D437" s="7">
        <f t="shared" si="6"/>
        <v>4.3768511129043395</v>
      </c>
      <c r="E437" s="8" t="s">
        <v>11</v>
      </c>
      <c r="F437" s="15">
        <v>10.38</v>
      </c>
      <c r="G437" s="10">
        <v>5.5118610472281872E-2</v>
      </c>
      <c r="H437" s="11">
        <v>80.400000000000006</v>
      </c>
      <c r="I437" s="12">
        <v>3.512325548421074E-2</v>
      </c>
    </row>
    <row r="438" spans="1:9" ht="20.100000000000001" customHeight="1" x14ac:dyDescent="0.25">
      <c r="A438" s="14">
        <v>41542</v>
      </c>
      <c r="B438" s="15">
        <v>23768.245623846542</v>
      </c>
      <c r="C438" s="8" t="s">
        <v>19</v>
      </c>
      <c r="D438" s="7">
        <f t="shared" si="6"/>
        <v>4.3759971268690672</v>
      </c>
      <c r="E438" s="17" t="s">
        <v>14</v>
      </c>
      <c r="F438" s="15">
        <v>21.4572</v>
      </c>
      <c r="G438" s="10">
        <v>3.0133188694027604E-3</v>
      </c>
      <c r="H438" s="16">
        <v>38</v>
      </c>
      <c r="I438" s="12">
        <v>1.7475244884535387E-2</v>
      </c>
    </row>
    <row r="439" spans="1:9" ht="20.100000000000001" customHeight="1" x14ac:dyDescent="0.25">
      <c r="A439" s="6">
        <v>41600</v>
      </c>
      <c r="B439" s="7">
        <v>23732.135976008176</v>
      </c>
      <c r="C439" s="9" t="s">
        <v>19</v>
      </c>
      <c r="D439" s="7">
        <f t="shared" si="6"/>
        <v>4.3753368280128306</v>
      </c>
      <c r="E439" s="8" t="s">
        <v>11</v>
      </c>
      <c r="F439" s="7">
        <v>5.9687000000000001</v>
      </c>
      <c r="G439" s="10">
        <v>7.2608242821008782E-3</v>
      </c>
      <c r="H439" s="16">
        <v>57</v>
      </c>
      <c r="I439" s="12">
        <v>2.4707853972280099E-2</v>
      </c>
    </row>
    <row r="440" spans="1:9" ht="20.100000000000001" customHeight="1" x14ac:dyDescent="0.25">
      <c r="A440" s="14">
        <v>41485</v>
      </c>
      <c r="B440" s="15">
        <v>23702.754644458681</v>
      </c>
      <c r="C440" s="8" t="s">
        <v>16</v>
      </c>
      <c r="D440" s="7">
        <f t="shared" si="6"/>
        <v>4.3747988210045774</v>
      </c>
      <c r="E440" s="8" t="s">
        <v>9</v>
      </c>
      <c r="F440" s="15">
        <v>62.44</v>
      </c>
      <c r="G440" s="10">
        <v>2.0188156906906906E-2</v>
      </c>
      <c r="H440" s="16">
        <v>78</v>
      </c>
      <c r="I440" s="12">
        <v>3.4674326206979585E-2</v>
      </c>
    </row>
    <row r="441" spans="1:9" ht="20.100000000000001" customHeight="1" x14ac:dyDescent="0.25">
      <c r="A441" s="6">
        <v>41605</v>
      </c>
      <c r="B441" s="7">
        <v>23679.723841798397</v>
      </c>
      <c r="C441" s="9" t="s">
        <v>19</v>
      </c>
      <c r="D441" s="7">
        <f t="shared" si="6"/>
        <v>4.374376633241658</v>
      </c>
      <c r="E441" s="17" t="s">
        <v>14</v>
      </c>
      <c r="F441" s="7">
        <v>9.5017999999999994</v>
      </c>
      <c r="G441" s="10">
        <v>1.2464542311116633E-2</v>
      </c>
      <c r="H441" s="16">
        <v>58</v>
      </c>
      <c r="I441" s="12">
        <v>2.0548374952942653E-2</v>
      </c>
    </row>
    <row r="442" spans="1:9" ht="20.100000000000001" customHeight="1" x14ac:dyDescent="0.25">
      <c r="A442" s="14">
        <v>41435</v>
      </c>
      <c r="B442" s="15">
        <v>23594.67455621302</v>
      </c>
      <c r="C442" s="8" t="s">
        <v>19</v>
      </c>
      <c r="D442" s="7">
        <f t="shared" si="6"/>
        <v>4.3728139914515642</v>
      </c>
      <c r="E442" s="8" t="s">
        <v>9</v>
      </c>
      <c r="F442" s="15">
        <v>6.76</v>
      </c>
      <c r="G442" s="10">
        <v>1.5298228534673088E-2</v>
      </c>
      <c r="H442" s="16">
        <v>33</v>
      </c>
      <c r="I442" s="12">
        <v>1.9116942821568814E-2</v>
      </c>
    </row>
    <row r="443" spans="1:9" ht="20.100000000000001" customHeight="1" x14ac:dyDescent="0.25">
      <c r="A443" s="6">
        <v>41627</v>
      </c>
      <c r="B443" s="7">
        <v>23577.586206896551</v>
      </c>
      <c r="C443" s="9" t="s">
        <v>20</v>
      </c>
      <c r="D443" s="7">
        <f t="shared" si="6"/>
        <v>4.3724993414425315</v>
      </c>
      <c r="E443" s="8" t="s">
        <v>11</v>
      </c>
      <c r="F443" s="7">
        <v>26.68</v>
      </c>
      <c r="G443" s="10">
        <v>-3.6738544028331707E-3</v>
      </c>
      <c r="H443" s="16">
        <v>46</v>
      </c>
      <c r="I443" s="12">
        <v>2.6020124699055496E-2</v>
      </c>
    </row>
    <row r="444" spans="1:9" ht="20.100000000000001" customHeight="1" x14ac:dyDescent="0.25">
      <c r="A444" s="14">
        <v>41409</v>
      </c>
      <c r="B444" s="15">
        <v>23552.627260494275</v>
      </c>
      <c r="C444" s="8" t="s">
        <v>20</v>
      </c>
      <c r="D444" s="7">
        <f t="shared" si="6"/>
        <v>4.3720393590697615</v>
      </c>
      <c r="E444" s="17" t="s">
        <v>14</v>
      </c>
      <c r="F444" s="15">
        <v>6.0937999999999999</v>
      </c>
      <c r="G444" s="10">
        <v>5.7510662913781492E-2</v>
      </c>
      <c r="H444" s="11">
        <v>42.7</v>
      </c>
      <c r="I444" s="12">
        <v>2.8740617002366495E-2</v>
      </c>
    </row>
    <row r="445" spans="1:9" ht="20.100000000000001" customHeight="1" x14ac:dyDescent="0.25">
      <c r="A445" s="6">
        <v>41631</v>
      </c>
      <c r="B445" s="7">
        <v>23439.311667856247</v>
      </c>
      <c r="C445" s="9" t="s">
        <v>19</v>
      </c>
      <c r="D445" s="7">
        <f t="shared" si="6"/>
        <v>4.3699448537948111</v>
      </c>
      <c r="E445" s="8" t="s">
        <v>11</v>
      </c>
      <c r="F445" s="7">
        <v>33.204900000000002</v>
      </c>
      <c r="G445" s="10">
        <v>2.0098637930767924E-2</v>
      </c>
      <c r="H445" s="16">
        <v>110</v>
      </c>
      <c r="I445" s="12">
        <v>2.2948515801741277E-2</v>
      </c>
    </row>
    <row r="446" spans="1:9" ht="20.100000000000001" customHeight="1" x14ac:dyDescent="0.25">
      <c r="A446" s="14">
        <v>41515</v>
      </c>
      <c r="B446" s="15">
        <v>23432.250839865621</v>
      </c>
      <c r="C446" s="8" t="s">
        <v>16</v>
      </c>
      <c r="D446" s="7">
        <f t="shared" si="6"/>
        <v>4.3698140077767516</v>
      </c>
      <c r="E446" s="8" t="s">
        <v>9</v>
      </c>
      <c r="F446" s="15">
        <v>17.86</v>
      </c>
      <c r="G446" s="10">
        <v>1.1791273028713536E-2</v>
      </c>
      <c r="H446" s="11">
        <v>71</v>
      </c>
      <c r="I446" s="12">
        <v>3.4294722280309491E-2</v>
      </c>
    </row>
    <row r="447" spans="1:9" ht="20.100000000000001" customHeight="1" x14ac:dyDescent="0.25">
      <c r="A447" s="14">
        <v>41390</v>
      </c>
      <c r="B447" s="15">
        <v>23400.936037441497</v>
      </c>
      <c r="C447" s="8" t="s">
        <v>19</v>
      </c>
      <c r="D447" s="7">
        <f t="shared" si="6"/>
        <v>4.3692332295368637</v>
      </c>
      <c r="E447" s="17" t="s">
        <v>14</v>
      </c>
      <c r="F447" s="15">
        <v>25.64</v>
      </c>
      <c r="G447" s="10">
        <v>-5.1359991614695248E-3</v>
      </c>
      <c r="H447" s="16">
        <v>36</v>
      </c>
      <c r="I447" s="12">
        <v>1.1963599278261551E-2</v>
      </c>
    </row>
    <row r="448" spans="1:9" ht="20.100000000000001" customHeight="1" x14ac:dyDescent="0.25">
      <c r="A448" s="14">
        <v>41543</v>
      </c>
      <c r="B448" s="15">
        <v>23341.227304831944</v>
      </c>
      <c r="C448" s="8" t="s">
        <v>10</v>
      </c>
      <c r="D448" s="7">
        <f t="shared" si="6"/>
        <v>4.3681236879434016</v>
      </c>
      <c r="E448" s="8" t="s">
        <v>9</v>
      </c>
      <c r="F448" s="15">
        <v>12.0345</v>
      </c>
      <c r="G448" s="10">
        <v>-8.6034281690760672E-3</v>
      </c>
      <c r="H448" s="11">
        <v>78</v>
      </c>
      <c r="I448" s="12">
        <v>2.6679314638050632E-2</v>
      </c>
    </row>
    <row r="449" spans="1:9" ht="20.100000000000001" customHeight="1" x14ac:dyDescent="0.25">
      <c r="A449" s="14">
        <v>41512</v>
      </c>
      <c r="B449" s="15">
        <v>23296.158612143743</v>
      </c>
      <c r="C449" s="8" t="s">
        <v>16</v>
      </c>
      <c r="D449" s="7">
        <f t="shared" si="6"/>
        <v>4.3672843145416094</v>
      </c>
      <c r="E449" s="17" t="s">
        <v>14</v>
      </c>
      <c r="F449" s="15">
        <v>8.07</v>
      </c>
      <c r="G449" s="10">
        <v>2.0188156906906906E-2</v>
      </c>
      <c r="H449" s="16">
        <v>78</v>
      </c>
      <c r="I449" s="12">
        <v>3.4674326206979585E-2</v>
      </c>
    </row>
    <row r="450" spans="1:9" ht="20.100000000000001" customHeight="1" x14ac:dyDescent="0.25">
      <c r="A450" s="14">
        <v>41542</v>
      </c>
      <c r="B450" s="15">
        <v>23286.540049545831</v>
      </c>
      <c r="C450" s="8" t="s">
        <v>19</v>
      </c>
      <c r="D450" s="7">
        <f t="shared" ref="D450:D513" si="7">LOG(B450)</f>
        <v>4.367104965176309</v>
      </c>
      <c r="E450" s="17" t="s">
        <v>14</v>
      </c>
      <c r="F450" s="15">
        <v>24.22</v>
      </c>
      <c r="G450" s="10">
        <v>9.4713152732480467E-3</v>
      </c>
      <c r="H450" s="16">
        <v>45</v>
      </c>
      <c r="I450" s="12">
        <v>1.5527022991937893E-2</v>
      </c>
    </row>
    <row r="451" spans="1:9" ht="20.100000000000001" customHeight="1" x14ac:dyDescent="0.25">
      <c r="A451" s="6">
        <v>41620</v>
      </c>
      <c r="B451" s="7">
        <v>23282.862656982761</v>
      </c>
      <c r="C451" s="9" t="s">
        <v>19</v>
      </c>
      <c r="D451" s="7">
        <f t="shared" si="7"/>
        <v>4.3670363763085787</v>
      </c>
      <c r="E451" s="8" t="s">
        <v>11</v>
      </c>
      <c r="F451" s="7">
        <v>21.4514</v>
      </c>
      <c r="G451" s="10">
        <v>3.0133188694027604E-3</v>
      </c>
      <c r="H451" s="16">
        <v>38</v>
      </c>
      <c r="I451" s="12">
        <v>1.7475244884535387E-2</v>
      </c>
    </row>
    <row r="452" spans="1:9" ht="20.100000000000001" customHeight="1" x14ac:dyDescent="0.25">
      <c r="A452" s="6">
        <v>41627</v>
      </c>
      <c r="B452" s="7">
        <v>23281.090605582864</v>
      </c>
      <c r="C452" s="9" t="s">
        <v>19</v>
      </c>
      <c r="D452" s="7">
        <f t="shared" si="7"/>
        <v>4.3670033210333683</v>
      </c>
      <c r="E452" s="8" t="s">
        <v>11</v>
      </c>
      <c r="F452" s="7">
        <v>21.565999999999999</v>
      </c>
      <c r="G452" s="10">
        <v>3.0133188694027604E-3</v>
      </c>
      <c r="H452" s="16">
        <v>38</v>
      </c>
      <c r="I452" s="12">
        <v>1.7475244884535387E-2</v>
      </c>
    </row>
    <row r="453" spans="1:9" ht="20.100000000000001" customHeight="1" x14ac:dyDescent="0.25">
      <c r="A453" s="14">
        <v>41547</v>
      </c>
      <c r="B453" s="15">
        <v>23213.718202042255</v>
      </c>
      <c r="C453" s="8" t="s">
        <v>10</v>
      </c>
      <c r="D453" s="7">
        <f t="shared" si="7"/>
        <v>4.3657447081120875</v>
      </c>
      <c r="E453" s="8" t="s">
        <v>9</v>
      </c>
      <c r="F453" s="15">
        <v>7.2370999999999999</v>
      </c>
      <c r="G453" s="10">
        <v>1.4960409647639783E-3</v>
      </c>
      <c r="H453" s="16">
        <v>101</v>
      </c>
      <c r="I453" s="12">
        <v>5.0091133269003968E-2</v>
      </c>
    </row>
    <row r="454" spans="1:9" ht="20.100000000000001" customHeight="1" x14ac:dyDescent="0.25">
      <c r="A454" s="14">
        <v>41390</v>
      </c>
      <c r="B454" s="15">
        <v>23207.839092315626</v>
      </c>
      <c r="C454" s="8" t="s">
        <v>19</v>
      </c>
      <c r="D454" s="7">
        <f t="shared" si="7"/>
        <v>4.3656347046966379</v>
      </c>
      <c r="E454" s="8" t="s">
        <v>9</v>
      </c>
      <c r="F454" s="15">
        <v>19.39</v>
      </c>
      <c r="G454" s="10">
        <v>-5.1359991614695248E-3</v>
      </c>
      <c r="H454" s="16">
        <v>36</v>
      </c>
      <c r="I454" s="12">
        <v>1.1963599278261551E-2</v>
      </c>
    </row>
    <row r="455" spans="1:9" ht="20.100000000000001" customHeight="1" x14ac:dyDescent="0.25">
      <c r="A455" s="14">
        <v>41479</v>
      </c>
      <c r="B455" s="15">
        <v>23166.648336541108</v>
      </c>
      <c r="C455" s="8" t="s">
        <v>13</v>
      </c>
      <c r="D455" s="7">
        <f t="shared" si="7"/>
        <v>4.3648632062441699</v>
      </c>
      <c r="E455" s="8" t="s">
        <v>9</v>
      </c>
      <c r="F455" s="15">
        <v>36.369999999999997</v>
      </c>
      <c r="G455" s="10">
        <v>1.9252901122086889E-2</v>
      </c>
      <c r="H455" s="11">
        <v>58.3</v>
      </c>
      <c r="I455" s="12">
        <v>2.2507612869058651E-2</v>
      </c>
    </row>
    <row r="456" spans="1:9" ht="20.100000000000001" customHeight="1" x14ac:dyDescent="0.25">
      <c r="A456" s="6">
        <v>41607</v>
      </c>
      <c r="B456" s="7">
        <v>23066.233040587977</v>
      </c>
      <c r="C456" s="9" t="s">
        <v>17</v>
      </c>
      <c r="D456" s="7">
        <f t="shared" si="7"/>
        <v>4.362976675437241</v>
      </c>
      <c r="E456" s="17" t="s">
        <v>14</v>
      </c>
      <c r="F456" s="7">
        <v>13.9598</v>
      </c>
      <c r="G456" s="10">
        <v>-1.0392523919890652E-2</v>
      </c>
      <c r="H456" s="11">
        <v>83.4</v>
      </c>
      <c r="I456" s="12">
        <v>3.0640668523676879E-2</v>
      </c>
    </row>
    <row r="457" spans="1:9" ht="20.100000000000001" customHeight="1" x14ac:dyDescent="0.25">
      <c r="A457" s="6">
        <v>41624</v>
      </c>
      <c r="B457" s="7">
        <v>23058.237953064559</v>
      </c>
      <c r="C457" s="9" t="s">
        <v>19</v>
      </c>
      <c r="D457" s="7">
        <f t="shared" si="7"/>
        <v>4.3628261166404139</v>
      </c>
      <c r="E457" s="8" t="s">
        <v>11</v>
      </c>
      <c r="F457" s="7">
        <v>25.153700000000001</v>
      </c>
      <c r="G457" s="10">
        <v>3.0133188694027604E-3</v>
      </c>
      <c r="H457" s="16">
        <v>38</v>
      </c>
      <c r="I457" s="12">
        <v>1.7475244884535387E-2</v>
      </c>
    </row>
    <row r="458" spans="1:9" ht="20.100000000000001" customHeight="1" x14ac:dyDescent="0.25">
      <c r="A458" s="6">
        <v>41639</v>
      </c>
      <c r="B458" s="7">
        <v>23042.636077567273</v>
      </c>
      <c r="C458" s="9" t="s">
        <v>19</v>
      </c>
      <c r="D458" s="7">
        <f t="shared" si="7"/>
        <v>4.3625321608820053</v>
      </c>
      <c r="E458" s="17" t="s">
        <v>14</v>
      </c>
      <c r="F458" s="7">
        <v>13.8873</v>
      </c>
      <c r="G458" s="10">
        <v>9.4713152732480467E-3</v>
      </c>
      <c r="H458" s="16">
        <v>45</v>
      </c>
      <c r="I458" s="12">
        <v>1.5527022991937893E-2</v>
      </c>
    </row>
    <row r="459" spans="1:9" ht="20.100000000000001" customHeight="1" x14ac:dyDescent="0.25">
      <c r="A459" s="6">
        <v>41638</v>
      </c>
      <c r="B459" s="7">
        <v>23018.845172138892</v>
      </c>
      <c r="C459" s="9" t="s">
        <v>10</v>
      </c>
      <c r="D459" s="7">
        <f t="shared" si="7"/>
        <v>4.3620835318068867</v>
      </c>
      <c r="E459" s="17" t="s">
        <v>14</v>
      </c>
      <c r="F459" s="7">
        <v>14.9269</v>
      </c>
      <c r="G459" s="10">
        <v>-5.2183466080747047E-4</v>
      </c>
      <c r="H459" s="16">
        <v>50</v>
      </c>
      <c r="I459" s="12">
        <v>3.0654027372672202E-2</v>
      </c>
    </row>
    <row r="460" spans="1:9" ht="20.100000000000001" customHeight="1" x14ac:dyDescent="0.25">
      <c r="A460" s="6">
        <v>41620</v>
      </c>
      <c r="B460" s="7">
        <v>22987.847189065655</v>
      </c>
      <c r="C460" s="9" t="s">
        <v>19</v>
      </c>
      <c r="D460" s="7">
        <f t="shared" si="7"/>
        <v>4.3614983015134197</v>
      </c>
      <c r="E460" s="17" t="s">
        <v>14</v>
      </c>
      <c r="F460" s="7">
        <v>31.416599999999999</v>
      </c>
      <c r="G460" s="10">
        <v>3.0133188694027604E-3</v>
      </c>
      <c r="H460" s="16">
        <v>38</v>
      </c>
      <c r="I460" s="12">
        <v>1.7475244884535387E-2</v>
      </c>
    </row>
    <row r="461" spans="1:9" ht="20.100000000000001" customHeight="1" x14ac:dyDescent="0.25">
      <c r="A461" s="14">
        <v>41382</v>
      </c>
      <c r="B461" s="15">
        <v>22983.970406905057</v>
      </c>
      <c r="C461" s="8" t="s">
        <v>18</v>
      </c>
      <c r="D461" s="7">
        <f t="shared" si="7"/>
        <v>4.3614250538068067</v>
      </c>
      <c r="E461" s="17" t="s">
        <v>14</v>
      </c>
      <c r="F461" s="15">
        <v>8.11</v>
      </c>
      <c r="G461" s="10">
        <v>7.7233819158969977E-3</v>
      </c>
      <c r="H461" s="16">
        <v>41</v>
      </c>
      <c r="I461" s="12">
        <v>2.7246008420049251E-2</v>
      </c>
    </row>
    <row r="462" spans="1:9" ht="20.100000000000001" customHeight="1" x14ac:dyDescent="0.25">
      <c r="A462" s="14">
        <v>41473</v>
      </c>
      <c r="B462" s="15">
        <v>22900.246305418721</v>
      </c>
      <c r="C462" s="8" t="s">
        <v>18</v>
      </c>
      <c r="D462" s="7">
        <f t="shared" si="7"/>
        <v>4.359840153453816</v>
      </c>
      <c r="E462" s="17" t="s">
        <v>14</v>
      </c>
      <c r="F462" s="15">
        <v>16.239999999999998</v>
      </c>
      <c r="G462" s="10">
        <v>7.7233819158969977E-3</v>
      </c>
      <c r="H462" s="16">
        <v>41</v>
      </c>
      <c r="I462" s="12">
        <v>2.7246008420049251E-2</v>
      </c>
    </row>
    <row r="463" spans="1:9" ht="20.100000000000001" customHeight="1" x14ac:dyDescent="0.25">
      <c r="A463" s="6">
        <v>41631</v>
      </c>
      <c r="B463" s="7">
        <v>22882.963077637589</v>
      </c>
      <c r="C463" s="9" t="s">
        <v>19</v>
      </c>
      <c r="D463" s="7">
        <f t="shared" si="7"/>
        <v>4.3595122598477314</v>
      </c>
      <c r="E463" s="8" t="s">
        <v>11</v>
      </c>
      <c r="F463" s="7">
        <v>31.005600000000001</v>
      </c>
      <c r="G463" s="10">
        <v>3.0133188694027604E-3</v>
      </c>
      <c r="H463" s="16">
        <v>38</v>
      </c>
      <c r="I463" s="12">
        <v>1.7475244884535387E-2</v>
      </c>
    </row>
    <row r="464" spans="1:9" ht="20.100000000000001" customHeight="1" x14ac:dyDescent="0.25">
      <c r="A464" s="6">
        <v>41619</v>
      </c>
      <c r="B464" s="7">
        <v>22876.615788112082</v>
      </c>
      <c r="C464" s="9" t="s">
        <v>19</v>
      </c>
      <c r="D464" s="7">
        <f t="shared" si="7"/>
        <v>4.3593917782829097</v>
      </c>
      <c r="E464" s="8" t="s">
        <v>11</v>
      </c>
      <c r="F464" s="7">
        <v>22.4194</v>
      </c>
      <c r="G464" s="10">
        <v>3.0133188694027604E-3</v>
      </c>
      <c r="H464" s="16">
        <v>38</v>
      </c>
      <c r="I464" s="12">
        <v>1.7475244884535387E-2</v>
      </c>
    </row>
    <row r="465" spans="1:9" ht="20.100000000000001" customHeight="1" x14ac:dyDescent="0.25">
      <c r="A465" s="6">
        <v>41619</v>
      </c>
      <c r="B465" s="7">
        <v>22875.67467977573</v>
      </c>
      <c r="C465" s="9" t="s">
        <v>19</v>
      </c>
      <c r="D465" s="7">
        <f t="shared" si="7"/>
        <v>4.3593739117169639</v>
      </c>
      <c r="E465" s="8" t="s">
        <v>11</v>
      </c>
      <c r="F465" s="7">
        <v>23.881699999999999</v>
      </c>
      <c r="G465" s="10">
        <v>3.0133188694027604E-3</v>
      </c>
      <c r="H465" s="16">
        <v>38</v>
      </c>
      <c r="I465" s="12">
        <v>1.7475244884535387E-2</v>
      </c>
    </row>
    <row r="466" spans="1:9" ht="20.100000000000001" customHeight="1" x14ac:dyDescent="0.25">
      <c r="A466" s="6">
        <v>41631</v>
      </c>
      <c r="B466" s="7">
        <v>22850.136543498855</v>
      </c>
      <c r="C466" s="9" t="s">
        <v>18</v>
      </c>
      <c r="D466" s="7">
        <f t="shared" si="7"/>
        <v>4.3588887995879659</v>
      </c>
      <c r="E466" s="17" t="s">
        <v>14</v>
      </c>
      <c r="F466" s="7">
        <v>17.943000000000001</v>
      </c>
      <c r="G466" s="10">
        <v>1.7678940123881624E-2</v>
      </c>
      <c r="H466" s="11">
        <v>47.4</v>
      </c>
      <c r="I466" s="12">
        <v>1.4212925717350496E-2</v>
      </c>
    </row>
    <row r="467" spans="1:9" ht="20.100000000000001" customHeight="1" x14ac:dyDescent="0.25">
      <c r="A467" s="14">
        <v>41418</v>
      </c>
      <c r="B467" s="15">
        <v>22842.639593908629</v>
      </c>
      <c r="C467" s="8" t="s">
        <v>19</v>
      </c>
      <c r="D467" s="7">
        <f t="shared" si="7"/>
        <v>4.3587462876137506</v>
      </c>
      <c r="E467" s="8" t="s">
        <v>9</v>
      </c>
      <c r="F467" s="15">
        <v>9.85</v>
      </c>
      <c r="G467" s="10">
        <v>2.6557925554161438E-3</v>
      </c>
      <c r="H467" s="16">
        <v>48</v>
      </c>
      <c r="I467" s="12">
        <v>2.123713252341649E-2</v>
      </c>
    </row>
    <row r="468" spans="1:9" ht="20.100000000000001" customHeight="1" x14ac:dyDescent="0.25">
      <c r="A468" s="14">
        <v>41417</v>
      </c>
      <c r="B468" s="15">
        <v>22838.391037008802</v>
      </c>
      <c r="C468" s="8" t="s">
        <v>20</v>
      </c>
      <c r="D468" s="7">
        <f t="shared" si="7"/>
        <v>4.3586655046367699</v>
      </c>
      <c r="E468" s="8" t="s">
        <v>9</v>
      </c>
      <c r="F468" s="15">
        <v>6.0336999999999996</v>
      </c>
      <c r="G468" s="10">
        <v>5.7510662913781492E-2</v>
      </c>
      <c r="H468" s="11">
        <v>42.7</v>
      </c>
      <c r="I468" s="12">
        <v>2.8740617002366495E-2</v>
      </c>
    </row>
    <row r="469" spans="1:9" ht="20.100000000000001" customHeight="1" x14ac:dyDescent="0.25">
      <c r="A469" s="14">
        <v>41429</v>
      </c>
      <c r="B469" s="15">
        <v>22824.72067039106</v>
      </c>
      <c r="C469" s="8" t="s">
        <v>19</v>
      </c>
      <c r="D469" s="7">
        <f t="shared" si="7"/>
        <v>4.3584054713300997</v>
      </c>
      <c r="E469" s="8" t="s">
        <v>9</v>
      </c>
      <c r="F469" s="15">
        <v>28.64</v>
      </c>
      <c r="G469" s="10">
        <v>8.1024568740198644E-3</v>
      </c>
      <c r="H469" s="20">
        <v>55.6</v>
      </c>
      <c r="I469" s="12">
        <v>3.1389819391412305E-2</v>
      </c>
    </row>
    <row r="470" spans="1:9" ht="20.100000000000001" customHeight="1" x14ac:dyDescent="0.25">
      <c r="A470" s="6">
        <v>41628</v>
      </c>
      <c r="B470" s="7">
        <v>22816.166883963495</v>
      </c>
      <c r="C470" s="9" t="s">
        <v>19</v>
      </c>
      <c r="D470" s="7">
        <f t="shared" si="7"/>
        <v>4.3582426847373137</v>
      </c>
      <c r="E470" s="17" t="s">
        <v>14</v>
      </c>
      <c r="F470" s="7">
        <v>30.68</v>
      </c>
      <c r="G470" s="10">
        <v>7.2608242821008782E-3</v>
      </c>
      <c r="H470" s="16">
        <v>57</v>
      </c>
      <c r="I470" s="12">
        <v>2.4707853972280099E-2</v>
      </c>
    </row>
    <row r="471" spans="1:9" ht="20.100000000000001" customHeight="1" x14ac:dyDescent="0.25">
      <c r="A471" s="6">
        <v>41620</v>
      </c>
      <c r="B471" s="7">
        <v>22766.211935087606</v>
      </c>
      <c r="C471" s="9" t="s">
        <v>19</v>
      </c>
      <c r="D471" s="7">
        <f t="shared" si="7"/>
        <v>4.3572907744646008</v>
      </c>
      <c r="E471" s="17" t="s">
        <v>14</v>
      </c>
      <c r="F471" s="7">
        <v>12.3736</v>
      </c>
      <c r="G471" s="10">
        <v>3.7148960558536968E-2</v>
      </c>
      <c r="H471" s="16">
        <v>110</v>
      </c>
      <c r="I471" s="12">
        <v>2.8080275914509952E-2</v>
      </c>
    </row>
    <row r="472" spans="1:9" ht="20.100000000000001" customHeight="1" x14ac:dyDescent="0.25">
      <c r="A472" s="6">
        <v>41607</v>
      </c>
      <c r="B472" s="7">
        <v>22751.714948005261</v>
      </c>
      <c r="C472" s="9" t="s">
        <v>20</v>
      </c>
      <c r="D472" s="7">
        <f t="shared" si="7"/>
        <v>4.3570141378891645</v>
      </c>
      <c r="E472" s="17" t="s">
        <v>14</v>
      </c>
      <c r="F472" s="7">
        <v>23.338899999999999</v>
      </c>
      <c r="G472" s="10">
        <v>1.7016168890771729E-2</v>
      </c>
      <c r="H472" s="16">
        <v>52</v>
      </c>
      <c r="I472" s="12">
        <v>3.8167738548365929E-2</v>
      </c>
    </row>
    <row r="473" spans="1:9" ht="20.100000000000001" customHeight="1" x14ac:dyDescent="0.25">
      <c r="A473" s="6">
        <v>41627</v>
      </c>
      <c r="B473" s="7">
        <v>22607.040193655757</v>
      </c>
      <c r="C473" s="9" t="s">
        <v>19</v>
      </c>
      <c r="D473" s="7">
        <f t="shared" si="7"/>
        <v>4.3542437064539019</v>
      </c>
      <c r="E473" s="8" t="s">
        <v>11</v>
      </c>
      <c r="F473" s="7">
        <v>23.794799999999999</v>
      </c>
      <c r="G473" s="10">
        <v>3.0133188694027604E-3</v>
      </c>
      <c r="H473" s="16">
        <v>38</v>
      </c>
      <c r="I473" s="12">
        <v>1.7475244884535387E-2</v>
      </c>
    </row>
    <row r="474" spans="1:9" ht="20.100000000000001" customHeight="1" x14ac:dyDescent="0.25">
      <c r="A474" s="14">
        <v>41403</v>
      </c>
      <c r="B474" s="15">
        <v>22606.042383545471</v>
      </c>
      <c r="C474" s="8" t="s">
        <v>19</v>
      </c>
      <c r="D474" s="7">
        <f t="shared" si="7"/>
        <v>4.3542245375142832</v>
      </c>
      <c r="E474" s="17" t="s">
        <v>14</v>
      </c>
      <c r="F474" s="15">
        <v>44.899500000000003</v>
      </c>
      <c r="G474" s="10">
        <v>9.4713152732480467E-3</v>
      </c>
      <c r="H474" s="16">
        <v>45</v>
      </c>
      <c r="I474" s="12">
        <v>1.5527022991937893E-2</v>
      </c>
    </row>
    <row r="475" spans="1:9" ht="20.100000000000001" customHeight="1" x14ac:dyDescent="0.25">
      <c r="A475" s="6">
        <v>41576</v>
      </c>
      <c r="B475" s="7">
        <v>22592.592592592595</v>
      </c>
      <c r="C475" s="9" t="s">
        <v>20</v>
      </c>
      <c r="D475" s="7">
        <f t="shared" si="7"/>
        <v>4.3539660708517793</v>
      </c>
      <c r="E475" s="17" t="s">
        <v>14</v>
      </c>
      <c r="F475" s="7">
        <v>8.1</v>
      </c>
      <c r="G475" s="10">
        <v>1.3555285874567811E-2</v>
      </c>
      <c r="H475" s="16">
        <v>64</v>
      </c>
      <c r="I475" s="12">
        <v>4.3110084680523478E-2</v>
      </c>
    </row>
    <row r="476" spans="1:9" ht="20.100000000000001" customHeight="1" x14ac:dyDescent="0.25">
      <c r="A476" s="6">
        <v>41607</v>
      </c>
      <c r="B476" s="7">
        <v>22537.626842863268</v>
      </c>
      <c r="C476" s="9" t="s">
        <v>17</v>
      </c>
      <c r="D476" s="7">
        <f t="shared" si="7"/>
        <v>4.3529081839678661</v>
      </c>
      <c r="E476" s="17" t="s">
        <v>14</v>
      </c>
      <c r="F476" s="7">
        <v>18.191800000000001</v>
      </c>
      <c r="G476" s="10">
        <v>-1.0392523919890652E-2</v>
      </c>
      <c r="H476" s="11">
        <v>83.4</v>
      </c>
      <c r="I476" s="12">
        <v>3.0640668523676879E-2</v>
      </c>
    </row>
    <row r="477" spans="1:9" ht="20.100000000000001" customHeight="1" x14ac:dyDescent="0.25">
      <c r="A477" s="14">
        <v>41481</v>
      </c>
      <c r="B477" s="15">
        <v>22509.112115468724</v>
      </c>
      <c r="C477" s="8" t="s">
        <v>12</v>
      </c>
      <c r="D477" s="7">
        <f t="shared" si="7"/>
        <v>4.352358364349362</v>
      </c>
      <c r="E477" s="8" t="s">
        <v>9</v>
      </c>
      <c r="F477" s="15">
        <v>68.59</v>
      </c>
      <c r="G477" s="10">
        <v>1.9441936329478927E-2</v>
      </c>
      <c r="H477" s="11">
        <v>42.3</v>
      </c>
      <c r="I477" s="12">
        <v>2.6846485479209765E-2</v>
      </c>
    </row>
    <row r="478" spans="1:9" ht="20.100000000000001" customHeight="1" x14ac:dyDescent="0.25">
      <c r="A478" s="14">
        <v>41429</v>
      </c>
      <c r="B478" s="15">
        <v>22470.219435736679</v>
      </c>
      <c r="C478" s="8" t="s">
        <v>19</v>
      </c>
      <c r="D478" s="7">
        <f t="shared" si="7"/>
        <v>4.3516073135968876</v>
      </c>
      <c r="E478" s="8" t="s">
        <v>9</v>
      </c>
      <c r="F478" s="15">
        <v>15.95</v>
      </c>
      <c r="G478" s="10">
        <v>8.1024568740198644E-3</v>
      </c>
      <c r="H478" s="20">
        <v>55.6</v>
      </c>
      <c r="I478" s="12">
        <v>3.1389819391412305E-2</v>
      </c>
    </row>
    <row r="479" spans="1:9" ht="20.100000000000001" customHeight="1" x14ac:dyDescent="0.25">
      <c r="A479" s="14">
        <v>41289</v>
      </c>
      <c r="B479" s="15">
        <v>22467.631378522467</v>
      </c>
      <c r="C479" s="8" t="s">
        <v>15</v>
      </c>
      <c r="D479" s="7">
        <f t="shared" si="7"/>
        <v>4.3515572898886834</v>
      </c>
      <c r="E479" s="17" t="s">
        <v>14</v>
      </c>
      <c r="F479" s="15">
        <v>13.13</v>
      </c>
      <c r="G479" s="10">
        <v>5.5118610472281872E-2</v>
      </c>
      <c r="H479" s="11">
        <v>80.400000000000006</v>
      </c>
      <c r="I479" s="12">
        <v>3.512325548421074E-2</v>
      </c>
    </row>
    <row r="480" spans="1:9" ht="20.100000000000001" customHeight="1" x14ac:dyDescent="0.25">
      <c r="A480" s="14">
        <v>41285</v>
      </c>
      <c r="B480" s="15">
        <v>22391.29090121853</v>
      </c>
      <c r="C480" s="8" t="s">
        <v>20</v>
      </c>
      <c r="D480" s="7">
        <f t="shared" si="7"/>
        <v>4.3500791322174779</v>
      </c>
      <c r="E480" s="17" t="s">
        <v>14</v>
      </c>
      <c r="F480" s="15">
        <v>8.0835000000000008</v>
      </c>
      <c r="G480" s="10">
        <v>3.853863318331379E-2</v>
      </c>
      <c r="H480" s="16">
        <v>36</v>
      </c>
      <c r="I480" s="12">
        <v>3.8750363025349545E-2</v>
      </c>
    </row>
    <row r="481" spans="1:9" ht="20.100000000000001" customHeight="1" x14ac:dyDescent="0.25">
      <c r="A481" s="6">
        <v>41638</v>
      </c>
      <c r="B481" s="7">
        <v>22295.72326491143</v>
      </c>
      <c r="C481" s="9" t="s">
        <v>13</v>
      </c>
      <c r="D481" s="7">
        <f t="shared" si="7"/>
        <v>4.3482215652644616</v>
      </c>
      <c r="E481" s="17" t="s">
        <v>14</v>
      </c>
      <c r="F481" s="7">
        <v>9.1004000000000005</v>
      </c>
      <c r="G481" s="10">
        <v>7.2382092916769402E-3</v>
      </c>
      <c r="H481" s="16">
        <v>36</v>
      </c>
      <c r="I481" s="12">
        <v>2.1690165824244035E-2</v>
      </c>
    </row>
    <row r="482" spans="1:9" ht="20.100000000000001" customHeight="1" x14ac:dyDescent="0.25">
      <c r="A482" s="14">
        <v>41516</v>
      </c>
      <c r="B482" s="15">
        <v>22294.930520805265</v>
      </c>
      <c r="C482" s="8" t="s">
        <v>12</v>
      </c>
      <c r="D482" s="7">
        <f t="shared" si="7"/>
        <v>4.3482061232665679</v>
      </c>
      <c r="E482" s="17" t="s">
        <v>14</v>
      </c>
      <c r="F482" s="15">
        <v>10.3916</v>
      </c>
      <c r="G482" s="10">
        <v>8.951942205004712E-3</v>
      </c>
      <c r="H482" s="11">
        <v>109.6</v>
      </c>
      <c r="I482" s="12">
        <v>3.9430943737080719E-2</v>
      </c>
    </row>
    <row r="483" spans="1:9" ht="20.100000000000001" customHeight="1" x14ac:dyDescent="0.25">
      <c r="A483" s="14">
        <v>41486</v>
      </c>
      <c r="B483" s="15">
        <v>22277.307929101455</v>
      </c>
      <c r="C483" s="8" t="s">
        <v>16</v>
      </c>
      <c r="D483" s="7">
        <f t="shared" si="7"/>
        <v>4.347862707948031</v>
      </c>
      <c r="E483" s="8" t="s">
        <v>9</v>
      </c>
      <c r="F483" s="15">
        <v>49.377600000000001</v>
      </c>
      <c r="G483" s="10">
        <v>1.5458063430638512E-2</v>
      </c>
      <c r="H483" s="11">
        <v>45</v>
      </c>
      <c r="I483" s="12">
        <v>4.4628143825809763E-2</v>
      </c>
    </row>
    <row r="484" spans="1:9" ht="20.100000000000001" customHeight="1" x14ac:dyDescent="0.25">
      <c r="A484" s="6">
        <v>41631</v>
      </c>
      <c r="B484" s="7">
        <v>22275.387969487208</v>
      </c>
      <c r="C484" s="9" t="s">
        <v>20</v>
      </c>
      <c r="D484" s="7">
        <f t="shared" si="7"/>
        <v>4.3478252768633512</v>
      </c>
      <c r="E484" s="8" t="s">
        <v>11</v>
      </c>
      <c r="F484" s="7">
        <v>20.9617</v>
      </c>
      <c r="G484" s="10">
        <v>1.7635102821616452E-2</v>
      </c>
      <c r="H484" s="16">
        <v>48</v>
      </c>
      <c r="I484" s="12">
        <v>3.6430967905298477E-2</v>
      </c>
    </row>
    <row r="485" spans="1:9" ht="20.100000000000001" customHeight="1" x14ac:dyDescent="0.25">
      <c r="A485" s="6">
        <v>41631</v>
      </c>
      <c r="B485" s="7">
        <v>22270.617364049671</v>
      </c>
      <c r="C485" s="9" t="s">
        <v>20</v>
      </c>
      <c r="D485" s="7">
        <f t="shared" si="7"/>
        <v>4.3477322562834235</v>
      </c>
      <c r="E485" s="8" t="s">
        <v>11</v>
      </c>
      <c r="F485" s="7">
        <v>20.9617</v>
      </c>
      <c r="G485" s="10">
        <v>1.7635102821616452E-2</v>
      </c>
      <c r="H485" s="16">
        <v>48</v>
      </c>
      <c r="I485" s="12">
        <v>3.6430967905298477E-2</v>
      </c>
    </row>
    <row r="486" spans="1:9" ht="20.100000000000001" customHeight="1" x14ac:dyDescent="0.25">
      <c r="A486" s="14">
        <v>41411</v>
      </c>
      <c r="B486" s="15">
        <v>22180.515270431668</v>
      </c>
      <c r="C486" s="8" t="s">
        <v>19</v>
      </c>
      <c r="D486" s="7">
        <f t="shared" si="7"/>
        <v>4.3459716309252183</v>
      </c>
      <c r="E486" s="17" t="s">
        <v>14</v>
      </c>
      <c r="F486" s="15">
        <v>22.271799999999999</v>
      </c>
      <c r="G486" s="10">
        <v>1.6766960679251503E-2</v>
      </c>
      <c r="H486" s="16">
        <v>61</v>
      </c>
      <c r="I486" s="12">
        <v>2.0689098359001273E-2</v>
      </c>
    </row>
    <row r="487" spans="1:9" ht="20.100000000000001" customHeight="1" x14ac:dyDescent="0.25">
      <c r="A487" s="14">
        <v>41338</v>
      </c>
      <c r="B487" s="15">
        <v>22141.337336775145</v>
      </c>
      <c r="C487" s="8" t="s">
        <v>20</v>
      </c>
      <c r="D487" s="7">
        <f t="shared" si="7"/>
        <v>4.3452038487216305</v>
      </c>
      <c r="E487" s="8" t="s">
        <v>9</v>
      </c>
      <c r="F487" s="15">
        <v>9.2586999999999993</v>
      </c>
      <c r="G487" s="10">
        <v>2.7859843556263105E-3</v>
      </c>
      <c r="H487" s="16">
        <v>55</v>
      </c>
      <c r="I487" s="12">
        <v>1.9233656646947539E-2</v>
      </c>
    </row>
    <row r="488" spans="1:9" ht="20.100000000000001" customHeight="1" x14ac:dyDescent="0.25">
      <c r="A488" s="6">
        <v>41564</v>
      </c>
      <c r="B488" s="7">
        <v>22088.294048830754</v>
      </c>
      <c r="C488" s="9" t="s">
        <v>19</v>
      </c>
      <c r="D488" s="7">
        <f t="shared" si="7"/>
        <v>4.3441621751838406</v>
      </c>
      <c r="E488" s="8" t="s">
        <v>11</v>
      </c>
      <c r="F488" s="7">
        <v>23.677700000000002</v>
      </c>
      <c r="G488" s="10">
        <v>9.4713152732480467E-3</v>
      </c>
      <c r="H488" s="16">
        <v>45</v>
      </c>
      <c r="I488" s="12">
        <v>1.5527022991937893E-2</v>
      </c>
    </row>
    <row r="489" spans="1:9" ht="20.100000000000001" customHeight="1" x14ac:dyDescent="0.25">
      <c r="A489" s="14">
        <v>41481</v>
      </c>
      <c r="B489" s="15">
        <v>22086.826347305388</v>
      </c>
      <c r="C489" s="8" t="s">
        <v>13</v>
      </c>
      <c r="D489" s="7">
        <f t="shared" si="7"/>
        <v>4.3441333166468148</v>
      </c>
      <c r="E489" s="17" t="s">
        <v>14</v>
      </c>
      <c r="F489" s="15">
        <v>13.36</v>
      </c>
      <c r="G489" s="10">
        <v>4.8081577333892671E-2</v>
      </c>
      <c r="H489" s="11">
        <v>42.3</v>
      </c>
      <c r="I489" s="12">
        <v>1.7877713278973639E-2</v>
      </c>
    </row>
    <row r="490" spans="1:9" ht="20.100000000000001" customHeight="1" x14ac:dyDescent="0.25">
      <c r="A490" s="6">
        <v>41626</v>
      </c>
      <c r="B490" s="7">
        <v>21954.792800334868</v>
      </c>
      <c r="C490" s="9" t="s">
        <v>18</v>
      </c>
      <c r="D490" s="7">
        <f t="shared" si="7"/>
        <v>4.3415293427796984</v>
      </c>
      <c r="E490" s="17" t="s">
        <v>14</v>
      </c>
      <c r="F490" s="7">
        <v>14.334</v>
      </c>
      <c r="G490" s="10">
        <v>4.4144500913031043E-2</v>
      </c>
      <c r="H490" s="11">
        <v>60.3</v>
      </c>
      <c r="I490" s="12">
        <v>2.522238736440471E-2</v>
      </c>
    </row>
    <row r="491" spans="1:9" ht="20.100000000000001" customHeight="1" x14ac:dyDescent="0.25">
      <c r="A491" s="14">
        <v>41547</v>
      </c>
      <c r="B491" s="15">
        <v>21889.710827168798</v>
      </c>
      <c r="C491" s="8" t="s">
        <v>10</v>
      </c>
      <c r="D491" s="7">
        <f t="shared" si="7"/>
        <v>4.3402400243822568</v>
      </c>
      <c r="E491" s="17" t="s">
        <v>14</v>
      </c>
      <c r="F491" s="15">
        <v>29.74</v>
      </c>
      <c r="G491" s="10">
        <v>1.2009729401033748E-2</v>
      </c>
      <c r="H491" s="16">
        <v>150</v>
      </c>
      <c r="I491" s="12">
        <v>2.7789410708944064E-2</v>
      </c>
    </row>
    <row r="492" spans="1:9" ht="20.100000000000001" customHeight="1" x14ac:dyDescent="0.25">
      <c r="A492" s="6">
        <v>41575</v>
      </c>
      <c r="B492" s="7">
        <v>21859.799713876964</v>
      </c>
      <c r="C492" s="9" t="s">
        <v>10</v>
      </c>
      <c r="D492" s="7">
        <f t="shared" si="7"/>
        <v>4.3396461784939895</v>
      </c>
      <c r="E492" s="17" t="s">
        <v>14</v>
      </c>
      <c r="F492" s="7">
        <v>34.950000000000003</v>
      </c>
      <c r="G492" s="10">
        <v>1.2009729401033748E-2</v>
      </c>
      <c r="H492" s="16">
        <v>150</v>
      </c>
      <c r="I492" s="12">
        <v>2.7789410708944064E-2</v>
      </c>
    </row>
    <row r="493" spans="1:9" ht="20.100000000000001" customHeight="1" x14ac:dyDescent="0.25">
      <c r="A493" s="6">
        <v>41639</v>
      </c>
      <c r="B493" s="7">
        <v>21824.850985786339</v>
      </c>
      <c r="C493" s="9" t="s">
        <v>20</v>
      </c>
      <c r="D493" s="7">
        <f t="shared" si="7"/>
        <v>4.3389512871417928</v>
      </c>
      <c r="E493" s="8" t="s">
        <v>11</v>
      </c>
      <c r="F493" s="7">
        <v>5.4524999999999997</v>
      </c>
      <c r="G493" s="10">
        <v>5.7510662913781492E-2</v>
      </c>
      <c r="H493" s="11">
        <v>42.7</v>
      </c>
      <c r="I493" s="12">
        <v>2.8740617002366495E-2</v>
      </c>
    </row>
    <row r="494" spans="1:9" ht="20.100000000000001" customHeight="1" x14ac:dyDescent="0.25">
      <c r="A494" s="6">
        <v>41593</v>
      </c>
      <c r="B494" s="7">
        <v>21764.727680840249</v>
      </c>
      <c r="C494" s="9" t="s">
        <v>19</v>
      </c>
      <c r="D494" s="7">
        <f t="shared" si="7"/>
        <v>4.3377532376570622</v>
      </c>
      <c r="E494" s="8" t="s">
        <v>11</v>
      </c>
      <c r="F494" s="7">
        <v>18.889600000000002</v>
      </c>
      <c r="G494" s="10">
        <v>9.4713152732480467E-3</v>
      </c>
      <c r="H494" s="16">
        <v>45</v>
      </c>
      <c r="I494" s="12">
        <v>1.5527022991937893E-2</v>
      </c>
    </row>
    <row r="495" spans="1:9" ht="20.100000000000001" customHeight="1" x14ac:dyDescent="0.25">
      <c r="A495" s="6">
        <v>41627</v>
      </c>
      <c r="B495" s="7">
        <v>21757.850782872036</v>
      </c>
      <c r="C495" s="9" t="s">
        <v>19</v>
      </c>
      <c r="D495" s="7">
        <f t="shared" si="7"/>
        <v>4.3376159940023671</v>
      </c>
      <c r="E495" s="8" t="s">
        <v>11</v>
      </c>
      <c r="F495" s="7">
        <v>21.529699999999998</v>
      </c>
      <c r="G495" s="10">
        <v>3.0133188694027604E-3</v>
      </c>
      <c r="H495" s="16">
        <v>38</v>
      </c>
      <c r="I495" s="12">
        <v>1.7475244884535387E-2</v>
      </c>
    </row>
    <row r="496" spans="1:9" ht="20.100000000000001" customHeight="1" x14ac:dyDescent="0.25">
      <c r="A496" s="14">
        <v>41516</v>
      </c>
      <c r="B496" s="15">
        <v>21754.916157736785</v>
      </c>
      <c r="C496" s="8" t="s">
        <v>19</v>
      </c>
      <c r="D496" s="7">
        <f t="shared" si="7"/>
        <v>4.3375574138846575</v>
      </c>
      <c r="E496" s="17" t="s">
        <v>14</v>
      </c>
      <c r="F496" s="15">
        <v>23.8245</v>
      </c>
      <c r="G496" s="10">
        <v>3.0133188694027604E-3</v>
      </c>
      <c r="H496" s="16">
        <v>38</v>
      </c>
      <c r="I496" s="12">
        <v>1.7475244884535387E-2</v>
      </c>
    </row>
    <row r="497" spans="1:9" ht="20.100000000000001" customHeight="1" x14ac:dyDescent="0.25">
      <c r="A497" s="6">
        <v>41605</v>
      </c>
      <c r="B497" s="7">
        <v>21733.333333333336</v>
      </c>
      <c r="C497" s="9" t="s">
        <v>12</v>
      </c>
      <c r="D497" s="7">
        <f t="shared" si="7"/>
        <v>4.337126341012258</v>
      </c>
      <c r="E497" s="17" t="s">
        <v>14</v>
      </c>
      <c r="F497" s="7">
        <v>8.1</v>
      </c>
      <c r="G497" s="10">
        <v>2.4769255601696284E-2</v>
      </c>
      <c r="H497" s="11">
        <v>65</v>
      </c>
      <c r="I497" s="12">
        <v>3.2363624976514058E-2</v>
      </c>
    </row>
    <row r="498" spans="1:9" ht="20.100000000000001" customHeight="1" x14ac:dyDescent="0.25">
      <c r="A498" s="6">
        <v>41620</v>
      </c>
      <c r="B498" s="7">
        <v>21726.065394637302</v>
      </c>
      <c r="C498" s="9" t="s">
        <v>12</v>
      </c>
      <c r="D498" s="7">
        <f t="shared" si="7"/>
        <v>4.3369810824126311</v>
      </c>
      <c r="E498" s="17" t="s">
        <v>14</v>
      </c>
      <c r="F498" s="7">
        <v>23.794</v>
      </c>
      <c r="G498" s="10">
        <v>1.9441936329478927E-2</v>
      </c>
      <c r="H498" s="11">
        <v>42.3</v>
      </c>
      <c r="I498" s="12">
        <v>2.6846485479209765E-2</v>
      </c>
    </row>
    <row r="499" spans="1:9" ht="20.100000000000001" customHeight="1" x14ac:dyDescent="0.25">
      <c r="A499" s="6">
        <v>41610</v>
      </c>
      <c r="B499" s="7">
        <v>21711.283353959054</v>
      </c>
      <c r="C499" s="9" t="s">
        <v>19</v>
      </c>
      <c r="D499" s="7">
        <f t="shared" si="7"/>
        <v>4.336685495359986</v>
      </c>
      <c r="E499" s="8" t="s">
        <v>11</v>
      </c>
      <c r="F499" s="7">
        <v>18.4236</v>
      </c>
      <c r="G499" s="10">
        <v>7.2608242821008782E-3</v>
      </c>
      <c r="H499" s="16">
        <v>57</v>
      </c>
      <c r="I499" s="12">
        <v>2.4707853972280099E-2</v>
      </c>
    </row>
    <row r="500" spans="1:9" ht="20.100000000000001" customHeight="1" x14ac:dyDescent="0.25">
      <c r="A500" s="6">
        <v>41625</v>
      </c>
      <c r="B500" s="7">
        <v>21696.658097686377</v>
      </c>
      <c r="C500" s="9" t="s">
        <v>19</v>
      </c>
      <c r="D500" s="7">
        <f t="shared" si="7"/>
        <v>4.3363928452999474</v>
      </c>
      <c r="E500" s="8" t="s">
        <v>11</v>
      </c>
      <c r="F500" s="7">
        <v>38.9</v>
      </c>
      <c r="G500" s="10">
        <v>3.0133188694027604E-3</v>
      </c>
      <c r="H500" s="16">
        <v>38</v>
      </c>
      <c r="I500" s="12">
        <v>1.7475244884535387E-2</v>
      </c>
    </row>
    <row r="501" spans="1:9" ht="20.100000000000001" customHeight="1" x14ac:dyDescent="0.25">
      <c r="A501" s="6">
        <v>41627</v>
      </c>
      <c r="B501" s="7">
        <v>21695.181760323463</v>
      </c>
      <c r="C501" s="9" t="s">
        <v>20</v>
      </c>
      <c r="D501" s="7">
        <f t="shared" si="7"/>
        <v>4.3363632929614209</v>
      </c>
      <c r="E501" s="8" t="s">
        <v>11</v>
      </c>
      <c r="F501" s="7">
        <v>13.355499999999999</v>
      </c>
      <c r="G501" s="10">
        <v>-3.6738544028331707E-3</v>
      </c>
      <c r="H501" s="16">
        <v>46</v>
      </c>
      <c r="I501" s="12">
        <v>2.6020124699055496E-2</v>
      </c>
    </row>
    <row r="502" spans="1:9" ht="20.100000000000001" customHeight="1" x14ac:dyDescent="0.25">
      <c r="A502" s="6">
        <v>41620</v>
      </c>
      <c r="B502" s="7">
        <v>21673.399744059418</v>
      </c>
      <c r="C502" s="9" t="s">
        <v>19</v>
      </c>
      <c r="D502" s="7">
        <f t="shared" si="7"/>
        <v>4.3359270411894926</v>
      </c>
      <c r="E502" s="8" t="s">
        <v>11</v>
      </c>
      <c r="F502" s="7">
        <v>15.9412</v>
      </c>
      <c r="G502" s="10">
        <v>3.0133188694027604E-3</v>
      </c>
      <c r="H502" s="16">
        <v>38</v>
      </c>
      <c r="I502" s="12">
        <v>1.7475244884535387E-2</v>
      </c>
    </row>
    <row r="503" spans="1:9" ht="20.100000000000001" customHeight="1" x14ac:dyDescent="0.25">
      <c r="A503" s="14">
        <v>41326</v>
      </c>
      <c r="B503" s="15">
        <v>21672.718808193669</v>
      </c>
      <c r="C503" s="8" t="s">
        <v>18</v>
      </c>
      <c r="D503" s="7">
        <f t="shared" si="7"/>
        <v>4.3359133962912217</v>
      </c>
      <c r="E503" s="8" t="s">
        <v>9</v>
      </c>
      <c r="F503" s="15">
        <v>21.48</v>
      </c>
      <c r="G503" s="10">
        <v>6.5520148715500336E-3</v>
      </c>
      <c r="H503" s="11">
        <v>71.3</v>
      </c>
      <c r="I503" s="12">
        <v>2.7633557465883623E-2</v>
      </c>
    </row>
    <row r="504" spans="1:9" ht="20.100000000000001" customHeight="1" x14ac:dyDescent="0.25">
      <c r="A504" s="6">
        <v>41620</v>
      </c>
      <c r="B504" s="7">
        <v>21665.590290194654</v>
      </c>
      <c r="C504" s="9" t="s">
        <v>19</v>
      </c>
      <c r="D504" s="7">
        <f t="shared" si="7"/>
        <v>4.335770526109</v>
      </c>
      <c r="E504" s="8" t="s">
        <v>11</v>
      </c>
      <c r="F504" s="7">
        <v>18.735700000000001</v>
      </c>
      <c r="G504" s="10">
        <v>3.0133188694027604E-3</v>
      </c>
      <c r="H504" s="16">
        <v>38</v>
      </c>
      <c r="I504" s="12">
        <v>1.7475244884535387E-2</v>
      </c>
    </row>
    <row r="505" spans="1:9" ht="20.100000000000001" customHeight="1" x14ac:dyDescent="0.25">
      <c r="A505" s="6">
        <v>41638</v>
      </c>
      <c r="B505" s="7">
        <v>21641.759910552621</v>
      </c>
      <c r="C505" s="9" t="s">
        <v>20</v>
      </c>
      <c r="D505" s="7">
        <f t="shared" si="7"/>
        <v>4.3352925747507767</v>
      </c>
      <c r="E505" s="8" t="s">
        <v>11</v>
      </c>
      <c r="F505" s="7">
        <v>11.9847</v>
      </c>
      <c r="G505" s="10">
        <v>1.7635102821616452E-2</v>
      </c>
      <c r="H505" s="16">
        <v>48</v>
      </c>
      <c r="I505" s="12">
        <v>3.6430967905298477E-2</v>
      </c>
    </row>
    <row r="506" spans="1:9" ht="20.100000000000001" customHeight="1" x14ac:dyDescent="0.25">
      <c r="A506" s="6">
        <v>41632</v>
      </c>
      <c r="B506" s="7">
        <v>21621.150581959264</v>
      </c>
      <c r="C506" s="9" t="s">
        <v>20</v>
      </c>
      <c r="D506" s="7">
        <f t="shared" si="7"/>
        <v>4.3348788014628035</v>
      </c>
      <c r="E506" s="8" t="s">
        <v>11</v>
      </c>
      <c r="F506" s="7">
        <v>13.1968</v>
      </c>
      <c r="G506" s="10">
        <v>1.7635102821616452E-2</v>
      </c>
      <c r="H506" s="16">
        <v>48</v>
      </c>
      <c r="I506" s="12">
        <v>3.6430967905298477E-2</v>
      </c>
    </row>
    <row r="507" spans="1:9" ht="20.100000000000001" customHeight="1" x14ac:dyDescent="0.25">
      <c r="A507" s="14">
        <v>41362</v>
      </c>
      <c r="B507" s="15">
        <v>21608.040201005024</v>
      </c>
      <c r="C507" s="8" t="s">
        <v>20</v>
      </c>
      <c r="D507" s="7">
        <f t="shared" si="7"/>
        <v>4.3346153791698798</v>
      </c>
      <c r="E507" s="8" t="s">
        <v>9</v>
      </c>
      <c r="F507" s="15">
        <v>7.96</v>
      </c>
      <c r="G507" s="10">
        <v>1.9769152859790938E-2</v>
      </c>
      <c r="H507" s="11">
        <v>60</v>
      </c>
      <c r="I507" s="12">
        <v>2.668492755712535E-2</v>
      </c>
    </row>
    <row r="508" spans="1:9" ht="20.100000000000001" customHeight="1" x14ac:dyDescent="0.25">
      <c r="A508" s="6">
        <v>41639</v>
      </c>
      <c r="B508" s="7">
        <v>21604.191303869531</v>
      </c>
      <c r="C508" s="9" t="s">
        <v>20</v>
      </c>
      <c r="D508" s="7">
        <f t="shared" si="7"/>
        <v>4.3345380142788033</v>
      </c>
      <c r="E508" s="8" t="s">
        <v>11</v>
      </c>
      <c r="F508" s="7">
        <v>14.5444</v>
      </c>
      <c r="G508" s="10">
        <v>1.7635102821616452E-2</v>
      </c>
      <c r="H508" s="16">
        <v>48</v>
      </c>
      <c r="I508" s="12">
        <v>3.6430967905298477E-2</v>
      </c>
    </row>
    <row r="509" spans="1:9" ht="20.100000000000001" customHeight="1" x14ac:dyDescent="0.25">
      <c r="A509" s="6">
        <v>41638</v>
      </c>
      <c r="B509" s="7">
        <v>21579.358874120408</v>
      </c>
      <c r="C509" s="9" t="s">
        <v>17</v>
      </c>
      <c r="D509" s="7">
        <f t="shared" si="7"/>
        <v>4.3340385375865642</v>
      </c>
      <c r="E509" s="8" t="s">
        <v>11</v>
      </c>
      <c r="F509" s="7">
        <v>12.79</v>
      </c>
      <c r="G509" s="10">
        <v>-1.33544688612872E-3</v>
      </c>
      <c r="H509" s="16">
        <v>105</v>
      </c>
      <c r="I509" s="12">
        <v>2.4257632789627771E-2</v>
      </c>
    </row>
    <row r="510" spans="1:9" ht="20.100000000000001" customHeight="1" x14ac:dyDescent="0.25">
      <c r="A510" s="6">
        <v>41635</v>
      </c>
      <c r="B510" s="7">
        <v>21560.737579001645</v>
      </c>
      <c r="C510" s="9" t="s">
        <v>20</v>
      </c>
      <c r="D510" s="7">
        <f t="shared" si="7"/>
        <v>4.333663613704462</v>
      </c>
      <c r="E510" s="8" t="s">
        <v>11</v>
      </c>
      <c r="F510" s="7">
        <v>18.812899999999999</v>
      </c>
      <c r="G510" s="10">
        <v>1.7635102821616452E-2</v>
      </c>
      <c r="H510" s="16">
        <v>48</v>
      </c>
      <c r="I510" s="12">
        <v>3.6430967905298477E-2</v>
      </c>
    </row>
    <row r="511" spans="1:9" ht="20.100000000000001" customHeight="1" x14ac:dyDescent="0.25">
      <c r="A511" s="6">
        <v>41635</v>
      </c>
      <c r="B511" s="7">
        <v>21560.622973475791</v>
      </c>
      <c r="C511" s="9" t="s">
        <v>20</v>
      </c>
      <c r="D511" s="7">
        <f t="shared" si="7"/>
        <v>4.3336613052175847</v>
      </c>
      <c r="E511" s="8" t="s">
        <v>11</v>
      </c>
      <c r="F511" s="7">
        <v>18.812999999999999</v>
      </c>
      <c r="G511" s="10">
        <v>1.7635102821616452E-2</v>
      </c>
      <c r="H511" s="16">
        <v>48</v>
      </c>
      <c r="I511" s="12">
        <v>3.6430967905298477E-2</v>
      </c>
    </row>
    <row r="512" spans="1:9" ht="20.100000000000001" customHeight="1" x14ac:dyDescent="0.25">
      <c r="A512" s="6">
        <v>41593</v>
      </c>
      <c r="B512" s="7">
        <v>21545.259135419154</v>
      </c>
      <c r="C512" s="9" t="s">
        <v>13</v>
      </c>
      <c r="D512" s="7">
        <f t="shared" si="7"/>
        <v>4.3333517219289499</v>
      </c>
      <c r="E512" s="8" t="s">
        <v>11</v>
      </c>
      <c r="F512" s="7">
        <v>12.561</v>
      </c>
      <c r="G512" s="10">
        <v>4.8081577333892671E-2</v>
      </c>
      <c r="H512" s="11">
        <v>42.3</v>
      </c>
      <c r="I512" s="12">
        <v>1.7877713278973639E-2</v>
      </c>
    </row>
    <row r="513" spans="1:9" ht="20.100000000000001" customHeight="1" x14ac:dyDescent="0.25">
      <c r="A513" s="6">
        <v>41639</v>
      </c>
      <c r="B513" s="7">
        <v>21542.997261685541</v>
      </c>
      <c r="C513" s="9" t="s">
        <v>20</v>
      </c>
      <c r="D513" s="7">
        <f t="shared" si="7"/>
        <v>4.3333061262439854</v>
      </c>
      <c r="E513" s="8" t="s">
        <v>11</v>
      </c>
      <c r="F513" s="7">
        <v>20.9618</v>
      </c>
      <c r="G513" s="10">
        <v>1.7635102821616452E-2</v>
      </c>
      <c r="H513" s="16">
        <v>48</v>
      </c>
      <c r="I513" s="12">
        <v>3.6430967905298477E-2</v>
      </c>
    </row>
    <row r="514" spans="1:9" ht="20.100000000000001" customHeight="1" x14ac:dyDescent="0.25">
      <c r="A514" s="6">
        <v>41593</v>
      </c>
      <c r="B514" s="7">
        <v>21528.899123995303</v>
      </c>
      <c r="C514" s="9" t="s">
        <v>19</v>
      </c>
      <c r="D514" s="7">
        <f t="shared" ref="D514:D577" si="8">LOG(B514)</f>
        <v>4.3330218228286999</v>
      </c>
      <c r="E514" s="8" t="s">
        <v>11</v>
      </c>
      <c r="F514" s="7">
        <v>22.146000000000001</v>
      </c>
      <c r="G514" s="10">
        <v>9.4713152732480467E-3</v>
      </c>
      <c r="H514" s="16">
        <v>45</v>
      </c>
      <c r="I514" s="12">
        <v>1.5527022991937893E-2</v>
      </c>
    </row>
    <row r="515" spans="1:9" ht="20.100000000000001" customHeight="1" x14ac:dyDescent="0.25">
      <c r="A515" s="6">
        <v>41614</v>
      </c>
      <c r="B515" s="7">
        <v>21518.875288702187</v>
      </c>
      <c r="C515" s="9" t="s">
        <v>19</v>
      </c>
      <c r="D515" s="7">
        <f t="shared" si="8"/>
        <v>4.3328195686358466</v>
      </c>
      <c r="E515" s="8" t="s">
        <v>11</v>
      </c>
      <c r="F515" s="7">
        <v>12.426299999999999</v>
      </c>
      <c r="G515" s="10">
        <v>9.4713152732480467E-3</v>
      </c>
      <c r="H515" s="16">
        <v>45</v>
      </c>
      <c r="I515" s="12">
        <v>1.5527022991937893E-2</v>
      </c>
    </row>
    <row r="516" spans="1:9" ht="20.100000000000001" customHeight="1" x14ac:dyDescent="0.25">
      <c r="A516" s="6">
        <v>41638</v>
      </c>
      <c r="B516" s="7">
        <v>21518.151815181518</v>
      </c>
      <c r="C516" s="9" t="s">
        <v>18</v>
      </c>
      <c r="D516" s="7">
        <f t="shared" si="8"/>
        <v>4.3328049672296149</v>
      </c>
      <c r="E516" s="8" t="s">
        <v>11</v>
      </c>
      <c r="F516" s="7">
        <v>15.15</v>
      </c>
      <c r="G516" s="10">
        <v>-7.9396101040699659E-4</v>
      </c>
      <c r="H516" s="11">
        <v>71</v>
      </c>
      <c r="I516" s="12">
        <v>2.7696058943574249E-2</v>
      </c>
    </row>
    <row r="517" spans="1:9" ht="20.100000000000001" customHeight="1" x14ac:dyDescent="0.25">
      <c r="A517" s="14">
        <v>41390</v>
      </c>
      <c r="B517" s="15">
        <v>21506.063947078281</v>
      </c>
      <c r="C517" s="8" t="s">
        <v>12</v>
      </c>
      <c r="D517" s="7">
        <f t="shared" si="8"/>
        <v>4.3325609328196748</v>
      </c>
      <c r="E517" s="17" t="s">
        <v>14</v>
      </c>
      <c r="F517" s="15">
        <v>9.07</v>
      </c>
      <c r="G517" s="10">
        <v>2.4769255601696284E-2</v>
      </c>
      <c r="H517" s="11">
        <v>65</v>
      </c>
      <c r="I517" s="12">
        <v>3.2363624976514058E-2</v>
      </c>
    </row>
    <row r="518" spans="1:9" ht="20.100000000000001" customHeight="1" x14ac:dyDescent="0.25">
      <c r="A518" s="6">
        <v>41624</v>
      </c>
      <c r="B518" s="7">
        <v>21500.671140939598</v>
      </c>
      <c r="C518" s="9" t="s">
        <v>19</v>
      </c>
      <c r="D518" s="7">
        <f t="shared" si="8"/>
        <v>4.3324520165787428</v>
      </c>
      <c r="E518" s="17" t="s">
        <v>14</v>
      </c>
      <c r="F518" s="7">
        <v>14.9</v>
      </c>
      <c r="G518" s="10">
        <v>9.4713152732480467E-3</v>
      </c>
      <c r="H518" s="16">
        <v>45</v>
      </c>
      <c r="I518" s="12">
        <v>1.5527022991937893E-2</v>
      </c>
    </row>
    <row r="519" spans="1:9" ht="20.100000000000001" customHeight="1" x14ac:dyDescent="0.25">
      <c r="A519" s="14">
        <v>41542</v>
      </c>
      <c r="B519" s="15">
        <v>21479.669486669176</v>
      </c>
      <c r="C519" s="8" t="s">
        <v>18</v>
      </c>
      <c r="D519" s="7">
        <f t="shared" si="8"/>
        <v>4.3320275944753712</v>
      </c>
      <c r="E519" s="17" t="s">
        <v>14</v>
      </c>
      <c r="F519" s="15">
        <v>16.229299999999999</v>
      </c>
      <c r="G519" s="10">
        <v>4.4144500913031043E-2</v>
      </c>
      <c r="H519" s="11">
        <v>60.3</v>
      </c>
      <c r="I519" s="12">
        <v>2.522238736440471E-2</v>
      </c>
    </row>
    <row r="520" spans="1:9" ht="20.100000000000001" customHeight="1" x14ac:dyDescent="0.25">
      <c r="A520" s="14">
        <v>41487</v>
      </c>
      <c r="B520" s="15">
        <v>21477.516059957175</v>
      </c>
      <c r="C520" s="8" t="s">
        <v>20</v>
      </c>
      <c r="D520" s="7">
        <f t="shared" si="8"/>
        <v>4.3319840524543061</v>
      </c>
      <c r="E520" s="8" t="s">
        <v>9</v>
      </c>
      <c r="F520" s="15">
        <v>9.34</v>
      </c>
      <c r="G520" s="10">
        <v>3.1247231818584464E-2</v>
      </c>
      <c r="H520" s="16">
        <v>67</v>
      </c>
      <c r="I520" s="12">
        <v>4.1523445100201048E-2</v>
      </c>
    </row>
    <row r="521" spans="1:9" ht="20.100000000000001" customHeight="1" x14ac:dyDescent="0.25">
      <c r="A521" s="14">
        <v>41465</v>
      </c>
      <c r="B521" s="15">
        <v>21457.912457912458</v>
      </c>
      <c r="C521" s="8" t="s">
        <v>19</v>
      </c>
      <c r="D521" s="7">
        <f t="shared" si="8"/>
        <v>4.3315874691626535</v>
      </c>
      <c r="E521" s="17" t="s">
        <v>14</v>
      </c>
      <c r="F521" s="15">
        <v>5.94</v>
      </c>
      <c r="G521" s="10">
        <v>2.7271310581268506E-2</v>
      </c>
      <c r="H521" s="11">
        <v>45</v>
      </c>
      <c r="I521" s="12">
        <v>1.9727504967357364E-2</v>
      </c>
    </row>
    <row r="522" spans="1:9" ht="20.100000000000001" customHeight="1" x14ac:dyDescent="0.25">
      <c r="A522" s="14">
        <v>41543</v>
      </c>
      <c r="B522" s="15">
        <v>21399.965352437048</v>
      </c>
      <c r="C522" s="8" t="s">
        <v>20</v>
      </c>
      <c r="D522" s="7">
        <f t="shared" si="8"/>
        <v>4.3304130702063128</v>
      </c>
      <c r="E522" s="8" t="s">
        <v>9</v>
      </c>
      <c r="F522" s="15">
        <v>9.8131000000000004</v>
      </c>
      <c r="G522" s="10">
        <v>5.7510662913781492E-2</v>
      </c>
      <c r="H522" s="11">
        <v>42.7</v>
      </c>
      <c r="I522" s="12">
        <v>2.8740617002366495E-2</v>
      </c>
    </row>
    <row r="523" spans="1:9" ht="20.100000000000001" customHeight="1" x14ac:dyDescent="0.25">
      <c r="A523" s="6">
        <v>41613</v>
      </c>
      <c r="B523" s="7">
        <v>21392.662316825328</v>
      </c>
      <c r="C523" s="9" t="s">
        <v>19</v>
      </c>
      <c r="D523" s="7">
        <f t="shared" si="8"/>
        <v>4.3302648358832139</v>
      </c>
      <c r="E523" s="8" t="s">
        <v>11</v>
      </c>
      <c r="F523" s="7">
        <v>22.4376</v>
      </c>
      <c r="G523" s="10">
        <v>9.4713152732480467E-3</v>
      </c>
      <c r="H523" s="16">
        <v>45</v>
      </c>
      <c r="I523" s="12">
        <v>1.5527022991937893E-2</v>
      </c>
    </row>
    <row r="524" spans="1:9" ht="20.100000000000001" customHeight="1" x14ac:dyDescent="0.25">
      <c r="A524" s="6">
        <v>41603</v>
      </c>
      <c r="B524" s="7">
        <v>21358.27220121201</v>
      </c>
      <c r="C524" s="9" t="s">
        <v>19</v>
      </c>
      <c r="D524" s="7">
        <f t="shared" si="8"/>
        <v>4.3295661170910806</v>
      </c>
      <c r="E524" s="8" t="s">
        <v>11</v>
      </c>
      <c r="F524" s="7">
        <v>35.115200000000002</v>
      </c>
      <c r="G524" s="10">
        <v>1.6766960679251503E-2</v>
      </c>
      <c r="H524" s="16">
        <v>61</v>
      </c>
      <c r="I524" s="12">
        <v>2.0689098359001273E-2</v>
      </c>
    </row>
    <row r="525" spans="1:9" ht="20.100000000000001" customHeight="1" x14ac:dyDescent="0.25">
      <c r="A525" s="6">
        <v>41606</v>
      </c>
      <c r="B525" s="7">
        <v>21344.851739434976</v>
      </c>
      <c r="C525" s="9" t="s">
        <v>18</v>
      </c>
      <c r="D525" s="7">
        <f t="shared" si="8"/>
        <v>4.3292931425567422</v>
      </c>
      <c r="E525" s="17" t="s">
        <v>14</v>
      </c>
      <c r="F525" s="7">
        <v>21.414999999999999</v>
      </c>
      <c r="G525" s="10">
        <v>7.7233819158969977E-3</v>
      </c>
      <c r="H525" s="16">
        <v>41</v>
      </c>
      <c r="I525" s="12">
        <v>2.7246008420049251E-2</v>
      </c>
    </row>
    <row r="526" spans="1:9" ht="20.100000000000001" customHeight="1" x14ac:dyDescent="0.25">
      <c r="A526" s="6">
        <v>41620</v>
      </c>
      <c r="B526" s="7">
        <v>21329.781784653213</v>
      </c>
      <c r="C526" s="9" t="s">
        <v>12</v>
      </c>
      <c r="D526" s="7">
        <f t="shared" si="8"/>
        <v>4.3289864124018083</v>
      </c>
      <c r="E526" s="8" t="s">
        <v>11</v>
      </c>
      <c r="F526" s="7">
        <v>9.7609999999999992</v>
      </c>
      <c r="G526" s="10">
        <v>1.9441936329478927E-2</v>
      </c>
      <c r="H526" s="11">
        <v>42.3</v>
      </c>
      <c r="I526" s="12">
        <v>2.6846485479209765E-2</v>
      </c>
    </row>
    <row r="527" spans="1:9" ht="20.100000000000001" customHeight="1" x14ac:dyDescent="0.25">
      <c r="A527" s="14">
        <v>41506</v>
      </c>
      <c r="B527" s="15">
        <v>21306.979536861236</v>
      </c>
      <c r="C527" s="8" t="s">
        <v>10</v>
      </c>
      <c r="D527" s="7">
        <f t="shared" si="8"/>
        <v>4.3285218887828361</v>
      </c>
      <c r="E527" s="8" t="s">
        <v>9</v>
      </c>
      <c r="F527" s="15">
        <v>6.1623000000000001</v>
      </c>
      <c r="G527" s="10">
        <v>5.5118610472281872E-2</v>
      </c>
      <c r="H527" s="11">
        <v>80.400000000000006</v>
      </c>
      <c r="I527" s="12">
        <v>3.512325548421074E-2</v>
      </c>
    </row>
    <row r="528" spans="1:9" ht="20.100000000000001" customHeight="1" x14ac:dyDescent="0.25">
      <c r="A528" s="14">
        <v>41473</v>
      </c>
      <c r="B528" s="15">
        <v>21279.286172841108</v>
      </c>
      <c r="C528" s="8" t="s">
        <v>19</v>
      </c>
      <c r="D528" s="7">
        <f t="shared" si="8"/>
        <v>4.3279570551833562</v>
      </c>
      <c r="E528" s="8" t="s">
        <v>9</v>
      </c>
      <c r="F528" s="15">
        <v>30.842199999999998</v>
      </c>
      <c r="G528" s="10">
        <v>2.2647258652282225E-4</v>
      </c>
      <c r="H528" s="11">
        <v>45</v>
      </c>
      <c r="I528" s="12">
        <v>1.9695861100674325E-2</v>
      </c>
    </row>
    <row r="529" spans="1:9" ht="20.100000000000001" customHeight="1" x14ac:dyDescent="0.25">
      <c r="A529" s="6">
        <v>41620</v>
      </c>
      <c r="B529" s="7">
        <v>21276.365055729835</v>
      </c>
      <c r="C529" s="9" t="s">
        <v>12</v>
      </c>
      <c r="D529" s="7">
        <f t="shared" si="8"/>
        <v>4.3278974332526472</v>
      </c>
      <c r="E529" s="17" t="s">
        <v>14</v>
      </c>
      <c r="F529" s="7">
        <v>13.8346</v>
      </c>
      <c r="G529" s="10">
        <v>1.9441936329478927E-2</v>
      </c>
      <c r="H529" s="11">
        <v>42.3</v>
      </c>
      <c r="I529" s="12">
        <v>2.6846485479209765E-2</v>
      </c>
    </row>
    <row r="530" spans="1:9" ht="20.100000000000001" customHeight="1" x14ac:dyDescent="0.25">
      <c r="A530" s="14">
        <v>41404</v>
      </c>
      <c r="B530" s="15">
        <v>21262.254901960783</v>
      </c>
      <c r="C530" s="8" t="s">
        <v>10</v>
      </c>
      <c r="D530" s="7">
        <f t="shared" si="8"/>
        <v>4.327609320373031</v>
      </c>
      <c r="E530" s="17" t="s">
        <v>14</v>
      </c>
      <c r="F530" s="15">
        <v>8.16</v>
      </c>
      <c r="G530" s="10">
        <v>2.6740269461077843E-2</v>
      </c>
      <c r="H530" s="11">
        <v>73.7</v>
      </c>
      <c r="I530" s="12">
        <v>2.9969986828752185E-2</v>
      </c>
    </row>
    <row r="531" spans="1:9" ht="20.100000000000001" customHeight="1" x14ac:dyDescent="0.25">
      <c r="A531" s="14">
        <v>41332</v>
      </c>
      <c r="B531" s="15">
        <v>21247.127158148051</v>
      </c>
      <c r="C531" s="8" t="s">
        <v>19</v>
      </c>
      <c r="D531" s="7">
        <f t="shared" si="8"/>
        <v>4.3273002170353463</v>
      </c>
      <c r="E531" s="8" t="s">
        <v>9</v>
      </c>
      <c r="F531" s="15">
        <v>23.104299999999999</v>
      </c>
      <c r="G531" s="10">
        <v>5.3029884549522181E-3</v>
      </c>
      <c r="H531" s="11">
        <v>39</v>
      </c>
      <c r="I531" s="12">
        <v>1.6498223268263418E-2</v>
      </c>
    </row>
    <row r="532" spans="1:9" ht="20.100000000000001" customHeight="1" x14ac:dyDescent="0.25">
      <c r="A532" s="6">
        <v>41620</v>
      </c>
      <c r="B532" s="7">
        <v>21236.53831254358</v>
      </c>
      <c r="C532" s="9" t="s">
        <v>12</v>
      </c>
      <c r="D532" s="7">
        <f t="shared" si="8"/>
        <v>4.3270837254845338</v>
      </c>
      <c r="E532" s="8" t="s">
        <v>11</v>
      </c>
      <c r="F532" s="7">
        <v>6.4535</v>
      </c>
      <c r="G532" s="10">
        <v>1.9441936329478927E-2</v>
      </c>
      <c r="H532" s="11">
        <v>42.3</v>
      </c>
      <c r="I532" s="12">
        <v>2.6846485479209765E-2</v>
      </c>
    </row>
    <row r="533" spans="1:9" ht="20.100000000000001" customHeight="1" x14ac:dyDescent="0.25">
      <c r="A533" s="6">
        <v>41612</v>
      </c>
      <c r="B533" s="7">
        <v>21228.94564330341</v>
      </c>
      <c r="C533" s="9" t="s">
        <v>19</v>
      </c>
      <c r="D533" s="7">
        <f t="shared" si="8"/>
        <v>4.326928425034291</v>
      </c>
      <c r="E533" s="8" t="s">
        <v>11</v>
      </c>
      <c r="F533" s="7">
        <v>37.3735</v>
      </c>
      <c r="G533" s="10">
        <v>3.0133188694027604E-3</v>
      </c>
      <c r="H533" s="16">
        <v>38</v>
      </c>
      <c r="I533" s="12">
        <v>1.7475244884535387E-2</v>
      </c>
    </row>
    <row r="534" spans="1:9" ht="20.100000000000001" customHeight="1" x14ac:dyDescent="0.25">
      <c r="A534" s="6">
        <v>41604</v>
      </c>
      <c r="B534" s="7">
        <v>21228.604835969294</v>
      </c>
      <c r="C534" s="9" t="s">
        <v>19</v>
      </c>
      <c r="D534" s="7">
        <f t="shared" si="8"/>
        <v>4.326921452858886</v>
      </c>
      <c r="E534" s="8" t="s">
        <v>11</v>
      </c>
      <c r="F534" s="7">
        <v>37.374099999999999</v>
      </c>
      <c r="G534" s="10">
        <v>3.0133188694027604E-3</v>
      </c>
      <c r="H534" s="16">
        <v>38</v>
      </c>
      <c r="I534" s="12">
        <v>1.7475244884535387E-2</v>
      </c>
    </row>
    <row r="535" spans="1:9" ht="20.100000000000001" customHeight="1" x14ac:dyDescent="0.25">
      <c r="A535" s="6">
        <v>41612</v>
      </c>
      <c r="B535" s="7">
        <v>21213.734819726196</v>
      </c>
      <c r="C535" s="9" t="s">
        <v>19</v>
      </c>
      <c r="D535" s="7">
        <f t="shared" si="8"/>
        <v>4.3266171356927341</v>
      </c>
      <c r="E535" s="8" t="s">
        <v>11</v>
      </c>
      <c r="F535" s="7">
        <v>40.751899999999999</v>
      </c>
      <c r="G535" s="10">
        <v>3.0133188694027604E-3</v>
      </c>
      <c r="H535" s="16">
        <v>38</v>
      </c>
      <c r="I535" s="12">
        <v>1.7475244884535387E-2</v>
      </c>
    </row>
    <row r="536" spans="1:9" ht="20.100000000000001" customHeight="1" x14ac:dyDescent="0.25">
      <c r="A536" s="6">
        <v>41614</v>
      </c>
      <c r="B536" s="7">
        <v>21180.713288389346</v>
      </c>
      <c r="C536" s="9" t="s">
        <v>19</v>
      </c>
      <c r="D536" s="7">
        <f t="shared" si="8"/>
        <v>4.3259405814558551</v>
      </c>
      <c r="E536" s="17" t="s">
        <v>14</v>
      </c>
      <c r="F536" s="7">
        <v>35.881700000000002</v>
      </c>
      <c r="G536" s="10">
        <v>1.6766960679251503E-2</v>
      </c>
      <c r="H536" s="16">
        <v>61</v>
      </c>
      <c r="I536" s="12">
        <v>2.0689098359001273E-2</v>
      </c>
    </row>
    <row r="537" spans="1:9" ht="20.100000000000001" customHeight="1" x14ac:dyDescent="0.25">
      <c r="A537" s="14">
        <v>41423</v>
      </c>
      <c r="B537" s="15">
        <v>21168.905299584381</v>
      </c>
      <c r="C537" s="8" t="s">
        <v>20</v>
      </c>
      <c r="D537" s="7">
        <f t="shared" si="8"/>
        <v>4.3256984000769316</v>
      </c>
      <c r="E537" s="8" t="s">
        <v>9</v>
      </c>
      <c r="F537" s="15">
        <v>44.848799999999997</v>
      </c>
      <c r="G537" s="10">
        <v>5.7510662913781492E-2</v>
      </c>
      <c r="H537" s="11">
        <v>42.7</v>
      </c>
      <c r="I537" s="12">
        <v>2.8740617002366495E-2</v>
      </c>
    </row>
    <row r="538" spans="1:9" ht="20.100000000000001" customHeight="1" x14ac:dyDescent="0.25">
      <c r="A538" s="6">
        <v>41604</v>
      </c>
      <c r="B538" s="7">
        <v>21168.295862531588</v>
      </c>
      <c r="C538" s="9" t="s">
        <v>13</v>
      </c>
      <c r="D538" s="7">
        <f t="shared" si="8"/>
        <v>4.3256858968815459</v>
      </c>
      <c r="E538" s="8" t="s">
        <v>11</v>
      </c>
      <c r="F538" s="7">
        <v>23.7029</v>
      </c>
      <c r="G538" s="10">
        <v>4.8081577333892671E-2</v>
      </c>
      <c r="H538" s="11">
        <v>42.3</v>
      </c>
      <c r="I538" s="12">
        <v>1.7877713278973639E-2</v>
      </c>
    </row>
    <row r="539" spans="1:9" ht="20.100000000000001" customHeight="1" x14ac:dyDescent="0.25">
      <c r="A539" s="14">
        <v>41544</v>
      </c>
      <c r="B539" s="15">
        <v>21147.480691430672</v>
      </c>
      <c r="C539" s="8" t="s">
        <v>10</v>
      </c>
      <c r="D539" s="7">
        <f t="shared" si="8"/>
        <v>4.32525863710213</v>
      </c>
      <c r="E539" s="8" t="s">
        <v>9</v>
      </c>
      <c r="F539" s="15">
        <v>27.19</v>
      </c>
      <c r="G539" s="10">
        <v>3.0985979814586471E-2</v>
      </c>
      <c r="H539" s="20">
        <v>200</v>
      </c>
      <c r="I539" s="12">
        <v>3.1022207153754873E-2</v>
      </c>
    </row>
    <row r="540" spans="1:9" ht="20.100000000000001" customHeight="1" x14ac:dyDescent="0.25">
      <c r="A540" s="14">
        <v>41527</v>
      </c>
      <c r="B540" s="15">
        <v>21147.081744844872</v>
      </c>
      <c r="C540" s="8" t="s">
        <v>19</v>
      </c>
      <c r="D540" s="7">
        <f t="shared" si="8"/>
        <v>4.3252504440725392</v>
      </c>
      <c r="E540" s="8" t="s">
        <v>9</v>
      </c>
      <c r="F540" s="15">
        <v>9.4954000000000001</v>
      </c>
      <c r="G540" s="10">
        <v>3.0133188694027604E-3</v>
      </c>
      <c r="H540" s="16">
        <v>38</v>
      </c>
      <c r="I540" s="12">
        <v>1.7475244884535387E-2</v>
      </c>
    </row>
    <row r="541" spans="1:9" ht="20.100000000000001" customHeight="1" x14ac:dyDescent="0.25">
      <c r="A541" s="6">
        <v>41624</v>
      </c>
      <c r="B541" s="7">
        <v>21146.079226910595</v>
      </c>
      <c r="C541" s="9" t="s">
        <v>19</v>
      </c>
      <c r="D541" s="7">
        <f t="shared" si="8"/>
        <v>4.32522985502235</v>
      </c>
      <c r="E541" s="8" t="s">
        <v>11</v>
      </c>
      <c r="F541" s="7">
        <v>21.689599999999999</v>
      </c>
      <c r="G541" s="10">
        <v>3.0133188694027604E-3</v>
      </c>
      <c r="H541" s="16">
        <v>38</v>
      </c>
      <c r="I541" s="12">
        <v>1.7475244884535387E-2</v>
      </c>
    </row>
    <row r="542" spans="1:9" ht="20.100000000000001" customHeight="1" x14ac:dyDescent="0.25">
      <c r="A542" s="6">
        <v>41638</v>
      </c>
      <c r="B542" s="7">
        <v>21143.821767117443</v>
      </c>
      <c r="C542" s="9" t="s">
        <v>19</v>
      </c>
      <c r="D542" s="7">
        <f t="shared" si="8"/>
        <v>4.3251834892324492</v>
      </c>
      <c r="E542" s="8" t="s">
        <v>11</v>
      </c>
      <c r="F542" s="7">
        <v>21.562799999999999</v>
      </c>
      <c r="G542" s="10">
        <v>3.0133188694027604E-3</v>
      </c>
      <c r="H542" s="16">
        <v>38</v>
      </c>
      <c r="I542" s="12">
        <v>1.7475244884535387E-2</v>
      </c>
    </row>
    <row r="543" spans="1:9" ht="20.100000000000001" customHeight="1" x14ac:dyDescent="0.25">
      <c r="A543" s="14">
        <v>41319</v>
      </c>
      <c r="B543" s="15">
        <v>21140.094487031012</v>
      </c>
      <c r="C543" s="8" t="s">
        <v>20</v>
      </c>
      <c r="D543" s="7">
        <f t="shared" si="8"/>
        <v>4.325106924083256</v>
      </c>
      <c r="E543" s="8" t="s">
        <v>9</v>
      </c>
      <c r="F543" s="15">
        <v>21.759599999999999</v>
      </c>
      <c r="G543" s="10">
        <v>-3.6738544028331707E-3</v>
      </c>
      <c r="H543" s="16">
        <v>46</v>
      </c>
      <c r="I543" s="12">
        <v>2.6020124699055496E-2</v>
      </c>
    </row>
    <row r="544" spans="1:9" ht="20.100000000000001" customHeight="1" x14ac:dyDescent="0.25">
      <c r="A544" s="6">
        <v>41572</v>
      </c>
      <c r="B544" s="7">
        <v>21016.896120150188</v>
      </c>
      <c r="C544" s="9" t="s">
        <v>13</v>
      </c>
      <c r="D544" s="7">
        <f t="shared" si="8"/>
        <v>4.3225685776567389</v>
      </c>
      <c r="E544" s="8" t="s">
        <v>11</v>
      </c>
      <c r="F544" s="7">
        <v>15.98</v>
      </c>
      <c r="G544" s="10">
        <v>4.8081577333892671E-2</v>
      </c>
      <c r="H544" s="11">
        <v>42.3</v>
      </c>
      <c r="I544" s="12">
        <v>1.7877713278973639E-2</v>
      </c>
    </row>
    <row r="545" spans="1:9" ht="20.100000000000001" customHeight="1" x14ac:dyDescent="0.25">
      <c r="A545" s="6">
        <v>41631</v>
      </c>
      <c r="B545" s="7">
        <v>20978.983168150873</v>
      </c>
      <c r="C545" s="9" t="s">
        <v>19</v>
      </c>
      <c r="D545" s="7">
        <f t="shared" si="8"/>
        <v>4.3217844345170713</v>
      </c>
      <c r="E545" s="8" t="s">
        <v>11</v>
      </c>
      <c r="F545" s="7">
        <v>18.494700000000002</v>
      </c>
      <c r="G545" s="10">
        <v>5.3029884549522181E-3</v>
      </c>
      <c r="H545" s="11">
        <v>39</v>
      </c>
      <c r="I545" s="12">
        <v>1.6498223268263418E-2</v>
      </c>
    </row>
    <row r="546" spans="1:9" ht="20.100000000000001" customHeight="1" x14ac:dyDescent="0.25">
      <c r="A546" s="14">
        <v>41403</v>
      </c>
      <c r="B546" s="15">
        <v>20976.190476190477</v>
      </c>
      <c r="C546" s="8" t="s">
        <v>19</v>
      </c>
      <c r="D546" s="7">
        <f t="shared" si="8"/>
        <v>4.3217266180141474</v>
      </c>
      <c r="E546" s="8" t="s">
        <v>11</v>
      </c>
      <c r="F546" s="15">
        <v>19.95</v>
      </c>
      <c r="G546" s="10">
        <v>9.4713152732480467E-3</v>
      </c>
      <c r="H546" s="16">
        <v>45</v>
      </c>
      <c r="I546" s="12">
        <v>1.5527022991937893E-2</v>
      </c>
    </row>
    <row r="547" spans="1:9" ht="20.100000000000001" customHeight="1" x14ac:dyDescent="0.25">
      <c r="A547" s="6">
        <v>41639</v>
      </c>
      <c r="B547" s="7">
        <v>20964.541454576825</v>
      </c>
      <c r="C547" s="9" t="s">
        <v>19</v>
      </c>
      <c r="D547" s="7">
        <f t="shared" si="8"/>
        <v>4.3214853677686902</v>
      </c>
      <c r="E547" s="8" t="s">
        <v>11</v>
      </c>
      <c r="F547" s="7">
        <v>10.431900000000001</v>
      </c>
      <c r="G547" s="10">
        <v>3.369854751972659E-2</v>
      </c>
      <c r="H547" s="16">
        <v>51</v>
      </c>
      <c r="I547" s="12">
        <v>2.9629470241425312E-2</v>
      </c>
    </row>
    <row r="548" spans="1:9" ht="20.100000000000001" customHeight="1" x14ac:dyDescent="0.25">
      <c r="A548" s="6">
        <v>41577</v>
      </c>
      <c r="B548" s="7">
        <v>20956.963215562482</v>
      </c>
      <c r="C548" s="9" t="s">
        <v>13</v>
      </c>
      <c r="D548" s="7">
        <f t="shared" si="8"/>
        <v>4.3213283511039391</v>
      </c>
      <c r="E548" s="8" t="s">
        <v>11</v>
      </c>
      <c r="F548" s="7">
        <v>32.755699999999997</v>
      </c>
      <c r="G548" s="10">
        <v>4.8081577333892671E-2</v>
      </c>
      <c r="H548" s="11">
        <v>42.3</v>
      </c>
      <c r="I548" s="12">
        <v>1.7877713278973639E-2</v>
      </c>
    </row>
    <row r="549" spans="1:9" ht="20.100000000000001" customHeight="1" x14ac:dyDescent="0.25">
      <c r="A549" s="14">
        <v>41302</v>
      </c>
      <c r="B549" s="15">
        <v>20920.119956379498</v>
      </c>
      <c r="C549" s="8" t="s">
        <v>18</v>
      </c>
      <c r="D549" s="7">
        <f t="shared" si="8"/>
        <v>4.3205641704554818</v>
      </c>
      <c r="E549" s="17" t="s">
        <v>14</v>
      </c>
      <c r="F549" s="15">
        <v>73.36</v>
      </c>
      <c r="G549" s="10">
        <v>-7.9396101040699659E-4</v>
      </c>
      <c r="H549" s="11">
        <v>71</v>
      </c>
      <c r="I549" s="12">
        <v>2.7696058943574249E-2</v>
      </c>
    </row>
    <row r="550" spans="1:9" ht="20.100000000000001" customHeight="1" x14ac:dyDescent="0.25">
      <c r="A550" s="14">
        <v>41403</v>
      </c>
      <c r="B550" s="15">
        <v>20902.478448275862</v>
      </c>
      <c r="C550" s="8" t="s">
        <v>19</v>
      </c>
      <c r="D550" s="7">
        <f t="shared" si="8"/>
        <v>4.3201977843212607</v>
      </c>
      <c r="E550" s="8" t="s">
        <v>9</v>
      </c>
      <c r="F550" s="15">
        <v>9.2799999999999994</v>
      </c>
      <c r="G550" s="10">
        <v>9.4713152732480467E-3</v>
      </c>
      <c r="H550" s="16">
        <v>45</v>
      </c>
      <c r="I550" s="12">
        <v>1.5527022991937893E-2</v>
      </c>
    </row>
    <row r="551" spans="1:9" ht="20.100000000000001" customHeight="1" x14ac:dyDescent="0.25">
      <c r="A551" s="6">
        <v>41638</v>
      </c>
      <c r="B551" s="7">
        <v>20888.324873096448</v>
      </c>
      <c r="C551" s="9" t="s">
        <v>20</v>
      </c>
      <c r="D551" s="7">
        <f t="shared" si="8"/>
        <v>4.3199036133866962</v>
      </c>
      <c r="E551" s="8" t="s">
        <v>11</v>
      </c>
      <c r="F551" s="7">
        <v>15.76</v>
      </c>
      <c r="G551" s="10">
        <v>1.7635102821616452E-2</v>
      </c>
      <c r="H551" s="16">
        <v>48</v>
      </c>
      <c r="I551" s="12">
        <v>3.6430967905298477E-2</v>
      </c>
    </row>
    <row r="552" spans="1:9" ht="20.100000000000001" customHeight="1" x14ac:dyDescent="0.25">
      <c r="A552" s="6">
        <v>41578</v>
      </c>
      <c r="B552" s="7">
        <v>20872.483221476512</v>
      </c>
      <c r="C552" s="9" t="s">
        <v>10</v>
      </c>
      <c r="D552" s="7">
        <f t="shared" si="8"/>
        <v>4.3195741206145639</v>
      </c>
      <c r="E552" s="17" t="s">
        <v>14</v>
      </c>
      <c r="F552" s="7">
        <v>11.92</v>
      </c>
      <c r="G552" s="10">
        <v>2.6740269461077843E-2</v>
      </c>
      <c r="H552" s="11">
        <v>73.7</v>
      </c>
      <c r="I552" s="12">
        <v>2.9969986828752185E-2</v>
      </c>
    </row>
    <row r="553" spans="1:9" ht="20.100000000000001" customHeight="1" x14ac:dyDescent="0.25">
      <c r="A553" s="14">
        <v>41403</v>
      </c>
      <c r="B553" s="15">
        <v>20856.004499224153</v>
      </c>
      <c r="C553" s="8" t="s">
        <v>19</v>
      </c>
      <c r="D553" s="7">
        <f t="shared" si="8"/>
        <v>4.3192311118497626</v>
      </c>
      <c r="E553" s="8" t="s">
        <v>9</v>
      </c>
      <c r="F553" s="15">
        <v>14.758100000000001</v>
      </c>
      <c r="G553" s="10">
        <v>9.4713152732480467E-3</v>
      </c>
      <c r="H553" s="16">
        <v>45</v>
      </c>
      <c r="I553" s="12">
        <v>1.5527022991937893E-2</v>
      </c>
    </row>
    <row r="554" spans="1:9" ht="20.100000000000001" customHeight="1" x14ac:dyDescent="0.25">
      <c r="A554" s="6">
        <v>41627</v>
      </c>
      <c r="B554" s="7">
        <v>20836.691656269668</v>
      </c>
      <c r="C554" s="9" t="s">
        <v>13</v>
      </c>
      <c r="D554" s="7">
        <f t="shared" si="8"/>
        <v>4.318828765036133</v>
      </c>
      <c r="E554" s="8" t="s">
        <v>11</v>
      </c>
      <c r="F554" s="7">
        <v>9.0571000000000002</v>
      </c>
      <c r="G554" s="10">
        <v>4.8081577333892671E-2</v>
      </c>
      <c r="H554" s="11">
        <v>42.3</v>
      </c>
      <c r="I554" s="12">
        <v>1.7877713278973639E-2</v>
      </c>
    </row>
    <row r="555" spans="1:9" ht="20.100000000000001" customHeight="1" x14ac:dyDescent="0.25">
      <c r="A555" s="6">
        <v>41635</v>
      </c>
      <c r="B555" s="7">
        <v>20826.472314895691</v>
      </c>
      <c r="C555" s="9" t="s">
        <v>19</v>
      </c>
      <c r="D555" s="7">
        <f t="shared" si="8"/>
        <v>4.3186157133505008</v>
      </c>
      <c r="E555" s="8" t="s">
        <v>11</v>
      </c>
      <c r="F555" s="7">
        <v>20.951699999999999</v>
      </c>
      <c r="G555" s="10">
        <v>-5.1359991614695248E-3</v>
      </c>
      <c r="H555" s="16">
        <v>36</v>
      </c>
      <c r="I555" s="12">
        <v>1.1963599278261551E-2</v>
      </c>
    </row>
    <row r="556" spans="1:9" ht="20.100000000000001" customHeight="1" x14ac:dyDescent="0.25">
      <c r="A556" s="6">
        <v>41607</v>
      </c>
      <c r="B556" s="7">
        <v>20821.469248291571</v>
      </c>
      <c r="C556" s="9" t="s">
        <v>19</v>
      </c>
      <c r="D556" s="7">
        <f t="shared" si="8"/>
        <v>4.3185113718561716</v>
      </c>
      <c r="E556" s="17" t="s">
        <v>14</v>
      </c>
      <c r="F556" s="7">
        <v>22.476800000000001</v>
      </c>
      <c r="G556" s="10">
        <v>-5.1359991614695248E-3</v>
      </c>
      <c r="H556" s="16">
        <v>36</v>
      </c>
      <c r="I556" s="12">
        <v>1.1963599278261551E-2</v>
      </c>
    </row>
    <row r="557" spans="1:9" ht="20.100000000000001" customHeight="1" x14ac:dyDescent="0.25">
      <c r="A557" s="14">
        <v>41466</v>
      </c>
      <c r="B557" s="15">
        <v>20809.984717269486</v>
      </c>
      <c r="C557" s="8" t="s">
        <v>10</v>
      </c>
      <c r="D557" s="7">
        <f t="shared" si="8"/>
        <v>4.318271761268428</v>
      </c>
      <c r="E557" s="17" t="s">
        <v>14</v>
      </c>
      <c r="F557" s="15">
        <v>19.63</v>
      </c>
      <c r="G557" s="10">
        <v>-5.2183466080747047E-4</v>
      </c>
      <c r="H557" s="16">
        <v>50</v>
      </c>
      <c r="I557" s="12">
        <v>3.0654027372672202E-2</v>
      </c>
    </row>
    <row r="558" spans="1:9" ht="20.100000000000001" customHeight="1" x14ac:dyDescent="0.25">
      <c r="A558" s="6">
        <v>41611</v>
      </c>
      <c r="B558" s="7">
        <v>20793.223933414673</v>
      </c>
      <c r="C558" s="9" t="s">
        <v>20</v>
      </c>
      <c r="D558" s="7">
        <f t="shared" si="8"/>
        <v>4.3179218307428551</v>
      </c>
      <c r="E558" s="8" t="s">
        <v>11</v>
      </c>
      <c r="F558" s="7">
        <v>15.655099999999999</v>
      </c>
      <c r="G558" s="10">
        <v>-9.9147516679021497E-3</v>
      </c>
      <c r="H558" s="16">
        <v>36</v>
      </c>
      <c r="I558" s="12">
        <v>2.5782976975292943E-2</v>
      </c>
    </row>
    <row r="559" spans="1:9" ht="20.100000000000001" customHeight="1" x14ac:dyDescent="0.25">
      <c r="A559" s="6">
        <v>41627</v>
      </c>
      <c r="B559" s="7">
        <v>20783.948326371396</v>
      </c>
      <c r="C559" s="9" t="s">
        <v>13</v>
      </c>
      <c r="D559" s="7">
        <f t="shared" si="8"/>
        <v>4.317728053975312</v>
      </c>
      <c r="E559" s="8" t="s">
        <v>11</v>
      </c>
      <c r="F559" s="7">
        <v>12.664099999999999</v>
      </c>
      <c r="G559" s="10">
        <v>4.8081577333892671E-2</v>
      </c>
      <c r="H559" s="11">
        <v>42.3</v>
      </c>
      <c r="I559" s="12">
        <v>1.7877713278973639E-2</v>
      </c>
    </row>
    <row r="560" spans="1:9" ht="20.100000000000001" customHeight="1" x14ac:dyDescent="0.25">
      <c r="A560" s="6">
        <v>41620</v>
      </c>
      <c r="B560" s="7">
        <v>20775.749430693995</v>
      </c>
      <c r="C560" s="9" t="s">
        <v>12</v>
      </c>
      <c r="D560" s="7">
        <f t="shared" si="8"/>
        <v>4.3175566987735783</v>
      </c>
      <c r="E560" s="17" t="s">
        <v>14</v>
      </c>
      <c r="F560" s="7">
        <v>13.3935</v>
      </c>
      <c r="G560" s="10">
        <v>1.9441936329478927E-2</v>
      </c>
      <c r="H560" s="11">
        <v>42.3</v>
      </c>
      <c r="I560" s="12">
        <v>2.6846485479209765E-2</v>
      </c>
    </row>
    <row r="561" spans="1:9" ht="20.100000000000001" customHeight="1" x14ac:dyDescent="0.25">
      <c r="A561" s="6">
        <v>41620</v>
      </c>
      <c r="B561" s="7">
        <v>20767.545166266147</v>
      </c>
      <c r="C561" s="9" t="s">
        <v>12</v>
      </c>
      <c r="D561" s="7">
        <f t="shared" si="8"/>
        <v>4.3173851636630394</v>
      </c>
      <c r="E561" s="17" t="s">
        <v>14</v>
      </c>
      <c r="F561" s="7">
        <v>15.1053</v>
      </c>
      <c r="G561" s="10">
        <v>1.9441936329478927E-2</v>
      </c>
      <c r="H561" s="11">
        <v>42.3</v>
      </c>
      <c r="I561" s="12">
        <v>2.6846485479209765E-2</v>
      </c>
    </row>
    <row r="562" spans="1:9" ht="20.100000000000001" customHeight="1" x14ac:dyDescent="0.25">
      <c r="A562" s="6">
        <v>41620</v>
      </c>
      <c r="B562" s="7">
        <v>20754.218274579711</v>
      </c>
      <c r="C562" s="9" t="s">
        <v>12</v>
      </c>
      <c r="D562" s="7">
        <f t="shared" si="8"/>
        <v>4.3171063799486946</v>
      </c>
      <c r="E562" s="17" t="s">
        <v>14</v>
      </c>
      <c r="F562" s="7">
        <v>16.2685</v>
      </c>
      <c r="G562" s="10">
        <v>1.9441936329478927E-2</v>
      </c>
      <c r="H562" s="11">
        <v>42.3</v>
      </c>
      <c r="I562" s="12">
        <v>2.6846485479209765E-2</v>
      </c>
    </row>
    <row r="563" spans="1:9" ht="20.100000000000001" customHeight="1" x14ac:dyDescent="0.25">
      <c r="A563" s="6">
        <v>41620</v>
      </c>
      <c r="B563" s="7">
        <v>20751.375432104775</v>
      </c>
      <c r="C563" s="9" t="s">
        <v>12</v>
      </c>
      <c r="D563" s="7">
        <f t="shared" si="8"/>
        <v>4.317046887687944</v>
      </c>
      <c r="E563" s="17" t="s">
        <v>14</v>
      </c>
      <c r="F563" s="7">
        <v>16.4312</v>
      </c>
      <c r="G563" s="10">
        <v>1.9441936329478927E-2</v>
      </c>
      <c r="H563" s="11">
        <v>42.3</v>
      </c>
      <c r="I563" s="12">
        <v>2.6846485479209765E-2</v>
      </c>
    </row>
    <row r="564" spans="1:9" ht="20.100000000000001" customHeight="1" x14ac:dyDescent="0.25">
      <c r="A564" s="6">
        <v>41593</v>
      </c>
      <c r="B564" s="7">
        <v>20729.890461478342</v>
      </c>
      <c r="C564" s="9" t="s">
        <v>13</v>
      </c>
      <c r="D564" s="7">
        <f t="shared" si="8"/>
        <v>4.3165970072505804</v>
      </c>
      <c r="E564" s="8" t="s">
        <v>11</v>
      </c>
      <c r="F564" s="7">
        <v>32.755600000000001</v>
      </c>
      <c r="G564" s="10">
        <v>4.8081577333892671E-2</v>
      </c>
      <c r="H564" s="11">
        <v>42.3</v>
      </c>
      <c r="I564" s="12">
        <v>1.7877713278973639E-2</v>
      </c>
    </row>
    <row r="565" spans="1:9" ht="20.100000000000001" customHeight="1" x14ac:dyDescent="0.25">
      <c r="A565" s="6">
        <v>41620</v>
      </c>
      <c r="B565" s="7">
        <v>20707.98334624066</v>
      </c>
      <c r="C565" s="9" t="s">
        <v>12</v>
      </c>
      <c r="D565" s="7">
        <f t="shared" si="8"/>
        <v>4.316137807041966</v>
      </c>
      <c r="E565" s="17" t="s">
        <v>14</v>
      </c>
      <c r="F565" s="7">
        <v>15.107699999999999</v>
      </c>
      <c r="G565" s="10">
        <v>1.9441936329478927E-2</v>
      </c>
      <c r="H565" s="11">
        <v>42.3</v>
      </c>
      <c r="I565" s="12">
        <v>2.6846485479209765E-2</v>
      </c>
    </row>
    <row r="566" spans="1:9" ht="20.100000000000001" customHeight="1" x14ac:dyDescent="0.25">
      <c r="A566" s="14">
        <v>41542</v>
      </c>
      <c r="B566" s="15">
        <v>20688.022636814552</v>
      </c>
      <c r="C566" s="8" t="s">
        <v>18</v>
      </c>
      <c r="D566" s="7">
        <f t="shared" si="8"/>
        <v>4.3157189827411848</v>
      </c>
      <c r="E566" s="8" t="s">
        <v>9</v>
      </c>
      <c r="F566" s="15">
        <v>18.165099999999999</v>
      </c>
      <c r="G566" s="10">
        <v>4.4144500913031043E-2</v>
      </c>
      <c r="H566" s="11">
        <v>60.3</v>
      </c>
      <c r="I566" s="12">
        <v>2.522238736440471E-2</v>
      </c>
    </row>
    <row r="567" spans="1:9" ht="20.100000000000001" customHeight="1" x14ac:dyDescent="0.25">
      <c r="A567" s="14">
        <v>41500</v>
      </c>
      <c r="B567" s="15">
        <v>20684.741488020176</v>
      </c>
      <c r="C567" s="8" t="s">
        <v>18</v>
      </c>
      <c r="D567" s="7">
        <f t="shared" si="8"/>
        <v>4.3156500975772936</v>
      </c>
      <c r="E567" s="17" t="s">
        <v>14</v>
      </c>
      <c r="F567" s="15">
        <v>7.93</v>
      </c>
      <c r="G567" s="10">
        <v>-7.9396101040699659E-4</v>
      </c>
      <c r="H567" s="11">
        <v>71</v>
      </c>
      <c r="I567" s="12">
        <v>2.7696058943574249E-2</v>
      </c>
    </row>
    <row r="568" spans="1:9" ht="20.100000000000001" customHeight="1" x14ac:dyDescent="0.25">
      <c r="A568" s="6">
        <v>41620</v>
      </c>
      <c r="B568" s="7">
        <v>20684.585768552643</v>
      </c>
      <c r="C568" s="9" t="s">
        <v>12</v>
      </c>
      <c r="D568" s="7">
        <f t="shared" si="8"/>
        <v>4.3156468280967406</v>
      </c>
      <c r="E568" s="17" t="s">
        <v>14</v>
      </c>
      <c r="F568" s="7">
        <v>19.4541</v>
      </c>
      <c r="G568" s="10">
        <v>1.9441936329478927E-2</v>
      </c>
      <c r="H568" s="11">
        <v>42.3</v>
      </c>
      <c r="I568" s="12">
        <v>2.6846485479209765E-2</v>
      </c>
    </row>
    <row r="569" spans="1:9" ht="20.100000000000001" customHeight="1" x14ac:dyDescent="0.25">
      <c r="A569" s="14">
        <v>41313</v>
      </c>
      <c r="B569" s="15">
        <v>20647.840531561462</v>
      </c>
      <c r="C569" s="8" t="s">
        <v>20</v>
      </c>
      <c r="D569" s="7">
        <f t="shared" si="8"/>
        <v>4.31487463738382</v>
      </c>
      <c r="E569" s="17" t="s">
        <v>14</v>
      </c>
      <c r="F569" s="15">
        <v>6.02</v>
      </c>
      <c r="G569" s="10">
        <v>3.2795603616380072E-2</v>
      </c>
      <c r="H569" s="16">
        <v>41</v>
      </c>
      <c r="I569" s="12">
        <v>3.3453482384598776E-2</v>
      </c>
    </row>
    <row r="570" spans="1:9" ht="20.100000000000001" customHeight="1" x14ac:dyDescent="0.25">
      <c r="A570" s="6">
        <v>41569</v>
      </c>
      <c r="B570" s="7">
        <v>20603.978414416953</v>
      </c>
      <c r="C570" s="9" t="s">
        <v>19</v>
      </c>
      <c r="D570" s="7">
        <f t="shared" si="8"/>
        <v>4.3139510862238533</v>
      </c>
      <c r="E570" s="8" t="s">
        <v>11</v>
      </c>
      <c r="F570" s="7">
        <v>41.1571</v>
      </c>
      <c r="G570" s="10">
        <v>2.7271310581268506E-2</v>
      </c>
      <c r="H570" s="11">
        <v>45</v>
      </c>
      <c r="I570" s="12">
        <v>1.9727504967357364E-2</v>
      </c>
    </row>
    <row r="571" spans="1:9" ht="20.100000000000001" customHeight="1" x14ac:dyDescent="0.25">
      <c r="A571" s="6">
        <v>41635</v>
      </c>
      <c r="B571" s="7">
        <v>20556.394618213679</v>
      </c>
      <c r="C571" s="9" t="s">
        <v>19</v>
      </c>
      <c r="D571" s="7">
        <f t="shared" si="8"/>
        <v>4.3129469461831906</v>
      </c>
      <c r="E571" s="17" t="s">
        <v>14</v>
      </c>
      <c r="F571" s="7">
        <v>26.021100000000001</v>
      </c>
      <c r="G571" s="10">
        <v>-5.1359991614695248E-3</v>
      </c>
      <c r="H571" s="16">
        <v>36</v>
      </c>
      <c r="I571" s="12">
        <v>1.1963599278261551E-2</v>
      </c>
    </row>
    <row r="572" spans="1:9" ht="20.100000000000001" customHeight="1" x14ac:dyDescent="0.25">
      <c r="A572" s="6">
        <v>41576</v>
      </c>
      <c r="B572" s="7">
        <v>20547.713558038686</v>
      </c>
      <c r="C572" s="9" t="s">
        <v>19</v>
      </c>
      <c r="D572" s="7">
        <f t="shared" si="8"/>
        <v>4.3127635028849705</v>
      </c>
      <c r="E572" s="8" t="s">
        <v>11</v>
      </c>
      <c r="F572" s="7">
        <v>43.582999999999998</v>
      </c>
      <c r="G572" s="10">
        <v>9.4713152732480467E-3</v>
      </c>
      <c r="H572" s="16">
        <v>45</v>
      </c>
      <c r="I572" s="12">
        <v>1.5527022991937893E-2</v>
      </c>
    </row>
    <row r="573" spans="1:9" ht="20.100000000000001" customHeight="1" x14ac:dyDescent="0.25">
      <c r="A573" s="6">
        <v>41627</v>
      </c>
      <c r="B573" s="7">
        <v>20502.602995051097</v>
      </c>
      <c r="C573" s="9" t="s">
        <v>19</v>
      </c>
      <c r="D573" s="7">
        <f t="shared" si="8"/>
        <v>4.3118090022568518</v>
      </c>
      <c r="E573" s="17" t="s">
        <v>14</v>
      </c>
      <c r="F573" s="7">
        <v>10.891299999999999</v>
      </c>
      <c r="G573" s="10">
        <v>1.2464542311116633E-2</v>
      </c>
      <c r="H573" s="16">
        <v>58</v>
      </c>
      <c r="I573" s="12">
        <v>2.0548374952942653E-2</v>
      </c>
    </row>
    <row r="574" spans="1:9" ht="20.100000000000001" customHeight="1" x14ac:dyDescent="0.25">
      <c r="A574" s="14">
        <v>41360</v>
      </c>
      <c r="B574" s="15">
        <v>20490.659607886912</v>
      </c>
      <c r="C574" s="8" t="s">
        <v>15</v>
      </c>
      <c r="D574" s="7">
        <f t="shared" si="8"/>
        <v>4.311555938852865</v>
      </c>
      <c r="E574" s="8" t="s">
        <v>9</v>
      </c>
      <c r="F574" s="15">
        <v>12.542299999999999</v>
      </c>
      <c r="G574" s="10">
        <v>1.4960409647639783E-3</v>
      </c>
      <c r="H574" s="16">
        <v>101</v>
      </c>
      <c r="I574" s="12">
        <v>5.0091133269003968E-2</v>
      </c>
    </row>
    <row r="575" spans="1:9" ht="20.100000000000001" customHeight="1" x14ac:dyDescent="0.25">
      <c r="A575" s="6">
        <v>41638</v>
      </c>
      <c r="B575" s="7">
        <v>20434.572670207628</v>
      </c>
      <c r="C575" s="9" t="s">
        <v>19</v>
      </c>
      <c r="D575" s="7">
        <f t="shared" si="8"/>
        <v>4.3103655601336763</v>
      </c>
      <c r="E575" s="17" t="s">
        <v>14</v>
      </c>
      <c r="F575" s="7">
        <v>20.71</v>
      </c>
      <c r="G575" s="10">
        <v>3.0133188694027604E-3</v>
      </c>
      <c r="H575" s="16">
        <v>38</v>
      </c>
      <c r="I575" s="12">
        <v>1.7475244884535387E-2</v>
      </c>
    </row>
    <row r="576" spans="1:9" ht="20.100000000000001" customHeight="1" x14ac:dyDescent="0.25">
      <c r="A576" s="14">
        <v>41351</v>
      </c>
      <c r="B576" s="15">
        <v>20284.360189573461</v>
      </c>
      <c r="C576" s="8" t="s">
        <v>20</v>
      </c>
      <c r="D576" s="7">
        <f t="shared" si="8"/>
        <v>4.3071613137154792</v>
      </c>
      <c r="E576" s="8" t="s">
        <v>9</v>
      </c>
      <c r="F576" s="15">
        <v>6.33</v>
      </c>
      <c r="G576" s="10">
        <v>2.4787545628994791E-2</v>
      </c>
      <c r="H576" s="11">
        <v>36</v>
      </c>
      <c r="I576" s="12">
        <v>5.8247382505001166E-2</v>
      </c>
    </row>
    <row r="577" spans="1:9" ht="20.100000000000001" customHeight="1" x14ac:dyDescent="0.25">
      <c r="A577" s="6">
        <v>41638</v>
      </c>
      <c r="B577" s="7">
        <v>20178.442878645754</v>
      </c>
      <c r="C577" s="9" t="s">
        <v>20</v>
      </c>
      <c r="D577" s="7">
        <f t="shared" si="8"/>
        <v>4.3048876497451243</v>
      </c>
      <c r="E577" s="17" t="s">
        <v>14</v>
      </c>
      <c r="F577" s="7">
        <v>18.336400000000001</v>
      </c>
      <c r="G577" s="10">
        <v>8.8677280166641875E-3</v>
      </c>
      <c r="H577" s="16">
        <v>36</v>
      </c>
      <c r="I577" s="12">
        <v>2.7494514005421453E-2</v>
      </c>
    </row>
    <row r="578" spans="1:9" ht="20.100000000000001" customHeight="1" x14ac:dyDescent="0.25">
      <c r="A578" s="6">
        <v>41631</v>
      </c>
      <c r="B578" s="7">
        <v>20145.867098865478</v>
      </c>
      <c r="C578" s="9" t="s">
        <v>18</v>
      </c>
      <c r="D578" s="7">
        <f t="shared" ref="D578:D641" si="9">LOG(B578)</f>
        <v>4.3041859646084033</v>
      </c>
      <c r="E578" s="17" t="s">
        <v>14</v>
      </c>
      <c r="F578" s="7">
        <v>6.17</v>
      </c>
      <c r="G578" s="10">
        <v>8.1064834693001294E-3</v>
      </c>
      <c r="H578" s="16">
        <v>42</v>
      </c>
      <c r="I578" s="12">
        <v>2.459178624443345E-2</v>
      </c>
    </row>
    <row r="579" spans="1:9" ht="20.100000000000001" customHeight="1" x14ac:dyDescent="0.25">
      <c r="A579" s="6">
        <v>41621</v>
      </c>
      <c r="B579" s="7">
        <v>20141.156577198068</v>
      </c>
      <c r="C579" s="9" t="s">
        <v>13</v>
      </c>
      <c r="D579" s="7">
        <f t="shared" si="9"/>
        <v>4.3040844056750442</v>
      </c>
      <c r="E579" s="8" t="s">
        <v>11</v>
      </c>
      <c r="F579" s="7">
        <v>16.322299999999998</v>
      </c>
      <c r="G579" s="10">
        <v>4.8081577333892671E-2</v>
      </c>
      <c r="H579" s="11">
        <v>42.3</v>
      </c>
      <c r="I579" s="12">
        <v>1.7877713278973639E-2</v>
      </c>
    </row>
    <row r="580" spans="1:9" ht="20.100000000000001" customHeight="1" x14ac:dyDescent="0.25">
      <c r="A580" s="6">
        <v>41620</v>
      </c>
      <c r="B580" s="7">
        <v>20140.866177131724</v>
      </c>
      <c r="C580" s="9" t="s">
        <v>19</v>
      </c>
      <c r="D580" s="7">
        <f t="shared" si="9"/>
        <v>4.3040781438670352</v>
      </c>
      <c r="E580" s="8" t="s">
        <v>11</v>
      </c>
      <c r="F580" s="7">
        <v>19.351700000000001</v>
      </c>
      <c r="G580" s="10">
        <v>3.0133188694027604E-3</v>
      </c>
      <c r="H580" s="16">
        <v>38</v>
      </c>
      <c r="I580" s="12">
        <v>1.7475244884535387E-2</v>
      </c>
    </row>
    <row r="581" spans="1:9" ht="20.100000000000001" customHeight="1" x14ac:dyDescent="0.25">
      <c r="A581" s="14">
        <v>41514</v>
      </c>
      <c r="B581" s="15">
        <v>20140.597539543058</v>
      </c>
      <c r="C581" s="8" t="s">
        <v>16</v>
      </c>
      <c r="D581" s="7">
        <f t="shared" si="9"/>
        <v>4.3040723512363002</v>
      </c>
      <c r="E581" s="17" t="s">
        <v>14</v>
      </c>
      <c r="F581" s="15">
        <v>28.45</v>
      </c>
      <c r="G581" s="10">
        <v>1.4052948196497723E-2</v>
      </c>
      <c r="H581" s="11">
        <v>52</v>
      </c>
      <c r="I581" s="12">
        <v>3.2584596779611674E-2</v>
      </c>
    </row>
    <row r="582" spans="1:9" ht="20.100000000000001" customHeight="1" x14ac:dyDescent="0.25">
      <c r="A582" s="6">
        <v>41598</v>
      </c>
      <c r="B582" s="7">
        <v>20117.501546072974</v>
      </c>
      <c r="C582" s="9" t="s">
        <v>18</v>
      </c>
      <c r="D582" s="7">
        <f t="shared" si="9"/>
        <v>4.3035740433754528</v>
      </c>
      <c r="E582" s="17" t="s">
        <v>14</v>
      </c>
      <c r="F582" s="7">
        <v>16.170000000000002</v>
      </c>
      <c r="G582" s="10">
        <v>7.7233819158969977E-3</v>
      </c>
      <c r="H582" s="16">
        <v>41</v>
      </c>
      <c r="I582" s="12">
        <v>2.7246008420049251E-2</v>
      </c>
    </row>
    <row r="583" spans="1:9" ht="20.100000000000001" customHeight="1" x14ac:dyDescent="0.25">
      <c r="A583" s="14">
        <v>41547</v>
      </c>
      <c r="B583" s="15">
        <v>20085.888665961022</v>
      </c>
      <c r="C583" s="8" t="s">
        <v>19</v>
      </c>
      <c r="D583" s="7">
        <f t="shared" si="9"/>
        <v>4.3028910511130132</v>
      </c>
      <c r="E583" s="17" t="s">
        <v>14</v>
      </c>
      <c r="F583" s="15">
        <v>37.979399999999998</v>
      </c>
      <c r="G583" s="10">
        <v>7.2608242821008782E-3</v>
      </c>
      <c r="H583" s="16">
        <v>57</v>
      </c>
      <c r="I583" s="12">
        <v>2.4707853972280099E-2</v>
      </c>
    </row>
    <row r="584" spans="1:9" ht="20.100000000000001" customHeight="1" x14ac:dyDescent="0.25">
      <c r="A584" s="6">
        <v>41621</v>
      </c>
      <c r="B584" s="7">
        <v>20082.579523537879</v>
      </c>
      <c r="C584" s="9" t="s">
        <v>13</v>
      </c>
      <c r="D584" s="7">
        <f t="shared" si="9"/>
        <v>4.3028194953698033</v>
      </c>
      <c r="E584" s="8" t="s">
        <v>11</v>
      </c>
      <c r="F584" s="7">
        <v>25.769100000000002</v>
      </c>
      <c r="G584" s="10">
        <v>4.8081577333892671E-2</v>
      </c>
      <c r="H584" s="11">
        <v>42.3</v>
      </c>
      <c r="I584" s="12">
        <v>1.7877713278973639E-2</v>
      </c>
    </row>
    <row r="585" spans="1:9" ht="20.100000000000001" customHeight="1" x14ac:dyDescent="0.25">
      <c r="A585" s="6">
        <v>41586</v>
      </c>
      <c r="B585" s="7">
        <v>20074.709991076648</v>
      </c>
      <c r="C585" s="9" t="s">
        <v>19</v>
      </c>
      <c r="D585" s="7">
        <f t="shared" si="9"/>
        <v>4.3026492799689064</v>
      </c>
      <c r="E585" s="8" t="s">
        <v>11</v>
      </c>
      <c r="F585" s="7">
        <v>16.249500000000001</v>
      </c>
      <c r="G585" s="10">
        <v>9.4713152732480467E-3</v>
      </c>
      <c r="H585" s="16">
        <v>45</v>
      </c>
      <c r="I585" s="12">
        <v>1.5527022991937893E-2</v>
      </c>
    </row>
    <row r="586" spans="1:9" ht="20.100000000000001" customHeight="1" x14ac:dyDescent="0.25">
      <c r="A586" s="6">
        <v>41593</v>
      </c>
      <c r="B586" s="7">
        <v>20072.02016564638</v>
      </c>
      <c r="C586" s="9" t="s">
        <v>13</v>
      </c>
      <c r="D586" s="7">
        <f t="shared" si="9"/>
        <v>4.3025910846270277</v>
      </c>
      <c r="E586" s="17" t="s">
        <v>14</v>
      </c>
      <c r="F586" s="7">
        <v>23.604500000000002</v>
      </c>
      <c r="G586" s="10">
        <v>4.8081577333892671E-2</v>
      </c>
      <c r="H586" s="11">
        <v>42.3</v>
      </c>
      <c r="I586" s="12">
        <v>1.7877713278973639E-2</v>
      </c>
    </row>
    <row r="587" spans="1:9" ht="20.100000000000001" customHeight="1" x14ac:dyDescent="0.25">
      <c r="A587" s="6">
        <v>41626</v>
      </c>
      <c r="B587" s="7">
        <v>20023.403706980018</v>
      </c>
      <c r="C587" s="9" t="s">
        <v>13</v>
      </c>
      <c r="D587" s="7">
        <f t="shared" si="9"/>
        <v>4.3015379035885744</v>
      </c>
      <c r="E587" s="8" t="s">
        <v>11</v>
      </c>
      <c r="F587" s="7">
        <v>14.3567</v>
      </c>
      <c r="G587" s="10">
        <v>4.8081577333892671E-2</v>
      </c>
      <c r="H587" s="11">
        <v>42.3</v>
      </c>
      <c r="I587" s="12">
        <v>1.7877713278973639E-2</v>
      </c>
    </row>
    <row r="588" spans="1:9" ht="20.100000000000001" customHeight="1" x14ac:dyDescent="0.25">
      <c r="A588" s="14">
        <v>41330</v>
      </c>
      <c r="B588" s="15">
        <v>20020.441537203598</v>
      </c>
      <c r="C588" s="8" t="s">
        <v>19</v>
      </c>
      <c r="D588" s="7">
        <f t="shared" si="9"/>
        <v>4.3014736513179512</v>
      </c>
      <c r="E588" s="8" t="s">
        <v>9</v>
      </c>
      <c r="F588" s="15">
        <v>12.23</v>
      </c>
      <c r="G588" s="10">
        <v>1.5298228534673088E-2</v>
      </c>
      <c r="H588" s="16">
        <v>33</v>
      </c>
      <c r="I588" s="12">
        <v>1.9116942821568814E-2</v>
      </c>
    </row>
    <row r="589" spans="1:9" ht="20.100000000000001" customHeight="1" x14ac:dyDescent="0.25">
      <c r="A589" s="14">
        <v>41443</v>
      </c>
      <c r="B589" s="15">
        <v>19991.596884984807</v>
      </c>
      <c r="C589" s="8" t="s">
        <v>13</v>
      </c>
      <c r="D589" s="7">
        <f t="shared" si="9"/>
        <v>4.3008474859959573</v>
      </c>
      <c r="E589" s="17" t="s">
        <v>14</v>
      </c>
      <c r="F589" s="15">
        <v>30.7029</v>
      </c>
      <c r="G589" s="10">
        <v>4.8081577333892671E-2</v>
      </c>
      <c r="H589" s="11">
        <v>42.3</v>
      </c>
      <c r="I589" s="12">
        <v>1.7877713278973639E-2</v>
      </c>
    </row>
    <row r="590" spans="1:9" ht="20.100000000000001" customHeight="1" x14ac:dyDescent="0.25">
      <c r="A590" s="14">
        <v>41536</v>
      </c>
      <c r="B590" s="15">
        <v>19969.270166453265</v>
      </c>
      <c r="C590" s="8" t="s">
        <v>20</v>
      </c>
      <c r="D590" s="7">
        <f t="shared" si="9"/>
        <v>4.3003621926386479</v>
      </c>
      <c r="E590" s="17" t="s">
        <v>14</v>
      </c>
      <c r="F590" s="15">
        <v>7.81</v>
      </c>
      <c r="G590" s="10">
        <v>8.8677280166641875E-3</v>
      </c>
      <c r="H590" s="16">
        <v>36</v>
      </c>
      <c r="I590" s="12">
        <v>2.7494514005421453E-2</v>
      </c>
    </row>
    <row r="591" spans="1:9" ht="20.100000000000001" customHeight="1" x14ac:dyDescent="0.25">
      <c r="A591" s="6">
        <v>41604</v>
      </c>
      <c r="B591" s="7">
        <v>19934.273851358663</v>
      </c>
      <c r="C591" s="9" t="s">
        <v>19</v>
      </c>
      <c r="D591" s="7">
        <f t="shared" si="9"/>
        <v>4.2996004201794129</v>
      </c>
      <c r="E591" s="17" t="s">
        <v>14</v>
      </c>
      <c r="F591" s="7">
        <v>35.115400000000001</v>
      </c>
      <c r="G591" s="10">
        <v>1.6766960679251503E-2</v>
      </c>
      <c r="H591" s="16">
        <v>61</v>
      </c>
      <c r="I591" s="12">
        <v>2.0689098359001273E-2</v>
      </c>
    </row>
    <row r="592" spans="1:9" ht="20.100000000000001" customHeight="1" x14ac:dyDescent="0.25">
      <c r="A592" s="14">
        <v>41374</v>
      </c>
      <c r="B592" s="15">
        <v>19907.67055300625</v>
      </c>
      <c r="C592" s="8" t="s">
        <v>19</v>
      </c>
      <c r="D592" s="7">
        <f t="shared" si="9"/>
        <v>4.2990204451021574</v>
      </c>
      <c r="E592" s="17" t="s">
        <v>14</v>
      </c>
      <c r="F592" s="15">
        <v>7.2133000000000003</v>
      </c>
      <c r="G592" s="10">
        <v>2.7271310581268506E-2</v>
      </c>
      <c r="H592" s="11">
        <v>45</v>
      </c>
      <c r="I592" s="12">
        <v>1.9727504967357364E-2</v>
      </c>
    </row>
    <row r="593" spans="1:9" ht="20.100000000000001" customHeight="1" x14ac:dyDescent="0.25">
      <c r="A593" s="14">
        <v>41351</v>
      </c>
      <c r="B593" s="15">
        <v>19905.341332736618</v>
      </c>
      <c r="C593" s="8" t="s">
        <v>20</v>
      </c>
      <c r="D593" s="7">
        <f t="shared" si="9"/>
        <v>4.2989696291772388</v>
      </c>
      <c r="E593" s="17" t="s">
        <v>14</v>
      </c>
      <c r="F593" s="15">
        <v>23.685099999999998</v>
      </c>
      <c r="G593" s="10">
        <v>5.7510662913781492E-2</v>
      </c>
      <c r="H593" s="11">
        <v>42.7</v>
      </c>
      <c r="I593" s="12">
        <v>2.8740617002366495E-2</v>
      </c>
    </row>
    <row r="594" spans="1:9" ht="20.100000000000001" customHeight="1" x14ac:dyDescent="0.25">
      <c r="A594" s="6">
        <v>41604</v>
      </c>
      <c r="B594" s="7">
        <v>19898.19596327798</v>
      </c>
      <c r="C594" s="9" t="s">
        <v>13</v>
      </c>
      <c r="D594" s="7">
        <f t="shared" si="9"/>
        <v>4.2988137036102572</v>
      </c>
      <c r="E594" s="8" t="s">
        <v>11</v>
      </c>
      <c r="F594" s="7">
        <v>23.702400000000001</v>
      </c>
      <c r="G594" s="10">
        <v>4.8081577333892671E-2</v>
      </c>
      <c r="H594" s="11">
        <v>42.3</v>
      </c>
      <c r="I594" s="12">
        <v>1.7877713278973639E-2</v>
      </c>
    </row>
    <row r="595" spans="1:9" ht="20.100000000000001" customHeight="1" x14ac:dyDescent="0.25">
      <c r="A595" s="14">
        <v>41298</v>
      </c>
      <c r="B595" s="15">
        <v>19887.776120463102</v>
      </c>
      <c r="C595" s="8" t="s">
        <v>20</v>
      </c>
      <c r="D595" s="7">
        <f t="shared" si="9"/>
        <v>4.2985862224100622</v>
      </c>
      <c r="E595" s="8" t="s">
        <v>9</v>
      </c>
      <c r="F595" s="15">
        <v>9.8552999999999997</v>
      </c>
      <c r="G595" s="10">
        <v>-4.6946152762781092E-4</v>
      </c>
      <c r="H595" s="16">
        <v>46</v>
      </c>
      <c r="I595" s="12">
        <v>3.3865266659735938E-2</v>
      </c>
    </row>
    <row r="596" spans="1:9" ht="20.100000000000001" customHeight="1" x14ac:dyDescent="0.25">
      <c r="A596" s="6">
        <v>41627</v>
      </c>
      <c r="B596" s="7">
        <v>19855.391421927776</v>
      </c>
      <c r="C596" s="9" t="s">
        <v>13</v>
      </c>
      <c r="D596" s="7">
        <f t="shared" si="9"/>
        <v>4.2978784530069394</v>
      </c>
      <c r="E596" s="8" t="s">
        <v>11</v>
      </c>
      <c r="F596" s="7">
        <v>17.6753</v>
      </c>
      <c r="G596" s="10">
        <v>4.8081577333892671E-2</v>
      </c>
      <c r="H596" s="11">
        <v>42.3</v>
      </c>
      <c r="I596" s="12">
        <v>1.7877713278973639E-2</v>
      </c>
    </row>
    <row r="597" spans="1:9" ht="20.100000000000001" customHeight="1" x14ac:dyDescent="0.25">
      <c r="A597" s="14">
        <v>41514</v>
      </c>
      <c r="B597" s="15">
        <v>19837.333862328902</v>
      </c>
      <c r="C597" s="8" t="s">
        <v>19</v>
      </c>
      <c r="D597" s="7">
        <f t="shared" si="9"/>
        <v>4.2974833025618491</v>
      </c>
      <c r="E597" s="8" t="s">
        <v>9</v>
      </c>
      <c r="F597" s="15">
        <v>6.0491999999999999</v>
      </c>
      <c r="G597" s="10">
        <v>1.2394337850529989E-2</v>
      </c>
      <c r="H597" s="11">
        <v>79.7</v>
      </c>
      <c r="I597" s="12">
        <v>1.6885727130880913E-2</v>
      </c>
    </row>
    <row r="598" spans="1:9" ht="20.100000000000001" customHeight="1" x14ac:dyDescent="0.25">
      <c r="A598" s="14">
        <v>41330</v>
      </c>
      <c r="B598" s="15">
        <v>19747.952110901071</v>
      </c>
      <c r="C598" s="8" t="s">
        <v>16</v>
      </c>
      <c r="D598" s="7">
        <f t="shared" si="9"/>
        <v>4.2955220653777229</v>
      </c>
      <c r="E598" s="17" t="s">
        <v>14</v>
      </c>
      <c r="F598" s="15">
        <v>15.87</v>
      </c>
      <c r="G598" s="10">
        <v>-6.1012031743322807E-3</v>
      </c>
      <c r="H598" s="16">
        <v>69</v>
      </c>
      <c r="I598" s="12">
        <v>3.6800242734227696E-2</v>
      </c>
    </row>
    <row r="599" spans="1:9" ht="20.100000000000001" customHeight="1" x14ac:dyDescent="0.25">
      <c r="A599" s="14">
        <v>41543</v>
      </c>
      <c r="B599" s="15">
        <v>19736.842105263157</v>
      </c>
      <c r="C599" s="8" t="s">
        <v>20</v>
      </c>
      <c r="D599" s="7">
        <f t="shared" si="9"/>
        <v>4.29527766677489</v>
      </c>
      <c r="E599" s="8" t="s">
        <v>9</v>
      </c>
      <c r="F599" s="15">
        <v>10.64</v>
      </c>
      <c r="G599" s="10">
        <v>1.9769152859790938E-2</v>
      </c>
      <c r="H599" s="11">
        <v>60</v>
      </c>
      <c r="I599" s="12">
        <v>2.668492755712535E-2</v>
      </c>
    </row>
    <row r="600" spans="1:9" ht="20.100000000000001" customHeight="1" x14ac:dyDescent="0.25">
      <c r="A600" s="14">
        <v>41390</v>
      </c>
      <c r="B600" s="15">
        <v>19714.723926380368</v>
      </c>
      <c r="C600" s="8" t="s">
        <v>20</v>
      </c>
      <c r="D600" s="7">
        <f t="shared" si="9"/>
        <v>4.2947906998424612</v>
      </c>
      <c r="E600" s="8" t="s">
        <v>9</v>
      </c>
      <c r="F600" s="15">
        <v>19.559999999999999</v>
      </c>
      <c r="G600" s="10">
        <v>2.7859843556263105E-3</v>
      </c>
      <c r="H600" s="16">
        <v>55</v>
      </c>
      <c r="I600" s="12">
        <v>1.9233656646947539E-2</v>
      </c>
    </row>
    <row r="601" spans="1:9" ht="20.100000000000001" customHeight="1" x14ac:dyDescent="0.25">
      <c r="A601" s="6">
        <v>41577</v>
      </c>
      <c r="B601" s="7">
        <v>19708.697144164413</v>
      </c>
      <c r="C601" s="9" t="s">
        <v>13</v>
      </c>
      <c r="D601" s="7">
        <f t="shared" si="9"/>
        <v>4.2946579159181164</v>
      </c>
      <c r="E601" s="8" t="s">
        <v>11</v>
      </c>
      <c r="F601" s="7">
        <v>23.604299999999999</v>
      </c>
      <c r="G601" s="10">
        <v>4.8081577333892671E-2</v>
      </c>
      <c r="H601" s="11">
        <v>42.3</v>
      </c>
      <c r="I601" s="12">
        <v>1.7877713278973639E-2</v>
      </c>
    </row>
    <row r="602" spans="1:9" ht="20.100000000000001" customHeight="1" x14ac:dyDescent="0.25">
      <c r="A602" s="6">
        <v>41577</v>
      </c>
      <c r="B602" s="7">
        <v>19708.61364830286</v>
      </c>
      <c r="C602" s="9" t="s">
        <v>13</v>
      </c>
      <c r="D602" s="7">
        <f t="shared" si="9"/>
        <v>4.2946560760263939</v>
      </c>
      <c r="E602" s="8" t="s">
        <v>11</v>
      </c>
      <c r="F602" s="7">
        <v>23.604399999999998</v>
      </c>
      <c r="G602" s="10">
        <v>4.8081577333892671E-2</v>
      </c>
      <c r="H602" s="11">
        <v>42.3</v>
      </c>
      <c r="I602" s="12">
        <v>1.7877713278973639E-2</v>
      </c>
    </row>
    <row r="603" spans="1:9" ht="20.100000000000001" customHeight="1" x14ac:dyDescent="0.25">
      <c r="A603" s="14">
        <v>41403</v>
      </c>
      <c r="B603" s="15">
        <v>19703.977798334876</v>
      </c>
      <c r="C603" s="8" t="s">
        <v>20</v>
      </c>
      <c r="D603" s="7">
        <f t="shared" si="9"/>
        <v>4.294553909485427</v>
      </c>
      <c r="E603" s="17" t="s">
        <v>14</v>
      </c>
      <c r="F603" s="15">
        <v>10.81</v>
      </c>
      <c r="G603" s="10">
        <v>5.7510662913781492E-2</v>
      </c>
      <c r="H603" s="11">
        <v>42.7</v>
      </c>
      <c r="I603" s="12">
        <v>2.8740617002366495E-2</v>
      </c>
    </row>
    <row r="604" spans="1:9" ht="20.100000000000001" customHeight="1" x14ac:dyDescent="0.25">
      <c r="A604" s="6">
        <v>41606</v>
      </c>
      <c r="B604" s="7">
        <v>19697.155742096806</v>
      </c>
      <c r="C604" s="9" t="s">
        <v>13</v>
      </c>
      <c r="D604" s="7">
        <f t="shared" si="9"/>
        <v>4.2944035188167939</v>
      </c>
      <c r="E604" s="8" t="s">
        <v>11</v>
      </c>
      <c r="F604" s="7">
        <v>17.916799999999999</v>
      </c>
      <c r="G604" s="10">
        <v>4.8081577333892671E-2</v>
      </c>
      <c r="H604" s="11">
        <v>42.3</v>
      </c>
      <c r="I604" s="12">
        <v>1.7877713278973639E-2</v>
      </c>
    </row>
    <row r="605" spans="1:9" ht="20.100000000000001" customHeight="1" x14ac:dyDescent="0.25">
      <c r="A605" s="6">
        <v>41563</v>
      </c>
      <c r="B605" s="7">
        <v>19688.109161793371</v>
      </c>
      <c r="C605" s="9" t="s">
        <v>18</v>
      </c>
      <c r="D605" s="7">
        <f t="shared" si="9"/>
        <v>4.2942040086708264</v>
      </c>
      <c r="E605" s="8" t="s">
        <v>11</v>
      </c>
      <c r="F605" s="7">
        <v>15.39</v>
      </c>
      <c r="G605" s="10">
        <v>9.2814050619355291E-3</v>
      </c>
      <c r="H605" s="11">
        <v>60</v>
      </c>
      <c r="I605" s="12">
        <v>1.7290112296605639E-2</v>
      </c>
    </row>
    <row r="606" spans="1:9" ht="20.100000000000001" customHeight="1" x14ac:dyDescent="0.25">
      <c r="A606" s="6">
        <v>41638</v>
      </c>
      <c r="B606" s="7">
        <v>19666.666666666668</v>
      </c>
      <c r="C606" s="9" t="s">
        <v>17</v>
      </c>
      <c r="D606" s="7">
        <f t="shared" si="9"/>
        <v>4.2937307569224821</v>
      </c>
      <c r="E606" s="17" t="s">
        <v>14</v>
      </c>
      <c r="F606" s="7">
        <v>9</v>
      </c>
      <c r="G606" s="13">
        <v>-3.7335682341780731E-2</v>
      </c>
      <c r="H606" s="11">
        <v>81.5</v>
      </c>
      <c r="I606" s="12">
        <v>3.7460083517563254E-2</v>
      </c>
    </row>
    <row r="607" spans="1:9" ht="20.100000000000001" customHeight="1" x14ac:dyDescent="0.25">
      <c r="A607" s="6">
        <v>41606</v>
      </c>
      <c r="B607" s="7">
        <v>19659.131480541932</v>
      </c>
      <c r="C607" s="9" t="s">
        <v>13</v>
      </c>
      <c r="D607" s="7">
        <f t="shared" si="9"/>
        <v>4.2935643272529864</v>
      </c>
      <c r="E607" s="8" t="s">
        <v>11</v>
      </c>
      <c r="F607" s="7">
        <v>31.930199999999999</v>
      </c>
      <c r="G607" s="10">
        <v>4.8081577333892671E-2</v>
      </c>
      <c r="H607" s="11">
        <v>42.3</v>
      </c>
      <c r="I607" s="12">
        <v>1.7877713278973639E-2</v>
      </c>
    </row>
    <row r="608" spans="1:9" ht="20.100000000000001" customHeight="1" x14ac:dyDescent="0.25">
      <c r="A608" s="6">
        <v>41619</v>
      </c>
      <c r="B608" s="7">
        <v>19631.273472174806</v>
      </c>
      <c r="C608" s="9" t="s">
        <v>19</v>
      </c>
      <c r="D608" s="7">
        <f t="shared" si="9"/>
        <v>4.2929484730080318</v>
      </c>
      <c r="E608" s="8" t="s">
        <v>11</v>
      </c>
      <c r="F608" s="7">
        <v>5.8579999999999997</v>
      </c>
      <c r="G608" s="10">
        <v>1.2464542311116633E-2</v>
      </c>
      <c r="H608" s="16">
        <v>58</v>
      </c>
      <c r="I608" s="12">
        <v>2.0548374952942653E-2</v>
      </c>
    </row>
    <row r="609" spans="1:9" ht="20.100000000000001" customHeight="1" x14ac:dyDescent="0.25">
      <c r="A609" s="14">
        <v>41543</v>
      </c>
      <c r="B609" s="15">
        <v>19554.985228420806</v>
      </c>
      <c r="C609" s="8" t="s">
        <v>19</v>
      </c>
      <c r="D609" s="7">
        <f t="shared" si="9"/>
        <v>4.2912574922279214</v>
      </c>
      <c r="E609" s="8" t="s">
        <v>11</v>
      </c>
      <c r="F609" s="15">
        <v>20.884699999999999</v>
      </c>
      <c r="G609" s="10">
        <v>1.3249337533123344E-2</v>
      </c>
      <c r="H609" s="11">
        <v>56</v>
      </c>
      <c r="I609" s="12">
        <v>2.1634218775779573E-2</v>
      </c>
    </row>
    <row r="610" spans="1:9" ht="20.100000000000001" customHeight="1" x14ac:dyDescent="0.25">
      <c r="A610" s="14">
        <v>41389</v>
      </c>
      <c r="B610" s="15">
        <v>19493.177387914231</v>
      </c>
      <c r="C610" s="8" t="s">
        <v>20</v>
      </c>
      <c r="D610" s="7">
        <f t="shared" si="9"/>
        <v>4.2898826348881833</v>
      </c>
      <c r="E610" s="17" t="s">
        <v>14</v>
      </c>
      <c r="F610" s="15">
        <v>5.13</v>
      </c>
      <c r="G610" s="10">
        <v>1.5298228534673088E-2</v>
      </c>
      <c r="H610" s="16">
        <v>70</v>
      </c>
      <c r="I610" s="12">
        <v>3.742993965683853E-2</v>
      </c>
    </row>
    <row r="611" spans="1:9" ht="20.100000000000001" customHeight="1" x14ac:dyDescent="0.25">
      <c r="A611" s="14">
        <v>41330</v>
      </c>
      <c r="B611" s="15">
        <v>19425.820256776035</v>
      </c>
      <c r="C611" s="8" t="s">
        <v>19</v>
      </c>
      <c r="D611" s="7">
        <f t="shared" si="9"/>
        <v>4.2883793659785114</v>
      </c>
      <c r="E611" s="17" t="s">
        <v>14</v>
      </c>
      <c r="F611" s="15">
        <v>14.02</v>
      </c>
      <c r="G611" s="10">
        <v>1.5298228534673088E-2</v>
      </c>
      <c r="H611" s="16">
        <v>33</v>
      </c>
      <c r="I611" s="12">
        <v>1.9116942821568814E-2</v>
      </c>
    </row>
    <row r="612" spans="1:9" ht="20.100000000000001" customHeight="1" x14ac:dyDescent="0.25">
      <c r="A612" s="6">
        <v>41614</v>
      </c>
      <c r="B612" s="7">
        <v>19419.991956745162</v>
      </c>
      <c r="C612" s="9" t="s">
        <v>19</v>
      </c>
      <c r="D612" s="7">
        <f t="shared" si="9"/>
        <v>4.2882490456985609</v>
      </c>
      <c r="E612" s="8" t="s">
        <v>11</v>
      </c>
      <c r="F612" s="7">
        <v>11.189500000000001</v>
      </c>
      <c r="G612" s="10">
        <v>9.4713152732480467E-3</v>
      </c>
      <c r="H612" s="16">
        <v>45</v>
      </c>
      <c r="I612" s="12">
        <v>1.5527022991937893E-2</v>
      </c>
    </row>
    <row r="613" spans="1:9" ht="20.100000000000001" customHeight="1" x14ac:dyDescent="0.25">
      <c r="A613" s="14">
        <v>41338</v>
      </c>
      <c r="B613" s="15">
        <v>19398.448124150065</v>
      </c>
      <c r="C613" s="8" t="s">
        <v>19</v>
      </c>
      <c r="D613" s="7">
        <f t="shared" si="9"/>
        <v>4.2877669877613416</v>
      </c>
      <c r="E613" s="8" t="s">
        <v>9</v>
      </c>
      <c r="F613" s="15">
        <v>15.001200000000001</v>
      </c>
      <c r="G613" s="10">
        <v>-5.1359991614695248E-3</v>
      </c>
      <c r="H613" s="16">
        <v>36</v>
      </c>
      <c r="I613" s="12">
        <v>1.1963599278261551E-2</v>
      </c>
    </row>
    <row r="614" spans="1:9" ht="20.100000000000001" customHeight="1" x14ac:dyDescent="0.25">
      <c r="A614" s="6">
        <v>41593</v>
      </c>
      <c r="B614" s="7">
        <v>19386.426275136349</v>
      </c>
      <c r="C614" s="9" t="s">
        <v>19</v>
      </c>
      <c r="D614" s="7">
        <f t="shared" si="9"/>
        <v>4.2874977579166149</v>
      </c>
      <c r="E614" s="8" t="s">
        <v>11</v>
      </c>
      <c r="F614" s="7">
        <v>25.724699999999999</v>
      </c>
      <c r="G614" s="10">
        <v>9.4713152732480467E-3</v>
      </c>
      <c r="H614" s="16">
        <v>45</v>
      </c>
      <c r="I614" s="12">
        <v>1.5527022991937893E-2</v>
      </c>
    </row>
    <row r="615" spans="1:9" ht="20.100000000000001" customHeight="1" x14ac:dyDescent="0.25">
      <c r="A615" s="6">
        <v>41620</v>
      </c>
      <c r="B615" s="7">
        <v>19385.858461727523</v>
      </c>
      <c r="C615" s="9" t="s">
        <v>19</v>
      </c>
      <c r="D615" s="7">
        <f t="shared" si="9"/>
        <v>4.2874850375813605</v>
      </c>
      <c r="E615" s="8" t="s">
        <v>11</v>
      </c>
      <c r="F615" s="7">
        <v>13.0198</v>
      </c>
      <c r="G615" s="10">
        <v>3.7148960558536968E-2</v>
      </c>
      <c r="H615" s="16">
        <v>110</v>
      </c>
      <c r="I615" s="12">
        <v>2.8080275914509952E-2</v>
      </c>
    </row>
    <row r="616" spans="1:9" ht="20.100000000000001" customHeight="1" x14ac:dyDescent="0.25">
      <c r="A616" s="14">
        <v>41506</v>
      </c>
      <c r="B616" s="15">
        <v>19380.097879282221</v>
      </c>
      <c r="C616" s="8" t="s">
        <v>17</v>
      </c>
      <c r="D616" s="7">
        <f t="shared" si="9"/>
        <v>4.2873559661267597</v>
      </c>
      <c r="E616" s="8" t="s">
        <v>9</v>
      </c>
      <c r="F616" s="15">
        <v>6.13</v>
      </c>
      <c r="G616" s="10">
        <v>-1.33544688612872E-3</v>
      </c>
      <c r="H616" s="16">
        <v>105</v>
      </c>
      <c r="I616" s="12">
        <v>2.4257632789627771E-2</v>
      </c>
    </row>
    <row r="617" spans="1:9" ht="20.100000000000001" customHeight="1" x14ac:dyDescent="0.25">
      <c r="A617" s="14">
        <v>41487</v>
      </c>
      <c r="B617" s="15">
        <v>19348.659003831417</v>
      </c>
      <c r="C617" s="8" t="s">
        <v>10</v>
      </c>
      <c r="D617" s="7">
        <f t="shared" si="9"/>
        <v>4.2866508707803801</v>
      </c>
      <c r="E617" s="17" t="s">
        <v>14</v>
      </c>
      <c r="F617" s="15">
        <v>7.83</v>
      </c>
      <c r="G617" s="10">
        <v>2.2219652733614693E-2</v>
      </c>
      <c r="H617" s="11">
        <v>101</v>
      </c>
      <c r="I617" s="12">
        <v>3.5870603215024673E-2</v>
      </c>
    </row>
    <row r="618" spans="1:9" ht="20.100000000000001" customHeight="1" x14ac:dyDescent="0.25">
      <c r="A618" s="14">
        <v>41543</v>
      </c>
      <c r="B618" s="15">
        <v>19332.050704533685</v>
      </c>
      <c r="C618" s="8" t="s">
        <v>19</v>
      </c>
      <c r="D618" s="7">
        <f t="shared" si="9"/>
        <v>4.2862779255455887</v>
      </c>
      <c r="E618" s="17" t="s">
        <v>14</v>
      </c>
      <c r="F618" s="15">
        <v>47.506599999999999</v>
      </c>
      <c r="G618" s="10">
        <v>3.0133188694027604E-3</v>
      </c>
      <c r="H618" s="16">
        <v>38</v>
      </c>
      <c r="I618" s="12">
        <v>1.7475244884535387E-2</v>
      </c>
    </row>
    <row r="619" spans="1:9" ht="20.100000000000001" customHeight="1" x14ac:dyDescent="0.25">
      <c r="A619" s="6">
        <v>41606</v>
      </c>
      <c r="B619" s="7">
        <v>19277.86746466118</v>
      </c>
      <c r="C619" s="9" t="s">
        <v>12</v>
      </c>
      <c r="D619" s="7">
        <f t="shared" si="9"/>
        <v>4.285058990170862</v>
      </c>
      <c r="E619" s="17" t="s">
        <v>14</v>
      </c>
      <c r="F619" s="7">
        <v>7.6191000000000004</v>
      </c>
      <c r="G619" s="10">
        <v>1.9441936329478927E-2</v>
      </c>
      <c r="H619" s="11">
        <v>42.3</v>
      </c>
      <c r="I619" s="12">
        <v>2.6846485479209765E-2</v>
      </c>
    </row>
    <row r="620" spans="1:9" ht="20.100000000000001" customHeight="1" x14ac:dyDescent="0.25">
      <c r="A620" s="6">
        <v>41635</v>
      </c>
      <c r="B620" s="7">
        <v>19266.262317304183</v>
      </c>
      <c r="C620" s="9" t="s">
        <v>19</v>
      </c>
      <c r="D620" s="7">
        <f t="shared" si="9"/>
        <v>4.2847974690707815</v>
      </c>
      <c r="E620" s="8" t="s">
        <v>11</v>
      </c>
      <c r="F620" s="7">
        <v>28.770499999999998</v>
      </c>
      <c r="G620" s="10">
        <v>-5.1359991614695248E-3</v>
      </c>
      <c r="H620" s="16">
        <v>36</v>
      </c>
      <c r="I620" s="12">
        <v>1.1963599278261551E-2</v>
      </c>
    </row>
    <row r="621" spans="1:9" ht="20.100000000000001" customHeight="1" x14ac:dyDescent="0.25">
      <c r="A621" s="6">
        <v>41620</v>
      </c>
      <c r="B621" s="7">
        <v>19265.858568552703</v>
      </c>
      <c r="C621" s="9" t="s">
        <v>19</v>
      </c>
      <c r="D621" s="7">
        <f t="shared" si="9"/>
        <v>4.2847883677884839</v>
      </c>
      <c r="E621" s="8" t="s">
        <v>11</v>
      </c>
      <c r="F621" s="7">
        <v>11.673500000000001</v>
      </c>
      <c r="G621" s="10">
        <v>3.7148960558536968E-2</v>
      </c>
      <c r="H621" s="16">
        <v>110</v>
      </c>
      <c r="I621" s="12">
        <v>2.8080275914509952E-2</v>
      </c>
    </row>
    <row r="622" spans="1:9" ht="20.100000000000001" customHeight="1" x14ac:dyDescent="0.25">
      <c r="A622" s="14">
        <v>41360</v>
      </c>
      <c r="B622" s="15">
        <v>19204.326350640273</v>
      </c>
      <c r="C622" s="8" t="s">
        <v>19</v>
      </c>
      <c r="D622" s="7">
        <f t="shared" si="9"/>
        <v>4.2833990775865445</v>
      </c>
      <c r="E622" s="17" t="s">
        <v>14</v>
      </c>
      <c r="F622" s="15">
        <v>26.035799999999998</v>
      </c>
      <c r="G622" s="10">
        <v>5.3029884549522181E-3</v>
      </c>
      <c r="H622" s="11">
        <v>39</v>
      </c>
      <c r="I622" s="12">
        <v>1.6498223268263418E-2</v>
      </c>
    </row>
    <row r="623" spans="1:9" ht="20.100000000000001" customHeight="1" x14ac:dyDescent="0.25">
      <c r="A623" s="6">
        <v>41570</v>
      </c>
      <c r="B623" s="7">
        <v>19158.452940642735</v>
      </c>
      <c r="C623" s="9" t="s">
        <v>19</v>
      </c>
      <c r="D623" s="7">
        <f t="shared" si="9"/>
        <v>4.2823604365552246</v>
      </c>
      <c r="E623" s="17" t="s">
        <v>14</v>
      </c>
      <c r="F623" s="7">
        <v>29.757100000000001</v>
      </c>
      <c r="G623" s="10">
        <v>7.2608242821008782E-3</v>
      </c>
      <c r="H623" s="16">
        <v>57</v>
      </c>
      <c r="I623" s="12">
        <v>2.4707853972280099E-2</v>
      </c>
    </row>
    <row r="624" spans="1:9" ht="20.100000000000001" customHeight="1" x14ac:dyDescent="0.25">
      <c r="A624" s="14">
        <v>41478</v>
      </c>
      <c r="B624" s="15">
        <v>19127.247579529736</v>
      </c>
      <c r="C624" s="8" t="s">
        <v>20</v>
      </c>
      <c r="D624" s="7">
        <f t="shared" si="9"/>
        <v>4.2816524793307718</v>
      </c>
      <c r="E624" s="8" t="s">
        <v>9</v>
      </c>
      <c r="F624" s="15">
        <v>7.23</v>
      </c>
      <c r="G624" s="10">
        <v>1.9769152859790938E-2</v>
      </c>
      <c r="H624" s="11">
        <v>60</v>
      </c>
      <c r="I624" s="12">
        <v>2.668492755712535E-2</v>
      </c>
    </row>
    <row r="625" spans="1:9" ht="20.100000000000001" customHeight="1" x14ac:dyDescent="0.25">
      <c r="A625" s="6">
        <v>41607</v>
      </c>
      <c r="B625" s="7">
        <v>19126.149802890934</v>
      </c>
      <c r="C625" s="9" t="s">
        <v>12</v>
      </c>
      <c r="D625" s="7">
        <f t="shared" si="9"/>
        <v>4.2816275530042569</v>
      </c>
      <c r="E625" s="8" t="s">
        <v>11</v>
      </c>
      <c r="F625" s="7">
        <v>7.61</v>
      </c>
      <c r="G625" s="10">
        <v>1.9441936329478927E-2</v>
      </c>
      <c r="H625" s="11">
        <v>42.3</v>
      </c>
      <c r="I625" s="12">
        <v>2.6846485479209765E-2</v>
      </c>
    </row>
    <row r="626" spans="1:9" ht="20.100000000000001" customHeight="1" x14ac:dyDescent="0.25">
      <c r="A626" s="6">
        <v>41607</v>
      </c>
      <c r="B626" s="7">
        <v>19114.634146341465</v>
      </c>
      <c r="C626" s="9" t="s">
        <v>12</v>
      </c>
      <c r="D626" s="7">
        <f t="shared" si="9"/>
        <v>4.2813659900481866</v>
      </c>
      <c r="E626" s="8" t="s">
        <v>11</v>
      </c>
      <c r="F626" s="7">
        <v>8.1999999999999993</v>
      </c>
      <c r="G626" s="10">
        <v>1.9441936329478927E-2</v>
      </c>
      <c r="H626" s="11">
        <v>42.3</v>
      </c>
      <c r="I626" s="12">
        <v>2.6846485479209765E-2</v>
      </c>
    </row>
    <row r="627" spans="1:9" ht="20.100000000000001" customHeight="1" x14ac:dyDescent="0.25">
      <c r="A627" s="14">
        <v>41418</v>
      </c>
      <c r="B627" s="15">
        <v>19109.324062531094</v>
      </c>
      <c r="C627" s="8" t="s">
        <v>19</v>
      </c>
      <c r="D627" s="7">
        <f t="shared" si="9"/>
        <v>4.2812453254064184</v>
      </c>
      <c r="E627" s="17" t="s">
        <v>14</v>
      </c>
      <c r="F627" s="15">
        <v>17.085899999999999</v>
      </c>
      <c r="G627" s="10">
        <v>2.2647258652282225E-4</v>
      </c>
      <c r="H627" s="11">
        <v>45</v>
      </c>
      <c r="I627" s="12">
        <v>1.9695861100674325E-2</v>
      </c>
    </row>
    <row r="628" spans="1:9" ht="20.100000000000001" customHeight="1" x14ac:dyDescent="0.25">
      <c r="A628" s="14">
        <v>41491</v>
      </c>
      <c r="B628" s="15">
        <v>19095.022829600948</v>
      </c>
      <c r="C628" s="8" t="s">
        <v>13</v>
      </c>
      <c r="D628" s="7">
        <f t="shared" si="9"/>
        <v>4.2809201819428422</v>
      </c>
      <c r="E628" s="8" t="s">
        <v>9</v>
      </c>
      <c r="F628" s="15">
        <v>22.0547</v>
      </c>
      <c r="G628" s="10">
        <v>7.2382092916769402E-3</v>
      </c>
      <c r="H628" s="16">
        <v>36</v>
      </c>
      <c r="I628" s="12">
        <v>2.1690165824244035E-2</v>
      </c>
    </row>
    <row r="629" spans="1:9" ht="20.100000000000001" customHeight="1" x14ac:dyDescent="0.25">
      <c r="A629" s="6">
        <v>41576</v>
      </c>
      <c r="B629" s="7">
        <v>19023.585479293011</v>
      </c>
      <c r="C629" s="9" t="s">
        <v>19</v>
      </c>
      <c r="D629" s="7">
        <f t="shared" si="9"/>
        <v>4.2792923741744788</v>
      </c>
      <c r="E629" s="17" t="s">
        <v>14</v>
      </c>
      <c r="F629" s="7">
        <v>43.581899999999997</v>
      </c>
      <c r="G629" s="10">
        <v>9.4713152732480467E-3</v>
      </c>
      <c r="H629" s="16">
        <v>45</v>
      </c>
      <c r="I629" s="12">
        <v>1.5527022991937893E-2</v>
      </c>
    </row>
    <row r="630" spans="1:9" ht="20.100000000000001" customHeight="1" x14ac:dyDescent="0.25">
      <c r="A630" s="14">
        <v>41418</v>
      </c>
      <c r="B630" s="15">
        <v>19018.721897914536</v>
      </c>
      <c r="C630" s="8" t="s">
        <v>19</v>
      </c>
      <c r="D630" s="7">
        <f t="shared" si="9"/>
        <v>4.2791813279886881</v>
      </c>
      <c r="E630" s="8" t="s">
        <v>9</v>
      </c>
      <c r="F630" s="15">
        <v>9.0962999999999994</v>
      </c>
      <c r="G630" s="10">
        <v>1.6766960679251503E-2</v>
      </c>
      <c r="H630" s="16">
        <v>61</v>
      </c>
      <c r="I630" s="12">
        <v>2.0689098359001273E-2</v>
      </c>
    </row>
    <row r="631" spans="1:9" ht="20.100000000000001" customHeight="1" x14ac:dyDescent="0.25">
      <c r="A631" s="6">
        <v>41600</v>
      </c>
      <c r="B631" s="7">
        <v>19004.878048780491</v>
      </c>
      <c r="C631" s="9" t="s">
        <v>19</v>
      </c>
      <c r="D631" s="7">
        <f t="shared" si="9"/>
        <v>4.278865087150824</v>
      </c>
      <c r="E631" s="8" t="s">
        <v>11</v>
      </c>
      <c r="F631" s="7">
        <v>8.1999999999999993</v>
      </c>
      <c r="G631" s="10">
        <v>7.2608242821008782E-3</v>
      </c>
      <c r="H631" s="16">
        <v>57</v>
      </c>
      <c r="I631" s="12">
        <v>2.4707853972280099E-2</v>
      </c>
    </row>
    <row r="632" spans="1:9" ht="20.100000000000001" customHeight="1" x14ac:dyDescent="0.25">
      <c r="A632" s="14">
        <v>41466</v>
      </c>
      <c r="B632" s="15">
        <v>18992.172211350291</v>
      </c>
      <c r="C632" s="8" t="s">
        <v>10</v>
      </c>
      <c r="D632" s="7">
        <f t="shared" si="9"/>
        <v>4.2785746395896691</v>
      </c>
      <c r="E632" s="17" t="s">
        <v>14</v>
      </c>
      <c r="F632" s="15">
        <v>10.220000000000001</v>
      </c>
      <c r="G632" s="10">
        <v>5.252067110861363E-2</v>
      </c>
      <c r="H632" s="11">
        <v>74.400000000000006</v>
      </c>
      <c r="I632" s="12">
        <v>2.9758881959820432E-2</v>
      </c>
    </row>
    <row r="633" spans="1:9" ht="20.100000000000001" customHeight="1" x14ac:dyDescent="0.25">
      <c r="A633" s="6">
        <v>41625</v>
      </c>
      <c r="B633" s="7">
        <v>18968.87946957488</v>
      </c>
      <c r="C633" s="9" t="s">
        <v>19</v>
      </c>
      <c r="D633" s="7">
        <f t="shared" si="9"/>
        <v>4.2780416769849428</v>
      </c>
      <c r="E633" s="8" t="s">
        <v>11</v>
      </c>
      <c r="F633" s="7">
        <v>13.5891</v>
      </c>
      <c r="G633" s="10">
        <v>7.2608242821008782E-3</v>
      </c>
      <c r="H633" s="16">
        <v>57</v>
      </c>
      <c r="I633" s="12">
        <v>2.4707853972280099E-2</v>
      </c>
    </row>
    <row r="634" spans="1:9" ht="20.100000000000001" customHeight="1" x14ac:dyDescent="0.25">
      <c r="A634" s="14">
        <v>41360</v>
      </c>
      <c r="B634" s="15">
        <v>18962.075848303393</v>
      </c>
      <c r="C634" s="8" t="s">
        <v>20</v>
      </c>
      <c r="D634" s="7">
        <f t="shared" si="9"/>
        <v>4.2778858794216017</v>
      </c>
      <c r="E634" s="17" t="s">
        <v>14</v>
      </c>
      <c r="F634" s="15">
        <v>10.02</v>
      </c>
      <c r="G634" s="10">
        <v>5.7510662913781492E-2</v>
      </c>
      <c r="H634" s="11">
        <v>42.7</v>
      </c>
      <c r="I634" s="12">
        <v>2.8740617002366495E-2</v>
      </c>
    </row>
    <row r="635" spans="1:9" ht="20.100000000000001" customHeight="1" x14ac:dyDescent="0.25">
      <c r="A635" s="14">
        <v>41514</v>
      </c>
      <c r="B635" s="15">
        <v>18957.427678195811</v>
      </c>
      <c r="C635" s="8" t="s">
        <v>19</v>
      </c>
      <c r="D635" s="7">
        <f t="shared" si="9"/>
        <v>4.2777794078462357</v>
      </c>
      <c r="E635" s="8" t="s">
        <v>9</v>
      </c>
      <c r="F635" s="15">
        <v>12.1229</v>
      </c>
      <c r="G635" s="10">
        <v>1.6766960679251503E-2</v>
      </c>
      <c r="H635" s="16">
        <v>61</v>
      </c>
      <c r="I635" s="12">
        <v>2.0689098359001273E-2</v>
      </c>
    </row>
    <row r="636" spans="1:9" ht="20.100000000000001" customHeight="1" x14ac:dyDescent="0.25">
      <c r="A636" s="6">
        <v>41631</v>
      </c>
      <c r="B636" s="7">
        <v>18949.378089959679</v>
      </c>
      <c r="C636" s="9" t="s">
        <v>12</v>
      </c>
      <c r="D636" s="7">
        <f t="shared" si="9"/>
        <v>4.2775949611890063</v>
      </c>
      <c r="E636" s="17" t="s">
        <v>14</v>
      </c>
      <c r="F636" s="7">
        <v>7.0186999999999999</v>
      </c>
      <c r="G636" s="10">
        <v>1.4245481639460805E-2</v>
      </c>
      <c r="H636" s="11">
        <v>49</v>
      </c>
      <c r="I636" s="12">
        <v>3.472430326640695E-2</v>
      </c>
    </row>
    <row r="637" spans="1:9" ht="20.100000000000001" customHeight="1" x14ac:dyDescent="0.25">
      <c r="A637" s="6">
        <v>41638</v>
      </c>
      <c r="B637" s="7">
        <v>18921.543572706363</v>
      </c>
      <c r="C637" s="9" t="s">
        <v>19</v>
      </c>
      <c r="D637" s="7">
        <f t="shared" si="9"/>
        <v>4.2769565621801862</v>
      </c>
      <c r="E637" s="8" t="s">
        <v>11</v>
      </c>
      <c r="F637" s="7">
        <v>25.4345</v>
      </c>
      <c r="G637" s="10">
        <v>3.0133188694027604E-3</v>
      </c>
      <c r="H637" s="16">
        <v>38</v>
      </c>
      <c r="I637" s="12">
        <v>1.7475244884535387E-2</v>
      </c>
    </row>
    <row r="638" spans="1:9" ht="20.100000000000001" customHeight="1" x14ac:dyDescent="0.25">
      <c r="A638" s="14">
        <v>41514</v>
      </c>
      <c r="B638" s="15">
        <v>18920.39199651319</v>
      </c>
      <c r="C638" s="8" t="s">
        <v>19</v>
      </c>
      <c r="D638" s="7">
        <f t="shared" si="9"/>
        <v>4.2769301299600153</v>
      </c>
      <c r="E638" s="8" t="s">
        <v>9</v>
      </c>
      <c r="F638" s="15">
        <v>22.255299999999998</v>
      </c>
      <c r="G638" s="10">
        <v>1.6766960679251503E-2</v>
      </c>
      <c r="H638" s="16">
        <v>61</v>
      </c>
      <c r="I638" s="12">
        <v>2.0689098359001273E-2</v>
      </c>
    </row>
    <row r="639" spans="1:9" ht="20.100000000000001" customHeight="1" x14ac:dyDescent="0.25">
      <c r="A639" s="14">
        <v>41543</v>
      </c>
      <c r="B639" s="15">
        <v>18886.37939131018</v>
      </c>
      <c r="C639" s="8" t="s">
        <v>13</v>
      </c>
      <c r="D639" s="7">
        <f t="shared" si="9"/>
        <v>4.2761487095848958</v>
      </c>
      <c r="E639" s="17" t="s">
        <v>14</v>
      </c>
      <c r="F639" s="15">
        <v>44.719000000000001</v>
      </c>
      <c r="G639" s="10">
        <v>8.9675359233634913E-2</v>
      </c>
      <c r="H639" s="16">
        <v>36</v>
      </c>
      <c r="I639" s="12">
        <v>3.7413280475718534E-2</v>
      </c>
    </row>
    <row r="640" spans="1:9" ht="20.100000000000001" customHeight="1" x14ac:dyDescent="0.25">
      <c r="A640" s="6">
        <v>41624</v>
      </c>
      <c r="B640" s="7">
        <v>18849.046827821549</v>
      </c>
      <c r="C640" s="9" t="s">
        <v>19</v>
      </c>
      <c r="D640" s="7">
        <f t="shared" si="9"/>
        <v>4.2752893933808629</v>
      </c>
      <c r="E640" s="8" t="s">
        <v>11</v>
      </c>
      <c r="F640" s="7">
        <v>11.1942</v>
      </c>
      <c r="G640" s="10">
        <v>9.4713152732480467E-3</v>
      </c>
      <c r="H640" s="16">
        <v>45</v>
      </c>
      <c r="I640" s="12">
        <v>1.5527022991937893E-2</v>
      </c>
    </row>
    <row r="641" spans="1:9" ht="20.100000000000001" customHeight="1" x14ac:dyDescent="0.25">
      <c r="A641" s="6">
        <v>41627</v>
      </c>
      <c r="B641" s="7">
        <v>18821.875</v>
      </c>
      <c r="C641" s="9" t="s">
        <v>19</v>
      </c>
      <c r="D641" s="7">
        <f t="shared" si="9"/>
        <v>4.2746628848506747</v>
      </c>
      <c r="E641" s="8" t="s">
        <v>11</v>
      </c>
      <c r="F641" s="7">
        <v>16</v>
      </c>
      <c r="G641" s="10">
        <v>2.6557925554161438E-3</v>
      </c>
      <c r="H641" s="16">
        <v>48</v>
      </c>
      <c r="I641" s="12">
        <v>2.123713252341649E-2</v>
      </c>
    </row>
    <row r="642" spans="1:9" ht="20.100000000000001" customHeight="1" x14ac:dyDescent="0.25">
      <c r="A642" s="14">
        <v>41382</v>
      </c>
      <c r="B642" s="15">
        <v>18812.747150500116</v>
      </c>
      <c r="C642" s="8" t="s">
        <v>13</v>
      </c>
      <c r="D642" s="7">
        <f t="shared" ref="D642:D705" si="10">LOG(B642)</f>
        <v>4.274452218473777</v>
      </c>
      <c r="E642" s="17" t="s">
        <v>14</v>
      </c>
      <c r="F642" s="15">
        <v>8.5980000000000008</v>
      </c>
      <c r="G642" s="10">
        <v>4.8081577333892671E-2</v>
      </c>
      <c r="H642" s="11">
        <v>42.3</v>
      </c>
      <c r="I642" s="12">
        <v>1.7877713278973639E-2</v>
      </c>
    </row>
    <row r="643" spans="1:9" ht="20.100000000000001" customHeight="1" x14ac:dyDescent="0.25">
      <c r="A643" s="14">
        <v>41547</v>
      </c>
      <c r="B643" s="15">
        <v>18766.111676845612</v>
      </c>
      <c r="C643" s="8" t="s">
        <v>19</v>
      </c>
      <c r="D643" s="7">
        <f t="shared" si="10"/>
        <v>4.2733742964772858</v>
      </c>
      <c r="E643" s="8" t="s">
        <v>9</v>
      </c>
      <c r="F643" s="15">
        <v>38.985700000000001</v>
      </c>
      <c r="G643" s="10">
        <v>2.6557925554161438E-3</v>
      </c>
      <c r="H643" s="16">
        <v>48</v>
      </c>
      <c r="I643" s="12">
        <v>2.123713252341649E-2</v>
      </c>
    </row>
    <row r="644" spans="1:9" ht="20.100000000000001" customHeight="1" x14ac:dyDescent="0.25">
      <c r="A644" s="14">
        <v>41459</v>
      </c>
      <c r="B644" s="15">
        <v>18755.477651183173</v>
      </c>
      <c r="C644" s="8" t="s">
        <v>10</v>
      </c>
      <c r="D644" s="7">
        <f t="shared" si="10"/>
        <v>4.2731281289309759</v>
      </c>
      <c r="E644" s="8" t="s">
        <v>9</v>
      </c>
      <c r="F644" s="15">
        <v>11.41</v>
      </c>
      <c r="G644" s="10">
        <v>-2.6764302843439534E-3</v>
      </c>
      <c r="H644" s="11">
        <v>112</v>
      </c>
      <c r="I644" s="12">
        <v>2.6261489401613207E-2</v>
      </c>
    </row>
    <row r="645" spans="1:9" ht="20.100000000000001" customHeight="1" x14ac:dyDescent="0.25">
      <c r="A645" s="14">
        <v>41422</v>
      </c>
      <c r="B645" s="15">
        <v>18749.592074592074</v>
      </c>
      <c r="C645" s="8" t="s">
        <v>19</v>
      </c>
      <c r="D645" s="7">
        <f t="shared" si="10"/>
        <v>4.2729918234407585</v>
      </c>
      <c r="E645" s="17" t="s">
        <v>14</v>
      </c>
      <c r="F645" s="15">
        <v>17.16</v>
      </c>
      <c r="G645" s="10">
        <v>9.4713152732480467E-3</v>
      </c>
      <c r="H645" s="16">
        <v>45</v>
      </c>
      <c r="I645" s="12">
        <v>1.5527022991937893E-2</v>
      </c>
    </row>
    <row r="646" spans="1:9" ht="20.100000000000001" customHeight="1" x14ac:dyDescent="0.25">
      <c r="A646" s="6">
        <v>41627</v>
      </c>
      <c r="B646" s="7">
        <v>18727.134146341465</v>
      </c>
      <c r="C646" s="9" t="s">
        <v>20</v>
      </c>
      <c r="D646" s="7">
        <f t="shared" si="10"/>
        <v>4.2724713214404391</v>
      </c>
      <c r="E646" s="8" t="s">
        <v>11</v>
      </c>
      <c r="F646" s="7">
        <v>6.56</v>
      </c>
      <c r="G646" s="10">
        <v>-3.6738544028331707E-3</v>
      </c>
      <c r="H646" s="16">
        <v>46</v>
      </c>
      <c r="I646" s="12">
        <v>2.6020124699055496E-2</v>
      </c>
    </row>
    <row r="647" spans="1:9" ht="20.100000000000001" customHeight="1" x14ac:dyDescent="0.25">
      <c r="A647" s="6">
        <v>41627</v>
      </c>
      <c r="B647" s="7">
        <v>18722.919042189282</v>
      </c>
      <c r="C647" s="9" t="s">
        <v>20</v>
      </c>
      <c r="D647" s="7">
        <f t="shared" si="10"/>
        <v>4.2723735594173817</v>
      </c>
      <c r="E647" s="17" t="s">
        <v>14</v>
      </c>
      <c r="F647" s="7">
        <v>8.77</v>
      </c>
      <c r="G647" s="10">
        <v>-3.6738544028331707E-3</v>
      </c>
      <c r="H647" s="16">
        <v>46</v>
      </c>
      <c r="I647" s="12">
        <v>2.6020124699055496E-2</v>
      </c>
    </row>
    <row r="648" spans="1:9" ht="20.100000000000001" customHeight="1" x14ac:dyDescent="0.25">
      <c r="A648" s="6">
        <v>41621</v>
      </c>
      <c r="B648" s="7">
        <v>18720</v>
      </c>
      <c r="C648" s="9" t="s">
        <v>18</v>
      </c>
      <c r="D648" s="7">
        <f t="shared" si="10"/>
        <v>4.2723058444020863</v>
      </c>
      <c r="E648" s="8" t="s">
        <v>11</v>
      </c>
      <c r="F648" s="7">
        <v>25</v>
      </c>
      <c r="G648" s="10">
        <v>9.187533777697713E-3</v>
      </c>
      <c r="H648" s="11">
        <v>40.6</v>
      </c>
      <c r="I648" s="12">
        <v>3.1138708793717468E-2</v>
      </c>
    </row>
    <row r="649" spans="1:9" ht="20.100000000000001" customHeight="1" x14ac:dyDescent="0.25">
      <c r="A649" s="14">
        <v>41333</v>
      </c>
      <c r="B649" s="15">
        <v>18670.555726128339</v>
      </c>
      <c r="C649" s="8" t="s">
        <v>19</v>
      </c>
      <c r="D649" s="7">
        <f t="shared" si="10"/>
        <v>4.2711572448477977</v>
      </c>
      <c r="E649" s="17" t="s">
        <v>14</v>
      </c>
      <c r="F649" s="15">
        <v>32.57</v>
      </c>
      <c r="G649" s="10">
        <v>1.5298228534673088E-2</v>
      </c>
      <c r="H649" s="16">
        <v>33</v>
      </c>
      <c r="I649" s="12">
        <v>1.9116942821568814E-2</v>
      </c>
    </row>
    <row r="650" spans="1:9" ht="20.100000000000001" customHeight="1" x14ac:dyDescent="0.25">
      <c r="A650" s="6">
        <v>41565</v>
      </c>
      <c r="B650" s="7">
        <v>18662.79171554124</v>
      </c>
      <c r="C650" s="9" t="s">
        <v>20</v>
      </c>
      <c r="D650" s="7">
        <f t="shared" si="10"/>
        <v>4.2709766091837018</v>
      </c>
      <c r="E650" s="8" t="s">
        <v>11</v>
      </c>
      <c r="F650" s="7">
        <v>5.7119</v>
      </c>
      <c r="G650" s="10">
        <v>4.2163131719021162E-2</v>
      </c>
      <c r="H650" s="16">
        <v>80</v>
      </c>
      <c r="I650" s="12">
        <v>3.3606539170609274E-2</v>
      </c>
    </row>
    <row r="651" spans="1:9" ht="20.100000000000001" customHeight="1" x14ac:dyDescent="0.25">
      <c r="A651" s="6">
        <v>41626</v>
      </c>
      <c r="B651" s="7">
        <v>18656.255883521953</v>
      </c>
      <c r="C651" s="9" t="s">
        <v>13</v>
      </c>
      <c r="D651" s="7">
        <f t="shared" si="10"/>
        <v>4.2708244897705736</v>
      </c>
      <c r="E651" s="8" t="s">
        <v>11</v>
      </c>
      <c r="F651" s="7">
        <v>19.121200000000002</v>
      </c>
      <c r="G651" s="10">
        <v>4.8081577333892671E-2</v>
      </c>
      <c r="H651" s="11">
        <v>42.3</v>
      </c>
      <c r="I651" s="12">
        <v>1.7877713278973639E-2</v>
      </c>
    </row>
    <row r="652" spans="1:9" ht="20.100000000000001" customHeight="1" x14ac:dyDescent="0.25">
      <c r="A652" s="14">
        <v>41438</v>
      </c>
      <c r="B652" s="15">
        <v>18653.733154807203</v>
      </c>
      <c r="C652" s="8" t="s">
        <v>19</v>
      </c>
      <c r="D652" s="7">
        <f t="shared" si="10"/>
        <v>4.2707657598062898</v>
      </c>
      <c r="E652" s="17" t="s">
        <v>14</v>
      </c>
      <c r="F652" s="15">
        <v>10.3813</v>
      </c>
      <c r="G652" s="10">
        <v>7.2608242821008782E-3</v>
      </c>
      <c r="H652" s="16">
        <v>57</v>
      </c>
      <c r="I652" s="12">
        <v>2.4707853972280099E-2</v>
      </c>
    </row>
    <row r="653" spans="1:9" ht="20.100000000000001" customHeight="1" x14ac:dyDescent="0.25">
      <c r="A653" s="6">
        <v>41624</v>
      </c>
      <c r="B653" s="7">
        <v>18642.491155300719</v>
      </c>
      <c r="C653" s="9" t="s">
        <v>19</v>
      </c>
      <c r="D653" s="7">
        <f t="shared" si="10"/>
        <v>4.2705039457170946</v>
      </c>
      <c r="E653" s="8" t="s">
        <v>11</v>
      </c>
      <c r="F653" s="7">
        <v>13.1152</v>
      </c>
      <c r="G653" s="10">
        <v>1.3249337533123344E-2</v>
      </c>
      <c r="H653" s="11">
        <v>56</v>
      </c>
      <c r="I653" s="12">
        <v>2.1634218775779573E-2</v>
      </c>
    </row>
    <row r="654" spans="1:9" ht="20.100000000000001" customHeight="1" x14ac:dyDescent="0.25">
      <c r="A654" s="6">
        <v>41626</v>
      </c>
      <c r="B654" s="7">
        <v>18619.447779111644</v>
      </c>
      <c r="C654" s="9" t="s">
        <v>18</v>
      </c>
      <c r="D654" s="7">
        <f t="shared" si="10"/>
        <v>4.2699667964068171</v>
      </c>
      <c r="E654" s="17" t="s">
        <v>14</v>
      </c>
      <c r="F654" s="7">
        <v>16.66</v>
      </c>
      <c r="G654" s="10">
        <v>9.7374569813883354E-3</v>
      </c>
      <c r="H654" s="16">
        <v>114</v>
      </c>
      <c r="I654" s="12">
        <v>2.8537920250195466E-2</v>
      </c>
    </row>
    <row r="655" spans="1:9" ht="20.100000000000001" customHeight="1" x14ac:dyDescent="0.25">
      <c r="A655" s="14">
        <v>41536</v>
      </c>
      <c r="B655" s="15">
        <v>18617.959471641909</v>
      </c>
      <c r="C655" s="8" t="s">
        <v>19</v>
      </c>
      <c r="D655" s="7">
        <f t="shared" si="10"/>
        <v>4.2699320805783243</v>
      </c>
      <c r="E655" s="17" t="s">
        <v>14</v>
      </c>
      <c r="F655" s="15">
        <v>10.2052</v>
      </c>
      <c r="G655" s="10">
        <v>3.369854751972659E-2</v>
      </c>
      <c r="H655" s="16">
        <v>51</v>
      </c>
      <c r="I655" s="12">
        <v>2.9629470241425312E-2</v>
      </c>
    </row>
    <row r="656" spans="1:9" ht="20.100000000000001" customHeight="1" x14ac:dyDescent="0.25">
      <c r="A656" s="14">
        <v>41438</v>
      </c>
      <c r="B656" s="15">
        <v>18604.976031526629</v>
      </c>
      <c r="C656" s="8" t="s">
        <v>19</v>
      </c>
      <c r="D656" s="7">
        <f t="shared" si="10"/>
        <v>4.2696291148637382</v>
      </c>
      <c r="E656" s="17" t="s">
        <v>14</v>
      </c>
      <c r="F656" s="15">
        <v>27.202400000000001</v>
      </c>
      <c r="G656" s="10">
        <v>7.2608242821008782E-3</v>
      </c>
      <c r="H656" s="16">
        <v>57</v>
      </c>
      <c r="I656" s="12">
        <v>2.4707853972280099E-2</v>
      </c>
    </row>
    <row r="657" spans="1:9" ht="20.100000000000001" customHeight="1" x14ac:dyDescent="0.25">
      <c r="A657" s="6">
        <v>41635</v>
      </c>
      <c r="B657" s="7">
        <v>18597.897426961725</v>
      </c>
      <c r="C657" s="9" t="s">
        <v>19</v>
      </c>
      <c r="D657" s="7">
        <f t="shared" si="10"/>
        <v>4.2694638481166605</v>
      </c>
      <c r="E657" s="8" t="s">
        <v>11</v>
      </c>
      <c r="F657" s="7">
        <v>17.216999999999999</v>
      </c>
      <c r="G657" s="10">
        <v>1.3249337533123344E-2</v>
      </c>
      <c r="H657" s="11">
        <v>56</v>
      </c>
      <c r="I657" s="12">
        <v>2.1634218775779573E-2</v>
      </c>
    </row>
    <row r="658" spans="1:9" ht="20.100000000000001" customHeight="1" x14ac:dyDescent="0.25">
      <c r="A658" s="6">
        <v>41569</v>
      </c>
      <c r="B658" s="7">
        <v>18595.107358139594</v>
      </c>
      <c r="C658" s="9" t="s">
        <v>19</v>
      </c>
      <c r="D658" s="7">
        <f t="shared" si="10"/>
        <v>4.2693986900847749</v>
      </c>
      <c r="E658" s="8" t="s">
        <v>11</v>
      </c>
      <c r="F658" s="7">
        <v>15.6439</v>
      </c>
      <c r="G658" s="10">
        <v>1.3249337533123344E-2</v>
      </c>
      <c r="H658" s="11">
        <v>56</v>
      </c>
      <c r="I658" s="12">
        <v>2.1634218775779573E-2</v>
      </c>
    </row>
    <row r="659" spans="1:9" ht="20.100000000000001" customHeight="1" x14ac:dyDescent="0.25">
      <c r="A659" s="14">
        <v>41341</v>
      </c>
      <c r="B659" s="15">
        <v>18594.988330041808</v>
      </c>
      <c r="C659" s="8" t="s">
        <v>20</v>
      </c>
      <c r="D659" s="7">
        <f t="shared" si="10"/>
        <v>4.2693959101378507</v>
      </c>
      <c r="E659" s="17" t="s">
        <v>14</v>
      </c>
      <c r="F659" s="15">
        <v>31.191199999999998</v>
      </c>
      <c r="G659" s="10">
        <v>-3.6738544028331707E-3</v>
      </c>
      <c r="H659" s="16">
        <v>46</v>
      </c>
      <c r="I659" s="12">
        <v>2.6020124699055496E-2</v>
      </c>
    </row>
    <row r="660" spans="1:9" ht="20.100000000000001" customHeight="1" x14ac:dyDescent="0.25">
      <c r="A660" s="6">
        <v>41569</v>
      </c>
      <c r="B660" s="7">
        <v>18572.741889106233</v>
      </c>
      <c r="C660" s="9" t="s">
        <v>19</v>
      </c>
      <c r="D660" s="7">
        <f t="shared" si="10"/>
        <v>4.2688760232554879</v>
      </c>
      <c r="E660" s="8" t="s">
        <v>11</v>
      </c>
      <c r="F660" s="7">
        <v>24.6921</v>
      </c>
      <c r="G660" s="10">
        <v>1.3249337533123344E-2</v>
      </c>
      <c r="H660" s="11">
        <v>56</v>
      </c>
      <c r="I660" s="12">
        <v>2.1634218775779573E-2</v>
      </c>
    </row>
    <row r="661" spans="1:9" ht="20.100000000000001" customHeight="1" x14ac:dyDescent="0.25">
      <c r="A661" s="14">
        <v>41425</v>
      </c>
      <c r="B661" s="15">
        <v>18552.875695732841</v>
      </c>
      <c r="C661" s="8" t="s">
        <v>19</v>
      </c>
      <c r="D661" s="7">
        <f t="shared" si="10"/>
        <v>4.2684112348132617</v>
      </c>
      <c r="E661" s="17" t="s">
        <v>14</v>
      </c>
      <c r="F661" s="15">
        <v>37.729999999999997</v>
      </c>
      <c r="G661" s="10">
        <v>2.7271310581268506E-2</v>
      </c>
      <c r="H661" s="11">
        <v>45</v>
      </c>
      <c r="I661" s="12">
        <v>1.9727504967357364E-2</v>
      </c>
    </row>
    <row r="662" spans="1:9" ht="20.100000000000001" customHeight="1" x14ac:dyDescent="0.25">
      <c r="A662" s="6">
        <v>41635</v>
      </c>
      <c r="B662" s="7">
        <v>18546.758687200509</v>
      </c>
      <c r="C662" s="9" t="s">
        <v>19</v>
      </c>
      <c r="D662" s="7">
        <f t="shared" si="10"/>
        <v>4.2682680213762767</v>
      </c>
      <c r="E662" s="8" t="s">
        <v>11</v>
      </c>
      <c r="F662" s="7">
        <v>33.180999999999997</v>
      </c>
      <c r="G662" s="10">
        <v>3.369854751972659E-2</v>
      </c>
      <c r="H662" s="16">
        <v>51</v>
      </c>
      <c r="I662" s="12">
        <v>2.9629470241425312E-2</v>
      </c>
    </row>
    <row r="663" spans="1:9" ht="20.100000000000001" customHeight="1" x14ac:dyDescent="0.25">
      <c r="A663" s="14">
        <v>41516</v>
      </c>
      <c r="B663" s="15">
        <v>18537.855273132984</v>
      </c>
      <c r="C663" s="8" t="s">
        <v>19</v>
      </c>
      <c r="D663" s="7">
        <f t="shared" si="10"/>
        <v>4.2680594872560054</v>
      </c>
      <c r="E663" s="8" t="s">
        <v>9</v>
      </c>
      <c r="F663" s="15">
        <v>6.9911000000000003</v>
      </c>
      <c r="G663" s="10">
        <v>2.6557925554161438E-3</v>
      </c>
      <c r="H663" s="16">
        <v>48</v>
      </c>
      <c r="I663" s="12">
        <v>2.123713252341649E-2</v>
      </c>
    </row>
    <row r="664" spans="1:9" ht="20.100000000000001" customHeight="1" x14ac:dyDescent="0.25">
      <c r="A664" s="6">
        <v>41625</v>
      </c>
      <c r="B664" s="7">
        <v>18533.433657266596</v>
      </c>
      <c r="C664" s="9" t="s">
        <v>19</v>
      </c>
      <c r="D664" s="7">
        <f t="shared" si="10"/>
        <v>4.2679558877623602</v>
      </c>
      <c r="E664" s="8" t="s">
        <v>11</v>
      </c>
      <c r="F664" s="7">
        <v>28.308299999999999</v>
      </c>
      <c r="G664" s="10">
        <v>1.2394337850529989E-2</v>
      </c>
      <c r="H664" s="11">
        <v>79.7</v>
      </c>
      <c r="I664" s="12">
        <v>1.6885727130880913E-2</v>
      </c>
    </row>
    <row r="665" spans="1:9" ht="20.100000000000001" customHeight="1" x14ac:dyDescent="0.25">
      <c r="A665" s="14">
        <v>41358</v>
      </c>
      <c r="B665" s="15">
        <v>18530.097993467101</v>
      </c>
      <c r="C665" s="8" t="s">
        <v>13</v>
      </c>
      <c r="D665" s="7">
        <f t="shared" si="10"/>
        <v>4.2678777160220545</v>
      </c>
      <c r="E665" s="17" t="s">
        <v>14</v>
      </c>
      <c r="F665" s="15">
        <v>21.43</v>
      </c>
      <c r="G665" s="10">
        <v>3.7056784857371371E-2</v>
      </c>
      <c r="H665" s="16">
        <v>94</v>
      </c>
      <c r="I665" s="12">
        <v>3.1323377477223628E-2</v>
      </c>
    </row>
    <row r="666" spans="1:9" ht="20.100000000000001" customHeight="1" x14ac:dyDescent="0.25">
      <c r="A666" s="6">
        <v>41639</v>
      </c>
      <c r="B666" s="7">
        <v>18515.767794405027</v>
      </c>
      <c r="C666" s="9" t="s">
        <v>19</v>
      </c>
      <c r="D666" s="7">
        <f t="shared" si="10"/>
        <v>4.2675417256730483</v>
      </c>
      <c r="E666" s="8" t="s">
        <v>11</v>
      </c>
      <c r="F666" s="7">
        <v>18.9849</v>
      </c>
      <c r="G666" s="10">
        <v>9.4713152732480467E-3</v>
      </c>
      <c r="H666" s="16">
        <v>45</v>
      </c>
      <c r="I666" s="12">
        <v>1.5527022991937893E-2</v>
      </c>
    </row>
    <row r="667" spans="1:9" ht="20.100000000000001" customHeight="1" x14ac:dyDescent="0.25">
      <c r="A667" s="6">
        <v>41577</v>
      </c>
      <c r="B667" s="7">
        <v>18508.903268923063</v>
      </c>
      <c r="C667" s="9" t="s">
        <v>13</v>
      </c>
      <c r="D667" s="7">
        <f t="shared" si="10"/>
        <v>4.2673806857239418</v>
      </c>
      <c r="E667" s="8" t="s">
        <v>11</v>
      </c>
      <c r="F667" s="7">
        <v>15.5617</v>
      </c>
      <c r="G667" s="10">
        <v>4.8081577333892671E-2</v>
      </c>
      <c r="H667" s="11">
        <v>42.3</v>
      </c>
      <c r="I667" s="12">
        <v>1.7877713278973639E-2</v>
      </c>
    </row>
    <row r="668" spans="1:9" ht="20.100000000000001" customHeight="1" x14ac:dyDescent="0.25">
      <c r="A668" s="6">
        <v>41619</v>
      </c>
      <c r="B668" s="7">
        <v>18502.906976744187</v>
      </c>
      <c r="C668" s="9" t="s">
        <v>19</v>
      </c>
      <c r="D668" s="7">
        <f t="shared" si="10"/>
        <v>4.2672399654181445</v>
      </c>
      <c r="E668" s="8" t="s">
        <v>11</v>
      </c>
      <c r="F668" s="7">
        <v>13.76</v>
      </c>
      <c r="G668" s="10">
        <v>3.0133188694027604E-3</v>
      </c>
      <c r="H668" s="16">
        <v>38</v>
      </c>
      <c r="I668" s="12">
        <v>1.7475244884535387E-2</v>
      </c>
    </row>
    <row r="669" spans="1:9" ht="20.100000000000001" customHeight="1" x14ac:dyDescent="0.25">
      <c r="A669" s="14">
        <v>41333</v>
      </c>
      <c r="B669" s="15">
        <v>18502.202643171808</v>
      </c>
      <c r="C669" s="8" t="s">
        <v>13</v>
      </c>
      <c r="D669" s="7">
        <f t="shared" si="10"/>
        <v>4.2672234332047774</v>
      </c>
      <c r="E669" s="17" t="s">
        <v>14</v>
      </c>
      <c r="F669" s="15">
        <v>24.97</v>
      </c>
      <c r="G669" s="10">
        <v>1.9252901122086889E-2</v>
      </c>
      <c r="H669" s="11">
        <v>58.3</v>
      </c>
      <c r="I669" s="12">
        <v>2.2507612869058651E-2</v>
      </c>
    </row>
    <row r="670" spans="1:9" ht="20.100000000000001" customHeight="1" x14ac:dyDescent="0.25">
      <c r="A670" s="6">
        <v>41638</v>
      </c>
      <c r="B670" s="7">
        <v>18492.906405309892</v>
      </c>
      <c r="C670" s="9" t="s">
        <v>19</v>
      </c>
      <c r="D670" s="7">
        <f t="shared" si="10"/>
        <v>4.267005171656443</v>
      </c>
      <c r="E670" s="8" t="s">
        <v>11</v>
      </c>
      <c r="F670" s="7">
        <v>21.5899</v>
      </c>
      <c r="G670" s="10">
        <v>3.0133188694027604E-3</v>
      </c>
      <c r="H670" s="16">
        <v>38</v>
      </c>
      <c r="I670" s="12">
        <v>1.7475244884535387E-2</v>
      </c>
    </row>
    <row r="671" spans="1:9" ht="20.100000000000001" customHeight="1" x14ac:dyDescent="0.25">
      <c r="A671" s="6">
        <v>41577</v>
      </c>
      <c r="B671" s="7">
        <v>18479.817475859527</v>
      </c>
      <c r="C671" s="9" t="s">
        <v>13</v>
      </c>
      <c r="D671" s="7">
        <f t="shared" si="10"/>
        <v>4.2666976774025676</v>
      </c>
      <c r="E671" s="17" t="s">
        <v>14</v>
      </c>
      <c r="F671" s="7">
        <v>26.604700000000001</v>
      </c>
      <c r="G671" s="10">
        <v>4.8081577333892671E-2</v>
      </c>
      <c r="H671" s="11">
        <v>42.3</v>
      </c>
      <c r="I671" s="12">
        <v>1.7877713278973639E-2</v>
      </c>
    </row>
    <row r="672" spans="1:9" ht="20.100000000000001" customHeight="1" x14ac:dyDescent="0.25">
      <c r="A672" s="6">
        <v>41639</v>
      </c>
      <c r="B672" s="7">
        <v>18473.222253992186</v>
      </c>
      <c r="C672" s="9" t="s">
        <v>19</v>
      </c>
      <c r="D672" s="7">
        <f t="shared" si="10"/>
        <v>4.2665426553250736</v>
      </c>
      <c r="E672" s="8" t="s">
        <v>11</v>
      </c>
      <c r="F672" s="7">
        <v>23.082599999999999</v>
      </c>
      <c r="G672" s="10">
        <v>9.4713152732480467E-3</v>
      </c>
      <c r="H672" s="16">
        <v>45</v>
      </c>
      <c r="I672" s="12">
        <v>1.5527022991937893E-2</v>
      </c>
    </row>
    <row r="673" spans="1:9" ht="20.100000000000001" customHeight="1" x14ac:dyDescent="0.25">
      <c r="A673" s="14">
        <v>41376</v>
      </c>
      <c r="B673" s="15">
        <v>18457.444946259147</v>
      </c>
      <c r="C673" s="8" t="s">
        <v>20</v>
      </c>
      <c r="D673" s="7">
        <f t="shared" si="10"/>
        <v>4.2661715817093464</v>
      </c>
      <c r="E673" s="17" t="s">
        <v>14</v>
      </c>
      <c r="F673" s="15">
        <v>14.281499999999999</v>
      </c>
      <c r="G673" s="10">
        <v>3.853863318331379E-2</v>
      </c>
      <c r="H673" s="16">
        <v>36</v>
      </c>
      <c r="I673" s="12">
        <v>3.8750363025349545E-2</v>
      </c>
    </row>
    <row r="674" spans="1:9" ht="20.100000000000001" customHeight="1" x14ac:dyDescent="0.25">
      <c r="A674" s="14">
        <v>41323</v>
      </c>
      <c r="B674" s="15">
        <v>18436.578171091445</v>
      </c>
      <c r="C674" s="8" t="s">
        <v>19</v>
      </c>
      <c r="D674" s="7">
        <f t="shared" si="10"/>
        <v>4.2656803191409933</v>
      </c>
      <c r="E674" s="8" t="s">
        <v>9</v>
      </c>
      <c r="F674" s="15">
        <v>16.95</v>
      </c>
      <c r="G674" s="10">
        <v>2.7271310581268506E-2</v>
      </c>
      <c r="H674" s="11">
        <v>45</v>
      </c>
      <c r="I674" s="12">
        <v>1.9727504967357364E-2</v>
      </c>
    </row>
    <row r="675" spans="1:9" ht="20.100000000000001" customHeight="1" x14ac:dyDescent="0.25">
      <c r="A675" s="6">
        <v>41564</v>
      </c>
      <c r="B675" s="7">
        <v>18416.052242847207</v>
      </c>
      <c r="C675" s="9" t="s">
        <v>19</v>
      </c>
      <c r="D675" s="7">
        <f t="shared" si="10"/>
        <v>4.265196538298536</v>
      </c>
      <c r="E675" s="8" t="s">
        <v>11</v>
      </c>
      <c r="F675" s="7">
        <v>31.208100000000002</v>
      </c>
      <c r="G675" s="10">
        <v>9.4713152732480467E-3</v>
      </c>
      <c r="H675" s="16">
        <v>45</v>
      </c>
      <c r="I675" s="12">
        <v>1.5527022991937893E-2</v>
      </c>
    </row>
    <row r="676" spans="1:9" ht="20.100000000000001" customHeight="1" x14ac:dyDescent="0.25">
      <c r="A676" s="6">
        <v>41569</v>
      </c>
      <c r="B676" s="7">
        <v>18412.044638633011</v>
      </c>
      <c r="C676" s="9" t="s">
        <v>19</v>
      </c>
      <c r="D676" s="7">
        <f t="shared" si="10"/>
        <v>4.2651020191378883</v>
      </c>
      <c r="E676" s="17" t="s">
        <v>14</v>
      </c>
      <c r="F676" s="7">
        <v>17.9665</v>
      </c>
      <c r="G676" s="10">
        <v>2.7271310581268506E-2</v>
      </c>
      <c r="H676" s="11">
        <v>45</v>
      </c>
      <c r="I676" s="12">
        <v>1.9727504967357364E-2</v>
      </c>
    </row>
    <row r="677" spans="1:9" ht="20.100000000000001" customHeight="1" x14ac:dyDescent="0.25">
      <c r="A677" s="6">
        <v>41627</v>
      </c>
      <c r="B677" s="7">
        <v>18368.359823233026</v>
      </c>
      <c r="C677" s="9" t="s">
        <v>19</v>
      </c>
      <c r="D677" s="7">
        <f t="shared" si="10"/>
        <v>4.2640703783242575</v>
      </c>
      <c r="E677" s="8" t="s">
        <v>11</v>
      </c>
      <c r="F677" s="7">
        <v>25.185700000000001</v>
      </c>
      <c r="G677" s="10">
        <v>2.6557925554161438E-3</v>
      </c>
      <c r="H677" s="16">
        <v>48</v>
      </c>
      <c r="I677" s="12">
        <v>2.123713252341649E-2</v>
      </c>
    </row>
    <row r="678" spans="1:9" ht="20.100000000000001" customHeight="1" x14ac:dyDescent="0.25">
      <c r="A678" s="6">
        <v>41624</v>
      </c>
      <c r="B678" s="7">
        <v>18353.357145434209</v>
      </c>
      <c r="C678" s="9" t="s">
        <v>19</v>
      </c>
      <c r="D678" s="7">
        <f t="shared" si="10"/>
        <v>4.2637155158024491</v>
      </c>
      <c r="E678" s="8" t="s">
        <v>11</v>
      </c>
      <c r="F678" s="7">
        <v>27.716999999999999</v>
      </c>
      <c r="G678" s="10">
        <v>2.0098637930767924E-2</v>
      </c>
      <c r="H678" s="16">
        <v>110</v>
      </c>
      <c r="I678" s="12">
        <v>2.2948515801741277E-2</v>
      </c>
    </row>
    <row r="679" spans="1:9" ht="20.100000000000001" customHeight="1" x14ac:dyDescent="0.25">
      <c r="A679" s="14">
        <v>41534</v>
      </c>
      <c r="B679" s="15">
        <v>18350.031308703819</v>
      </c>
      <c r="C679" s="8" t="s">
        <v>20</v>
      </c>
      <c r="D679" s="7">
        <f t="shared" si="10"/>
        <v>4.2636368095791548</v>
      </c>
      <c r="E679" s="8" t="s">
        <v>9</v>
      </c>
      <c r="F679" s="15">
        <v>31.94</v>
      </c>
      <c r="G679" s="10">
        <v>1.7635102821616452E-2</v>
      </c>
      <c r="H679" s="16">
        <v>48</v>
      </c>
      <c r="I679" s="12">
        <v>3.6430967905298477E-2</v>
      </c>
    </row>
    <row r="680" spans="1:9" ht="20.100000000000001" customHeight="1" x14ac:dyDescent="0.25">
      <c r="A680" s="14">
        <v>41317</v>
      </c>
      <c r="B680" s="15">
        <v>18301.320463403837</v>
      </c>
      <c r="C680" s="8" t="s">
        <v>19</v>
      </c>
      <c r="D680" s="7">
        <f t="shared" si="10"/>
        <v>4.2624824257567164</v>
      </c>
      <c r="E680" s="8" t="s">
        <v>9</v>
      </c>
      <c r="F680" s="15">
        <v>18.523800000000001</v>
      </c>
      <c r="G680" s="10">
        <v>-5.1359991614695248E-3</v>
      </c>
      <c r="H680" s="16">
        <v>36</v>
      </c>
      <c r="I680" s="12">
        <v>1.1963599278261551E-2</v>
      </c>
    </row>
    <row r="681" spans="1:9" ht="20.100000000000001" customHeight="1" x14ac:dyDescent="0.25">
      <c r="A681" s="14">
        <v>41542</v>
      </c>
      <c r="B681" s="15">
        <v>18298.712530391789</v>
      </c>
      <c r="C681" s="8" t="s">
        <v>12</v>
      </c>
      <c r="D681" s="7">
        <f t="shared" si="10"/>
        <v>4.2624205345055026</v>
      </c>
      <c r="E681" s="8" t="s">
        <v>9</v>
      </c>
      <c r="F681" s="15">
        <v>30.641500000000001</v>
      </c>
      <c r="G681" s="10">
        <v>1.9441936329478927E-2</v>
      </c>
      <c r="H681" s="11">
        <v>42.3</v>
      </c>
      <c r="I681" s="12">
        <v>2.6846485479209765E-2</v>
      </c>
    </row>
    <row r="682" spans="1:9" ht="20.100000000000001" customHeight="1" x14ac:dyDescent="0.25">
      <c r="A682" s="14">
        <v>41325</v>
      </c>
      <c r="B682" s="15">
        <v>18262.448729252119</v>
      </c>
      <c r="C682" s="8" t="s">
        <v>19</v>
      </c>
      <c r="D682" s="7">
        <f t="shared" si="10"/>
        <v>4.2615590096879172</v>
      </c>
      <c r="E682" s="8" t="s">
        <v>9</v>
      </c>
      <c r="F682" s="15">
        <v>20.869599999999998</v>
      </c>
      <c r="G682" s="10">
        <v>-5.1359991614695248E-3</v>
      </c>
      <c r="H682" s="16">
        <v>36</v>
      </c>
      <c r="I682" s="12">
        <v>1.1963599278261551E-2</v>
      </c>
    </row>
    <row r="683" spans="1:9" ht="20.100000000000001" customHeight="1" x14ac:dyDescent="0.25">
      <c r="A683" s="6">
        <v>41627</v>
      </c>
      <c r="B683" s="7">
        <v>18252.45879508122</v>
      </c>
      <c r="C683" s="9" t="s">
        <v>19</v>
      </c>
      <c r="D683" s="7">
        <f t="shared" si="10"/>
        <v>4.2613213766943048</v>
      </c>
      <c r="E683" s="8" t="s">
        <v>11</v>
      </c>
      <c r="F683" s="7">
        <v>25.185099999999998</v>
      </c>
      <c r="G683" s="10">
        <v>2.6557925554161438E-3</v>
      </c>
      <c r="H683" s="16">
        <v>48</v>
      </c>
      <c r="I683" s="12">
        <v>2.123713252341649E-2</v>
      </c>
    </row>
    <row r="684" spans="1:9" ht="20.100000000000001" customHeight="1" x14ac:dyDescent="0.25">
      <c r="A684" s="14">
        <v>41330</v>
      </c>
      <c r="B684" s="15">
        <v>18248.050931127225</v>
      </c>
      <c r="C684" s="8" t="s">
        <v>19</v>
      </c>
      <c r="D684" s="7">
        <f t="shared" si="10"/>
        <v>4.2612164844056286</v>
      </c>
      <c r="E684" s="17" t="s">
        <v>14</v>
      </c>
      <c r="F684" s="15">
        <v>41.122199999999999</v>
      </c>
      <c r="G684" s="10">
        <v>3.0133188694027604E-3</v>
      </c>
      <c r="H684" s="16">
        <v>38</v>
      </c>
      <c r="I684" s="12">
        <v>1.7475244884535387E-2</v>
      </c>
    </row>
    <row r="685" spans="1:9" ht="20.100000000000001" customHeight="1" x14ac:dyDescent="0.25">
      <c r="A685" s="6">
        <v>41621</v>
      </c>
      <c r="B685" s="7">
        <v>18206</v>
      </c>
      <c r="C685" s="9" t="s">
        <v>13</v>
      </c>
      <c r="D685" s="7">
        <f t="shared" si="10"/>
        <v>4.2602145383951724</v>
      </c>
      <c r="E685" s="8" t="s">
        <v>11</v>
      </c>
      <c r="F685" s="7">
        <v>15</v>
      </c>
      <c r="G685" s="10">
        <v>4.8081577333892671E-2</v>
      </c>
      <c r="H685" s="11">
        <v>42.3</v>
      </c>
      <c r="I685" s="12">
        <v>1.7877713278973639E-2</v>
      </c>
    </row>
    <row r="686" spans="1:9" ht="20.100000000000001" customHeight="1" x14ac:dyDescent="0.25">
      <c r="A686" s="6">
        <v>41626</v>
      </c>
      <c r="B686" s="7">
        <v>18205.9401980066</v>
      </c>
      <c r="C686" s="9" t="s">
        <v>13</v>
      </c>
      <c r="D686" s="7">
        <f t="shared" si="10"/>
        <v>4.2602131118479685</v>
      </c>
      <c r="E686" s="8" t="s">
        <v>11</v>
      </c>
      <c r="F686" s="7">
        <v>14.999499999999999</v>
      </c>
      <c r="G686" s="10">
        <v>4.8081577333892671E-2</v>
      </c>
      <c r="H686" s="11">
        <v>42.3</v>
      </c>
      <c r="I686" s="12">
        <v>1.7877713278973639E-2</v>
      </c>
    </row>
    <row r="687" spans="1:9" ht="20.100000000000001" customHeight="1" x14ac:dyDescent="0.25">
      <c r="A687" s="6">
        <v>41626</v>
      </c>
      <c r="B687" s="7">
        <v>18205.878627475817</v>
      </c>
      <c r="C687" s="9" t="s">
        <v>13</v>
      </c>
      <c r="D687" s="7">
        <f t="shared" si="10"/>
        <v>4.2602116431082777</v>
      </c>
      <c r="E687" s="8" t="s">
        <v>11</v>
      </c>
      <c r="F687" s="7">
        <v>15.0001</v>
      </c>
      <c r="G687" s="10">
        <v>4.8081577333892671E-2</v>
      </c>
      <c r="H687" s="11">
        <v>42.3</v>
      </c>
      <c r="I687" s="12">
        <v>1.7877713278973639E-2</v>
      </c>
    </row>
    <row r="688" spans="1:9" ht="20.100000000000001" customHeight="1" x14ac:dyDescent="0.25">
      <c r="A688" s="6">
        <v>41626</v>
      </c>
      <c r="B688" s="7">
        <v>18205.878627475817</v>
      </c>
      <c r="C688" s="9" t="s">
        <v>13</v>
      </c>
      <c r="D688" s="7">
        <f t="shared" si="10"/>
        <v>4.2602116431082777</v>
      </c>
      <c r="E688" s="17" t="s">
        <v>14</v>
      </c>
      <c r="F688" s="7">
        <v>15.0001</v>
      </c>
      <c r="G688" s="10">
        <v>4.8081577333892671E-2</v>
      </c>
      <c r="H688" s="11">
        <v>42.3</v>
      </c>
      <c r="I688" s="12">
        <v>1.7877713278973639E-2</v>
      </c>
    </row>
    <row r="689" spans="1:9" ht="20.100000000000001" customHeight="1" x14ac:dyDescent="0.25">
      <c r="A689" s="14">
        <v>41508</v>
      </c>
      <c r="B689" s="15">
        <v>18190.930946419212</v>
      </c>
      <c r="C689" s="8" t="s">
        <v>19</v>
      </c>
      <c r="D689" s="7">
        <f t="shared" si="10"/>
        <v>4.2598549252617905</v>
      </c>
      <c r="E689" s="8" t="s">
        <v>9</v>
      </c>
      <c r="F689" s="15">
        <v>48.084400000000002</v>
      </c>
      <c r="G689" s="10">
        <v>3.7148960558536968E-2</v>
      </c>
      <c r="H689" s="16">
        <v>110</v>
      </c>
      <c r="I689" s="12">
        <v>2.8080275914509952E-2</v>
      </c>
    </row>
    <row r="690" spans="1:9" ht="20.100000000000001" customHeight="1" x14ac:dyDescent="0.25">
      <c r="A690" s="14">
        <v>41436</v>
      </c>
      <c r="B690" s="15">
        <v>18187.650360866079</v>
      </c>
      <c r="C690" s="8" t="s">
        <v>20</v>
      </c>
      <c r="D690" s="7">
        <f t="shared" si="10"/>
        <v>4.2597765967423262</v>
      </c>
      <c r="E690" s="8" t="s">
        <v>9</v>
      </c>
      <c r="F690" s="15">
        <v>12.47</v>
      </c>
      <c r="G690" s="10">
        <v>5.7510662913781492E-2</v>
      </c>
      <c r="H690" s="11">
        <v>42.7</v>
      </c>
      <c r="I690" s="12">
        <v>2.8740617002366495E-2</v>
      </c>
    </row>
    <row r="691" spans="1:9" ht="20.100000000000001" customHeight="1" x14ac:dyDescent="0.25">
      <c r="A691" s="14">
        <v>41439</v>
      </c>
      <c r="B691" s="15">
        <v>18183.183183183184</v>
      </c>
      <c r="C691" s="8" t="s">
        <v>20</v>
      </c>
      <c r="D691" s="7">
        <f t="shared" si="10"/>
        <v>4.2596699139727514</v>
      </c>
      <c r="E691" s="8" t="s">
        <v>9</v>
      </c>
      <c r="F691" s="15">
        <v>6.66</v>
      </c>
      <c r="G691" s="10">
        <v>2.7859843556263105E-3</v>
      </c>
      <c r="H691" s="16">
        <v>55</v>
      </c>
      <c r="I691" s="12">
        <v>1.9233656646947539E-2</v>
      </c>
    </row>
    <row r="692" spans="1:9" ht="20.100000000000001" customHeight="1" x14ac:dyDescent="0.25">
      <c r="A692" s="14">
        <v>41463</v>
      </c>
      <c r="B692" s="15">
        <v>18181.81818181818</v>
      </c>
      <c r="C692" s="8" t="s">
        <v>20</v>
      </c>
      <c r="D692" s="7">
        <f t="shared" si="10"/>
        <v>4.2596373105057559</v>
      </c>
      <c r="E692" s="17" t="s">
        <v>14</v>
      </c>
      <c r="F692" s="15">
        <v>8.8000000000000007</v>
      </c>
      <c r="G692" s="10">
        <v>5.7510662913781492E-2</v>
      </c>
      <c r="H692" s="11">
        <v>42.7</v>
      </c>
      <c r="I692" s="12">
        <v>2.8740617002366495E-2</v>
      </c>
    </row>
    <row r="693" spans="1:9" ht="20.100000000000001" customHeight="1" x14ac:dyDescent="0.25">
      <c r="A693" s="6">
        <v>41604</v>
      </c>
      <c r="B693" s="7">
        <v>18163.349414531262</v>
      </c>
      <c r="C693" s="9" t="s">
        <v>19</v>
      </c>
      <c r="D693" s="7">
        <f t="shared" si="10"/>
        <v>4.259195937693848</v>
      </c>
      <c r="E693" s="17" t="s">
        <v>14</v>
      </c>
      <c r="F693" s="7">
        <v>20.624500000000001</v>
      </c>
      <c r="G693" s="10">
        <v>3.0133188694027604E-3</v>
      </c>
      <c r="H693" s="16">
        <v>38</v>
      </c>
      <c r="I693" s="12">
        <v>1.7475244884535387E-2</v>
      </c>
    </row>
    <row r="694" spans="1:9" ht="20.100000000000001" customHeight="1" x14ac:dyDescent="0.25">
      <c r="A694" s="14">
        <v>41418</v>
      </c>
      <c r="B694" s="15">
        <v>18150</v>
      </c>
      <c r="C694" s="8" t="s">
        <v>19</v>
      </c>
      <c r="D694" s="7">
        <f t="shared" si="10"/>
        <v>4.2588766293721312</v>
      </c>
      <c r="E694" s="8" t="s">
        <v>9</v>
      </c>
      <c r="F694" s="15">
        <v>9</v>
      </c>
      <c r="G694" s="10">
        <v>2.6557925554161438E-3</v>
      </c>
      <c r="H694" s="16">
        <v>48</v>
      </c>
      <c r="I694" s="12">
        <v>2.123713252341649E-2</v>
      </c>
    </row>
    <row r="695" spans="1:9" ht="20.100000000000001" customHeight="1" x14ac:dyDescent="0.25">
      <c r="A695" s="14">
        <v>41486</v>
      </c>
      <c r="B695" s="15">
        <v>18121.98459368672</v>
      </c>
      <c r="C695" s="8" t="s">
        <v>19</v>
      </c>
      <c r="D695" s="7">
        <f t="shared" si="10"/>
        <v>4.2582057568557339</v>
      </c>
      <c r="E695" s="8" t="s">
        <v>9</v>
      </c>
      <c r="F695" s="15">
        <v>38.075299999999999</v>
      </c>
      <c r="G695" s="10">
        <v>1.6766960679251503E-2</v>
      </c>
      <c r="H695" s="16">
        <v>61</v>
      </c>
      <c r="I695" s="12">
        <v>2.0689098359001273E-2</v>
      </c>
    </row>
    <row r="696" spans="1:9" ht="20.100000000000001" customHeight="1" x14ac:dyDescent="0.25">
      <c r="A696" s="6">
        <v>41592</v>
      </c>
      <c r="B696" s="7">
        <v>18117.408906882592</v>
      </c>
      <c r="C696" s="9" t="s">
        <v>19</v>
      </c>
      <c r="D696" s="7">
        <f t="shared" si="10"/>
        <v>4.258096086392265</v>
      </c>
      <c r="E696" s="17" t="s">
        <v>14</v>
      </c>
      <c r="F696" s="7">
        <v>7.41</v>
      </c>
      <c r="G696" s="10">
        <v>9.4713152732480467E-3</v>
      </c>
      <c r="H696" s="16">
        <v>45</v>
      </c>
      <c r="I696" s="12">
        <v>1.5527022991937893E-2</v>
      </c>
    </row>
    <row r="697" spans="1:9" ht="20.100000000000001" customHeight="1" x14ac:dyDescent="0.25">
      <c r="A697" s="14">
        <v>41408</v>
      </c>
      <c r="B697" s="15">
        <v>18079.155672823217</v>
      </c>
      <c r="C697" s="8" t="s">
        <v>20</v>
      </c>
      <c r="D697" s="7">
        <f t="shared" si="10"/>
        <v>4.2571781443254002</v>
      </c>
      <c r="E697" s="17" t="s">
        <v>14</v>
      </c>
      <c r="F697" s="15">
        <v>7.58</v>
      </c>
      <c r="G697" s="10">
        <v>1.7635102821616452E-2</v>
      </c>
      <c r="H697" s="16">
        <v>48</v>
      </c>
      <c r="I697" s="12">
        <v>3.6430967905298477E-2</v>
      </c>
    </row>
    <row r="698" spans="1:9" ht="20.100000000000001" customHeight="1" x14ac:dyDescent="0.25">
      <c r="A698" s="6">
        <v>41619</v>
      </c>
      <c r="B698" s="7">
        <v>18064.648819113565</v>
      </c>
      <c r="C698" s="9" t="s">
        <v>19</v>
      </c>
      <c r="D698" s="7">
        <f t="shared" si="10"/>
        <v>4.2568295232024864</v>
      </c>
      <c r="E698" s="8" t="s">
        <v>11</v>
      </c>
      <c r="F698" s="7">
        <v>11.6692</v>
      </c>
      <c r="G698" s="10">
        <v>3.7148960558536968E-2</v>
      </c>
      <c r="H698" s="16">
        <v>110</v>
      </c>
      <c r="I698" s="12">
        <v>2.8080275914509952E-2</v>
      </c>
    </row>
    <row r="699" spans="1:9" ht="20.100000000000001" customHeight="1" x14ac:dyDescent="0.25">
      <c r="A699" s="6">
        <v>41639</v>
      </c>
      <c r="B699" s="7">
        <v>18009.000620732466</v>
      </c>
      <c r="C699" s="9" t="s">
        <v>19</v>
      </c>
      <c r="D699" s="7">
        <f t="shared" si="10"/>
        <v>4.2554896130447561</v>
      </c>
      <c r="E699" s="8" t="s">
        <v>11</v>
      </c>
      <c r="F699" s="7">
        <v>12.888</v>
      </c>
      <c r="G699" s="10">
        <v>-5.1359991614695248E-3</v>
      </c>
      <c r="H699" s="16">
        <v>36</v>
      </c>
      <c r="I699" s="12">
        <v>1.1963599278261551E-2</v>
      </c>
    </row>
    <row r="700" spans="1:9" ht="20.100000000000001" customHeight="1" x14ac:dyDescent="0.25">
      <c r="A700" s="14">
        <v>41438</v>
      </c>
      <c r="B700" s="15">
        <v>17977.684797768481</v>
      </c>
      <c r="C700" s="8" t="s">
        <v>19</v>
      </c>
      <c r="D700" s="7">
        <f t="shared" si="10"/>
        <v>4.2547337616856034</v>
      </c>
      <c r="E700" s="17" t="s">
        <v>14</v>
      </c>
      <c r="F700" s="15">
        <v>14.34</v>
      </c>
      <c r="G700" s="10">
        <v>9.4713152732480467E-3</v>
      </c>
      <c r="H700" s="16">
        <v>45</v>
      </c>
      <c r="I700" s="12">
        <v>1.5527022991937893E-2</v>
      </c>
    </row>
    <row r="701" spans="1:9" ht="20.100000000000001" customHeight="1" x14ac:dyDescent="0.25">
      <c r="A701" s="6">
        <v>41626</v>
      </c>
      <c r="B701" s="7">
        <v>17974.969831740804</v>
      </c>
      <c r="C701" s="9" t="s">
        <v>13</v>
      </c>
      <c r="D701" s="7">
        <f t="shared" si="10"/>
        <v>4.2546681701581477</v>
      </c>
      <c r="E701" s="8" t="s">
        <v>11</v>
      </c>
      <c r="F701" s="7">
        <v>13.1761</v>
      </c>
      <c r="G701" s="10">
        <v>4.8081577333892671E-2</v>
      </c>
      <c r="H701" s="11">
        <v>42.3</v>
      </c>
      <c r="I701" s="12">
        <v>1.7877713278973639E-2</v>
      </c>
    </row>
    <row r="702" spans="1:9" ht="20.100000000000001" customHeight="1" x14ac:dyDescent="0.25">
      <c r="A702" s="6">
        <v>41624</v>
      </c>
      <c r="B702" s="7">
        <v>17969.016694572234</v>
      </c>
      <c r="C702" s="9" t="s">
        <v>19</v>
      </c>
      <c r="D702" s="7">
        <f t="shared" si="10"/>
        <v>4.2545243121782281</v>
      </c>
      <c r="E702" s="8" t="s">
        <v>11</v>
      </c>
      <c r="F702" s="7">
        <v>12.3034</v>
      </c>
      <c r="G702" s="10">
        <v>3.0133188694027604E-3</v>
      </c>
      <c r="H702" s="16">
        <v>38</v>
      </c>
      <c r="I702" s="12">
        <v>1.7475244884535387E-2</v>
      </c>
    </row>
    <row r="703" spans="1:9" ht="20.100000000000001" customHeight="1" x14ac:dyDescent="0.25">
      <c r="A703" s="6">
        <v>41619</v>
      </c>
      <c r="B703" s="7">
        <v>17963.919331113051</v>
      </c>
      <c r="C703" s="9" t="s">
        <v>19</v>
      </c>
      <c r="D703" s="7">
        <f t="shared" si="10"/>
        <v>4.2544010961495768</v>
      </c>
      <c r="E703" s="17" t="s">
        <v>14</v>
      </c>
      <c r="F703" s="7">
        <v>15.7037</v>
      </c>
      <c r="G703" s="10">
        <v>3.7148960558536968E-2</v>
      </c>
      <c r="H703" s="16">
        <v>110</v>
      </c>
      <c r="I703" s="12">
        <v>2.8080275914509952E-2</v>
      </c>
    </row>
    <row r="704" spans="1:9" ht="20.100000000000001" customHeight="1" x14ac:dyDescent="0.25">
      <c r="A704" s="14">
        <v>41443</v>
      </c>
      <c r="B704" s="15">
        <v>17961.660329531052</v>
      </c>
      <c r="C704" s="8" t="s">
        <v>19</v>
      </c>
      <c r="D704" s="7">
        <f t="shared" si="10"/>
        <v>4.2543464792480696</v>
      </c>
      <c r="E704" s="8" t="s">
        <v>9</v>
      </c>
      <c r="F704" s="15">
        <v>31.56</v>
      </c>
      <c r="G704" s="10">
        <v>9.4713152732480467E-3</v>
      </c>
      <c r="H704" s="16">
        <v>45</v>
      </c>
      <c r="I704" s="12">
        <v>1.5527022991937893E-2</v>
      </c>
    </row>
    <row r="705" spans="1:9" ht="20.100000000000001" customHeight="1" x14ac:dyDescent="0.25">
      <c r="A705" s="6">
        <v>41577</v>
      </c>
      <c r="B705" s="7">
        <v>17938.722056404946</v>
      </c>
      <c r="C705" s="9" t="s">
        <v>13</v>
      </c>
      <c r="D705" s="7">
        <f t="shared" si="10"/>
        <v>4.2537915009366065</v>
      </c>
      <c r="E705" s="8" t="s">
        <v>11</v>
      </c>
      <c r="F705" s="7">
        <v>14.7753</v>
      </c>
      <c r="G705" s="10">
        <v>4.8081577333892671E-2</v>
      </c>
      <c r="H705" s="11">
        <v>42.3</v>
      </c>
      <c r="I705" s="12">
        <v>1.7877713278973639E-2</v>
      </c>
    </row>
    <row r="706" spans="1:9" ht="20.100000000000001" customHeight="1" x14ac:dyDescent="0.25">
      <c r="A706" s="6">
        <v>41607</v>
      </c>
      <c r="B706" s="7">
        <v>17933.341021796794</v>
      </c>
      <c r="C706" s="9" t="s">
        <v>19</v>
      </c>
      <c r="D706" s="7">
        <f t="shared" ref="D706:D769" si="11">LOG(B706)</f>
        <v>4.2536612071394702</v>
      </c>
      <c r="E706" s="17" t="s">
        <v>14</v>
      </c>
      <c r="F706" s="7">
        <v>10.405200000000001</v>
      </c>
      <c r="G706" s="10">
        <v>-5.1359991614695248E-3</v>
      </c>
      <c r="H706" s="16">
        <v>36</v>
      </c>
      <c r="I706" s="12">
        <v>1.1963599278261551E-2</v>
      </c>
    </row>
    <row r="707" spans="1:9" ht="20.100000000000001" customHeight="1" x14ac:dyDescent="0.25">
      <c r="A707" s="14">
        <v>41515</v>
      </c>
      <c r="B707" s="15">
        <v>17925.747736852714</v>
      </c>
      <c r="C707" s="8" t="s">
        <v>19</v>
      </c>
      <c r="D707" s="7">
        <f t="shared" si="11"/>
        <v>4.2534772804467309</v>
      </c>
      <c r="E707" s="17" t="s">
        <v>14</v>
      </c>
      <c r="F707" s="15">
        <v>22.822199999999999</v>
      </c>
      <c r="G707" s="10">
        <v>1.6766960679251503E-2</v>
      </c>
      <c r="H707" s="16">
        <v>61</v>
      </c>
      <c r="I707" s="12">
        <v>2.0689098359001273E-2</v>
      </c>
    </row>
    <row r="708" spans="1:9" ht="20.100000000000001" customHeight="1" x14ac:dyDescent="0.25">
      <c r="A708" s="14">
        <v>41500</v>
      </c>
      <c r="B708" s="15">
        <v>17922.1057136743</v>
      </c>
      <c r="C708" s="8" t="s">
        <v>18</v>
      </c>
      <c r="D708" s="7">
        <f t="shared" si="11"/>
        <v>4.2533890346845693</v>
      </c>
      <c r="E708" s="17" t="s">
        <v>14</v>
      </c>
      <c r="F708" s="15">
        <v>5.6075999999999997</v>
      </c>
      <c r="G708" s="10">
        <v>-7.9396101040699659E-4</v>
      </c>
      <c r="H708" s="11">
        <v>71</v>
      </c>
      <c r="I708" s="12">
        <v>2.7696058943574249E-2</v>
      </c>
    </row>
    <row r="709" spans="1:9" ht="20.100000000000001" customHeight="1" x14ac:dyDescent="0.25">
      <c r="A709" s="6">
        <v>41607</v>
      </c>
      <c r="B709" s="7">
        <v>17921.385742838109</v>
      </c>
      <c r="C709" s="9" t="s">
        <v>10</v>
      </c>
      <c r="D709" s="7">
        <f t="shared" si="11"/>
        <v>4.2533715877591378</v>
      </c>
      <c r="E709" s="17" t="s">
        <v>14</v>
      </c>
      <c r="F709" s="7">
        <v>15.01</v>
      </c>
      <c r="G709" s="10">
        <v>2.9179618207560987E-2</v>
      </c>
      <c r="H709" s="11">
        <v>81.5</v>
      </c>
      <c r="I709" s="12">
        <v>2.9778254170295438E-2</v>
      </c>
    </row>
    <row r="710" spans="1:9" ht="20.100000000000001" customHeight="1" x14ac:dyDescent="0.25">
      <c r="A710" s="14">
        <v>41541</v>
      </c>
      <c r="B710" s="15">
        <v>17901.17368576783</v>
      </c>
      <c r="C710" s="8" t="s">
        <v>19</v>
      </c>
      <c r="D710" s="7">
        <f t="shared" si="11"/>
        <v>4.2528815063174399</v>
      </c>
      <c r="E710" s="8" t="s">
        <v>9</v>
      </c>
      <c r="F710" s="15">
        <v>20.277999999999999</v>
      </c>
      <c r="G710" s="10">
        <v>-5.1359991614695248E-3</v>
      </c>
      <c r="H710" s="16">
        <v>36</v>
      </c>
      <c r="I710" s="12">
        <v>1.1963599278261551E-2</v>
      </c>
    </row>
    <row r="711" spans="1:9" ht="20.100000000000001" customHeight="1" x14ac:dyDescent="0.25">
      <c r="A711" s="6">
        <v>41619</v>
      </c>
      <c r="B711" s="7">
        <v>17892.771679508318</v>
      </c>
      <c r="C711" s="9" t="s">
        <v>19</v>
      </c>
      <c r="D711" s="7">
        <f t="shared" si="11"/>
        <v>4.2526776201581917</v>
      </c>
      <c r="E711" s="17" t="s">
        <v>14</v>
      </c>
      <c r="F711" s="7">
        <v>15.587300000000001</v>
      </c>
      <c r="G711" s="10">
        <v>3.7148960558536968E-2</v>
      </c>
      <c r="H711" s="16">
        <v>110</v>
      </c>
      <c r="I711" s="12">
        <v>2.8080275914509952E-2</v>
      </c>
    </row>
    <row r="712" spans="1:9" ht="20.100000000000001" customHeight="1" x14ac:dyDescent="0.25">
      <c r="A712" s="14">
        <v>41523</v>
      </c>
      <c r="B712" s="15">
        <v>17888.13886210222</v>
      </c>
      <c r="C712" s="8" t="s">
        <v>20</v>
      </c>
      <c r="D712" s="7">
        <f t="shared" si="11"/>
        <v>4.2525651575620236</v>
      </c>
      <c r="E712" s="8" t="s">
        <v>9</v>
      </c>
      <c r="F712" s="15">
        <v>10.37</v>
      </c>
      <c r="G712" s="10">
        <v>4.2163131719021162E-2</v>
      </c>
      <c r="H712" s="16">
        <v>80</v>
      </c>
      <c r="I712" s="12">
        <v>3.3606539170609274E-2</v>
      </c>
    </row>
    <row r="713" spans="1:9" ht="20.100000000000001" customHeight="1" x14ac:dyDescent="0.25">
      <c r="A713" s="6">
        <v>41564</v>
      </c>
      <c r="B713" s="7">
        <v>17833.48912070939</v>
      </c>
      <c r="C713" s="9" t="s">
        <v>19</v>
      </c>
      <c r="D713" s="7">
        <f t="shared" si="11"/>
        <v>4.2512363211689825</v>
      </c>
      <c r="E713" s="17" t="s">
        <v>14</v>
      </c>
      <c r="F713" s="7">
        <v>40.011800000000001</v>
      </c>
      <c r="G713" s="10">
        <v>9.4713152732480467E-3</v>
      </c>
      <c r="H713" s="16">
        <v>45</v>
      </c>
      <c r="I713" s="12">
        <v>1.5527022991937893E-2</v>
      </c>
    </row>
    <row r="714" spans="1:9" ht="20.100000000000001" customHeight="1" x14ac:dyDescent="0.25">
      <c r="A714" s="14">
        <v>41498</v>
      </c>
      <c r="B714" s="15">
        <v>17808.219178082192</v>
      </c>
      <c r="C714" s="8" t="s">
        <v>10</v>
      </c>
      <c r="D714" s="7">
        <f t="shared" si="11"/>
        <v>4.250620492186381</v>
      </c>
      <c r="E714" s="8" t="s">
        <v>9</v>
      </c>
      <c r="F714" s="15">
        <v>18.25</v>
      </c>
      <c r="G714" s="10">
        <v>3.0985979814586471E-2</v>
      </c>
      <c r="H714" s="20">
        <v>200</v>
      </c>
      <c r="I714" s="12">
        <v>3.1022207153754873E-2</v>
      </c>
    </row>
    <row r="715" spans="1:9" ht="20.100000000000001" customHeight="1" x14ac:dyDescent="0.25">
      <c r="A715" s="14">
        <v>41536</v>
      </c>
      <c r="B715" s="15">
        <v>17787.380410022779</v>
      </c>
      <c r="C715" s="8" t="s">
        <v>20</v>
      </c>
      <c r="D715" s="7">
        <f t="shared" si="11"/>
        <v>4.2501119932080513</v>
      </c>
      <c r="E715" s="8" t="s">
        <v>9</v>
      </c>
      <c r="F715" s="15">
        <v>21.95</v>
      </c>
      <c r="G715" s="10">
        <v>2.7859843556263105E-3</v>
      </c>
      <c r="H715" s="16">
        <v>55</v>
      </c>
      <c r="I715" s="12">
        <v>1.9233656646947539E-2</v>
      </c>
    </row>
    <row r="716" spans="1:9" ht="20.100000000000001" customHeight="1" x14ac:dyDescent="0.25">
      <c r="A716" s="6">
        <v>41620</v>
      </c>
      <c r="B716" s="7">
        <v>17785.537499280519</v>
      </c>
      <c r="C716" s="9" t="s">
        <v>19</v>
      </c>
      <c r="D716" s="7">
        <f t="shared" si="11"/>
        <v>4.2500669945959748</v>
      </c>
      <c r="E716" s="17" t="s">
        <v>14</v>
      </c>
      <c r="F716" s="7">
        <v>15.6363</v>
      </c>
      <c r="G716" s="10">
        <v>3.7148960558536968E-2</v>
      </c>
      <c r="H716" s="16">
        <v>110</v>
      </c>
      <c r="I716" s="12">
        <v>2.8080275914509952E-2</v>
      </c>
    </row>
    <row r="717" spans="1:9" ht="20.100000000000001" customHeight="1" x14ac:dyDescent="0.25">
      <c r="A717" s="6">
        <v>41606</v>
      </c>
      <c r="B717" s="7">
        <v>17782.705099778272</v>
      </c>
      <c r="C717" s="9" t="s">
        <v>10</v>
      </c>
      <c r="D717" s="7">
        <f t="shared" si="11"/>
        <v>4.2499978264062026</v>
      </c>
      <c r="E717" s="8" t="s">
        <v>11</v>
      </c>
      <c r="F717" s="7">
        <v>22.55</v>
      </c>
      <c r="G717" s="10">
        <v>-5.4938238786396585E-3</v>
      </c>
      <c r="H717" s="16">
        <v>132</v>
      </c>
      <c r="I717" s="12">
        <v>2.7581251381826221E-2</v>
      </c>
    </row>
    <row r="718" spans="1:9" ht="20.100000000000001" customHeight="1" x14ac:dyDescent="0.25">
      <c r="A718" s="6">
        <v>41639</v>
      </c>
      <c r="B718" s="7">
        <v>17756.363496755865</v>
      </c>
      <c r="C718" s="9" t="s">
        <v>20</v>
      </c>
      <c r="D718" s="7">
        <f t="shared" si="11"/>
        <v>4.2493540270392609</v>
      </c>
      <c r="E718" s="8" t="s">
        <v>11</v>
      </c>
      <c r="F718" s="7">
        <v>20.837599999999998</v>
      </c>
      <c r="G718" s="10">
        <v>-4.6946152762781092E-4</v>
      </c>
      <c r="H718" s="16">
        <v>46</v>
      </c>
      <c r="I718" s="12">
        <v>3.3865266659735938E-2</v>
      </c>
    </row>
    <row r="719" spans="1:9" ht="20.100000000000001" customHeight="1" x14ac:dyDescent="0.25">
      <c r="A719" s="6">
        <v>41564</v>
      </c>
      <c r="B719" s="7">
        <v>17730.665018776443</v>
      </c>
      <c r="C719" s="9" t="s">
        <v>20</v>
      </c>
      <c r="D719" s="7">
        <f t="shared" si="11"/>
        <v>4.2487250248602901</v>
      </c>
      <c r="E719" s="8" t="s">
        <v>11</v>
      </c>
      <c r="F719" s="7">
        <v>10.5185</v>
      </c>
      <c r="G719" s="10">
        <v>5.7510662913781492E-2</v>
      </c>
      <c r="H719" s="11">
        <v>42.7</v>
      </c>
      <c r="I719" s="12">
        <v>2.8740617002366495E-2</v>
      </c>
    </row>
    <row r="720" spans="1:9" ht="20.100000000000001" customHeight="1" x14ac:dyDescent="0.25">
      <c r="A720" s="14">
        <v>41438</v>
      </c>
      <c r="B720" s="15">
        <v>17725.694444444445</v>
      </c>
      <c r="C720" s="8" t="s">
        <v>19</v>
      </c>
      <c r="D720" s="7">
        <f t="shared" si="11"/>
        <v>4.2486032586636986</v>
      </c>
      <c r="E720" s="8" t="s">
        <v>9</v>
      </c>
      <c r="F720" s="15">
        <v>5.76</v>
      </c>
      <c r="G720" s="10">
        <v>1.3249337533123344E-2</v>
      </c>
      <c r="H720" s="11">
        <v>56</v>
      </c>
      <c r="I720" s="12">
        <v>2.1634218775779573E-2</v>
      </c>
    </row>
    <row r="721" spans="1:9" ht="20.100000000000001" customHeight="1" x14ac:dyDescent="0.25">
      <c r="A721" s="14">
        <v>41515</v>
      </c>
      <c r="B721" s="15">
        <v>17724.458204334365</v>
      </c>
      <c r="C721" s="8" t="s">
        <v>18</v>
      </c>
      <c r="D721" s="7">
        <f t="shared" si="11"/>
        <v>4.2485729686808229</v>
      </c>
      <c r="E721" s="8" t="s">
        <v>9</v>
      </c>
      <c r="F721" s="15">
        <v>38.76</v>
      </c>
      <c r="G721" s="10">
        <v>8.1064834693001294E-3</v>
      </c>
      <c r="H721" s="16">
        <v>42</v>
      </c>
      <c r="I721" s="12">
        <v>2.459178624443345E-2</v>
      </c>
    </row>
    <row r="722" spans="1:9" ht="20.100000000000001" customHeight="1" x14ac:dyDescent="0.25">
      <c r="A722" s="14">
        <v>41451</v>
      </c>
      <c r="B722" s="15">
        <v>17722.972972972973</v>
      </c>
      <c r="C722" s="8" t="s">
        <v>19</v>
      </c>
      <c r="D722" s="7">
        <f t="shared" si="11"/>
        <v>4.2485365751953958</v>
      </c>
      <c r="E722" s="8" t="s">
        <v>9</v>
      </c>
      <c r="F722" s="15">
        <v>14.8</v>
      </c>
      <c r="G722" s="10">
        <v>1.2394337850529989E-2</v>
      </c>
      <c r="H722" s="11">
        <v>79.7</v>
      </c>
      <c r="I722" s="12">
        <v>1.6885727130880913E-2</v>
      </c>
    </row>
    <row r="723" spans="1:9" ht="20.100000000000001" customHeight="1" x14ac:dyDescent="0.25">
      <c r="A723" s="6">
        <v>41626</v>
      </c>
      <c r="B723" s="7">
        <v>17714.454250516141</v>
      </c>
      <c r="C723" s="9" t="s">
        <v>13</v>
      </c>
      <c r="D723" s="7">
        <f t="shared" si="11"/>
        <v>4.2483277770677104</v>
      </c>
      <c r="E723" s="8" t="s">
        <v>11</v>
      </c>
      <c r="F723" s="7">
        <v>8.8154000000000003</v>
      </c>
      <c r="G723" s="10">
        <v>4.8081577333892671E-2</v>
      </c>
      <c r="H723" s="11">
        <v>42.3</v>
      </c>
      <c r="I723" s="12">
        <v>1.7877713278973639E-2</v>
      </c>
    </row>
    <row r="724" spans="1:9" ht="20.100000000000001" customHeight="1" x14ac:dyDescent="0.25">
      <c r="A724" s="14">
        <v>41516</v>
      </c>
      <c r="B724" s="15">
        <v>17700.488354858531</v>
      </c>
      <c r="C724" s="8" t="s">
        <v>19</v>
      </c>
      <c r="D724" s="7">
        <f t="shared" si="11"/>
        <v>4.2479852486722285</v>
      </c>
      <c r="E724" s="8" t="s">
        <v>9</v>
      </c>
      <c r="F724" s="15">
        <v>15.787699999999999</v>
      </c>
      <c r="G724" s="10">
        <v>1.2394337850529989E-2</v>
      </c>
      <c r="H724" s="11">
        <v>79.7</v>
      </c>
      <c r="I724" s="12">
        <v>1.6885727130880913E-2</v>
      </c>
    </row>
    <row r="725" spans="1:9" ht="20.100000000000001" customHeight="1" x14ac:dyDescent="0.25">
      <c r="A725" s="14">
        <v>41459</v>
      </c>
      <c r="B725" s="15">
        <v>17684.70816413116</v>
      </c>
      <c r="C725" s="8" t="s">
        <v>19</v>
      </c>
      <c r="D725" s="7">
        <f t="shared" si="11"/>
        <v>4.2475978974132405</v>
      </c>
      <c r="E725" s="8" t="s">
        <v>9</v>
      </c>
      <c r="F725" s="15">
        <v>16.498999999999999</v>
      </c>
      <c r="G725" s="10">
        <v>1.2394337850529989E-2</v>
      </c>
      <c r="H725" s="11">
        <v>79.7</v>
      </c>
      <c r="I725" s="12">
        <v>1.6885727130880913E-2</v>
      </c>
    </row>
    <row r="726" spans="1:9" ht="20.100000000000001" customHeight="1" x14ac:dyDescent="0.25">
      <c r="A726" s="14">
        <v>41536</v>
      </c>
      <c r="B726" s="15">
        <v>17660.520094562646</v>
      </c>
      <c r="C726" s="8" t="s">
        <v>20</v>
      </c>
      <c r="D726" s="7">
        <f t="shared" si="11"/>
        <v>4.2470034892116884</v>
      </c>
      <c r="E726" s="8" t="s">
        <v>9</v>
      </c>
      <c r="F726" s="15">
        <v>8.4600000000000009</v>
      </c>
      <c r="G726" s="10">
        <v>-9.9147516679021497E-3</v>
      </c>
      <c r="H726" s="16">
        <v>36</v>
      </c>
      <c r="I726" s="12">
        <v>2.5782976975292943E-2</v>
      </c>
    </row>
    <row r="727" spans="1:9" ht="20.100000000000001" customHeight="1" x14ac:dyDescent="0.25">
      <c r="A727" s="6">
        <v>41626</v>
      </c>
      <c r="B727" s="7">
        <v>17653.355702597299</v>
      </c>
      <c r="C727" s="9" t="s">
        <v>19</v>
      </c>
      <c r="D727" s="7">
        <f t="shared" si="11"/>
        <v>4.2468272720240137</v>
      </c>
      <c r="E727" s="8" t="s">
        <v>11</v>
      </c>
      <c r="F727" s="7">
        <v>15.974299999999999</v>
      </c>
      <c r="G727" s="10">
        <v>-5.1359991614695248E-3</v>
      </c>
      <c r="H727" s="16">
        <v>36</v>
      </c>
      <c r="I727" s="12">
        <v>1.1963599278261551E-2</v>
      </c>
    </row>
    <row r="728" spans="1:9" ht="20.100000000000001" customHeight="1" x14ac:dyDescent="0.25">
      <c r="A728" s="14">
        <v>41442</v>
      </c>
      <c r="B728" s="15">
        <v>17649.222937029561</v>
      </c>
      <c r="C728" s="8" t="s">
        <v>20</v>
      </c>
      <c r="D728" s="7">
        <f t="shared" si="11"/>
        <v>4.2467255889539137</v>
      </c>
      <c r="E728" s="8" t="s">
        <v>9</v>
      </c>
      <c r="F728" s="15">
        <v>20.1142</v>
      </c>
      <c r="G728" s="10">
        <v>-3.6738544028331707E-3</v>
      </c>
      <c r="H728" s="16">
        <v>46</v>
      </c>
      <c r="I728" s="12">
        <v>2.6020124699055496E-2</v>
      </c>
    </row>
    <row r="729" spans="1:9" ht="20.100000000000001" customHeight="1" x14ac:dyDescent="0.25">
      <c r="A729" s="14">
        <v>41389</v>
      </c>
      <c r="B729" s="15">
        <v>17647.058823529413</v>
      </c>
      <c r="C729" s="8" t="s">
        <v>12</v>
      </c>
      <c r="D729" s="7">
        <f t="shared" si="11"/>
        <v>4.2466723333413885</v>
      </c>
      <c r="E729" s="17" t="s">
        <v>14</v>
      </c>
      <c r="F729" s="15">
        <v>19.21</v>
      </c>
      <c r="G729" s="10">
        <v>2.4769255601696284E-2</v>
      </c>
      <c r="H729" s="11">
        <v>65</v>
      </c>
      <c r="I729" s="12">
        <v>3.2363624976514058E-2</v>
      </c>
    </row>
    <row r="730" spans="1:9" ht="20.100000000000001" customHeight="1" x14ac:dyDescent="0.25">
      <c r="A730" s="6">
        <v>41575</v>
      </c>
      <c r="B730" s="7">
        <v>17647.058823529413</v>
      </c>
      <c r="C730" s="9" t="s">
        <v>10</v>
      </c>
      <c r="D730" s="7">
        <f t="shared" si="11"/>
        <v>4.2466723333413885</v>
      </c>
      <c r="E730" s="17" t="s">
        <v>14</v>
      </c>
      <c r="F730" s="7">
        <v>6.46</v>
      </c>
      <c r="G730" s="10">
        <v>1.2009729401033748E-2</v>
      </c>
      <c r="H730" s="16">
        <v>150</v>
      </c>
      <c r="I730" s="12">
        <v>2.7789410708944064E-2</v>
      </c>
    </row>
    <row r="731" spans="1:9" ht="20.100000000000001" customHeight="1" x14ac:dyDescent="0.25">
      <c r="A731" s="6">
        <v>41639</v>
      </c>
      <c r="B731" s="7">
        <v>17644.28825042571</v>
      </c>
      <c r="C731" s="9" t="s">
        <v>19</v>
      </c>
      <c r="D731" s="7">
        <f t="shared" si="11"/>
        <v>4.2466041441271543</v>
      </c>
      <c r="E731" s="8" t="s">
        <v>11</v>
      </c>
      <c r="F731" s="7">
        <v>13.8005</v>
      </c>
      <c r="G731" s="10">
        <v>7.2608242821008782E-3</v>
      </c>
      <c r="H731" s="16">
        <v>57</v>
      </c>
      <c r="I731" s="12">
        <v>2.4707853972280099E-2</v>
      </c>
    </row>
    <row r="732" spans="1:9" ht="20.100000000000001" customHeight="1" x14ac:dyDescent="0.25">
      <c r="A732" s="6">
        <v>41576</v>
      </c>
      <c r="B732" s="7">
        <v>17632.38033697438</v>
      </c>
      <c r="C732" s="9" t="s">
        <v>19</v>
      </c>
      <c r="D732" s="7">
        <f t="shared" si="11"/>
        <v>4.2463109451655514</v>
      </c>
      <c r="E732" s="8" t="s">
        <v>11</v>
      </c>
      <c r="F732" s="7">
        <v>14.5471</v>
      </c>
      <c r="G732" s="10">
        <v>7.2608242821008782E-3</v>
      </c>
      <c r="H732" s="16">
        <v>57</v>
      </c>
      <c r="I732" s="12">
        <v>2.4707853972280099E-2</v>
      </c>
    </row>
    <row r="733" spans="1:9" ht="20.100000000000001" customHeight="1" x14ac:dyDescent="0.25">
      <c r="A733" s="14">
        <v>41543</v>
      </c>
      <c r="B733" s="15">
        <v>17631.71391357929</v>
      </c>
      <c r="C733" s="8" t="s">
        <v>18</v>
      </c>
      <c r="D733" s="7">
        <f t="shared" si="11"/>
        <v>4.2462945305087008</v>
      </c>
      <c r="E733" s="8" t="s">
        <v>11</v>
      </c>
      <c r="F733" s="15">
        <v>27.1023</v>
      </c>
      <c r="G733" s="10">
        <v>-7.9396101040699659E-4</v>
      </c>
      <c r="H733" s="11">
        <v>71</v>
      </c>
      <c r="I733" s="12">
        <v>2.7696058943574249E-2</v>
      </c>
    </row>
    <row r="734" spans="1:9" ht="20.100000000000001" customHeight="1" x14ac:dyDescent="0.25">
      <c r="A734" s="6">
        <v>41627</v>
      </c>
      <c r="B734" s="7">
        <v>17624.262305626577</v>
      </c>
      <c r="C734" s="9" t="s">
        <v>19</v>
      </c>
      <c r="D734" s="7">
        <f t="shared" si="11"/>
        <v>4.2461109478875168</v>
      </c>
      <c r="E734" s="17" t="s">
        <v>14</v>
      </c>
      <c r="F734" s="7">
        <v>12.4374</v>
      </c>
      <c r="G734" s="10">
        <v>1.3249337533123344E-2</v>
      </c>
      <c r="H734" s="11">
        <v>56</v>
      </c>
      <c r="I734" s="12">
        <v>2.1634218775779573E-2</v>
      </c>
    </row>
    <row r="735" spans="1:9" ht="20.100000000000001" customHeight="1" x14ac:dyDescent="0.25">
      <c r="A735" s="6">
        <v>41639</v>
      </c>
      <c r="B735" s="7">
        <v>17623.398344091667</v>
      </c>
      <c r="C735" s="9" t="s">
        <v>19</v>
      </c>
      <c r="D735" s="7">
        <f t="shared" si="11"/>
        <v>4.2460896577524929</v>
      </c>
      <c r="E735" s="17" t="s">
        <v>14</v>
      </c>
      <c r="F735" s="7">
        <v>7.2347000000000001</v>
      </c>
      <c r="G735" s="10">
        <v>-5.1359991614695248E-3</v>
      </c>
      <c r="H735" s="16">
        <v>36</v>
      </c>
      <c r="I735" s="12">
        <v>1.1963599278261551E-2</v>
      </c>
    </row>
    <row r="736" spans="1:9" ht="20.100000000000001" customHeight="1" x14ac:dyDescent="0.25">
      <c r="A736" s="6">
        <v>41639</v>
      </c>
      <c r="B736" s="7">
        <v>17618.228888757138</v>
      </c>
      <c r="C736" s="9" t="s">
        <v>20</v>
      </c>
      <c r="D736" s="7">
        <f t="shared" si="11"/>
        <v>4.2459622478614847</v>
      </c>
      <c r="E736" s="8" t="s">
        <v>11</v>
      </c>
      <c r="F736" s="7">
        <v>20.240400000000001</v>
      </c>
      <c r="G736" s="10">
        <v>-9.9147516679021497E-3</v>
      </c>
      <c r="H736" s="16">
        <v>36</v>
      </c>
      <c r="I736" s="12">
        <v>2.5782976975292943E-2</v>
      </c>
    </row>
    <row r="737" spans="1:9" ht="20.100000000000001" customHeight="1" x14ac:dyDescent="0.25">
      <c r="A737" s="6">
        <v>41631</v>
      </c>
      <c r="B737" s="7">
        <v>17613.947544574941</v>
      </c>
      <c r="C737" s="9" t="s">
        <v>19</v>
      </c>
      <c r="D737" s="7">
        <f t="shared" si="11"/>
        <v>4.2458566986532986</v>
      </c>
      <c r="E737" s="8" t="s">
        <v>11</v>
      </c>
      <c r="F737" s="7">
        <v>19.7196</v>
      </c>
      <c r="G737" s="10">
        <v>3.0133188694027604E-3</v>
      </c>
      <c r="H737" s="16">
        <v>38</v>
      </c>
      <c r="I737" s="12">
        <v>1.7475244884535387E-2</v>
      </c>
    </row>
    <row r="738" spans="1:9" ht="20.100000000000001" customHeight="1" x14ac:dyDescent="0.25">
      <c r="A738" s="6">
        <v>41626</v>
      </c>
      <c r="B738" s="7">
        <v>17606.904512345598</v>
      </c>
      <c r="C738" s="9" t="s">
        <v>13</v>
      </c>
      <c r="D738" s="7">
        <f t="shared" si="11"/>
        <v>4.2456830089271733</v>
      </c>
      <c r="E738" s="8" t="s">
        <v>11</v>
      </c>
      <c r="F738" s="7">
        <v>15.074199999999999</v>
      </c>
      <c r="G738" s="10">
        <v>4.8081577333892671E-2</v>
      </c>
      <c r="H738" s="11">
        <v>42.3</v>
      </c>
      <c r="I738" s="12">
        <v>1.7877713278973639E-2</v>
      </c>
    </row>
    <row r="739" spans="1:9" ht="20.100000000000001" customHeight="1" x14ac:dyDescent="0.25">
      <c r="A739" s="14">
        <v>41341</v>
      </c>
      <c r="B739" s="15">
        <v>17588.652482269503</v>
      </c>
      <c r="C739" s="8" t="s">
        <v>20</v>
      </c>
      <c r="D739" s="7">
        <f t="shared" si="11"/>
        <v>4.2452325681708363</v>
      </c>
      <c r="E739" s="17" t="s">
        <v>14</v>
      </c>
      <c r="F739" s="15">
        <v>8.8125</v>
      </c>
      <c r="G739" s="10">
        <v>-3.6738544028331707E-3</v>
      </c>
      <c r="H739" s="16">
        <v>46</v>
      </c>
      <c r="I739" s="12">
        <v>2.6020124699055496E-2</v>
      </c>
    </row>
    <row r="740" spans="1:9" ht="20.100000000000001" customHeight="1" x14ac:dyDescent="0.25">
      <c r="A740" s="14">
        <v>41543</v>
      </c>
      <c r="B740" s="15">
        <v>17578.966532147952</v>
      </c>
      <c r="C740" s="8" t="s">
        <v>13</v>
      </c>
      <c r="D740" s="7">
        <f t="shared" si="11"/>
        <v>4.2449933393055312</v>
      </c>
      <c r="E740" s="17" t="s">
        <v>14</v>
      </c>
      <c r="F740" s="15">
        <v>26.365600000000001</v>
      </c>
      <c r="G740" s="10">
        <v>4.8081577333892671E-2</v>
      </c>
      <c r="H740" s="11">
        <v>42.3</v>
      </c>
      <c r="I740" s="12">
        <v>1.7877713278973639E-2</v>
      </c>
    </row>
    <row r="741" spans="1:9" ht="20.100000000000001" customHeight="1" x14ac:dyDescent="0.25">
      <c r="A741" s="14">
        <v>41341</v>
      </c>
      <c r="B741" s="15">
        <v>17577.126299642066</v>
      </c>
      <c r="C741" s="8" t="s">
        <v>20</v>
      </c>
      <c r="D741" s="7">
        <f t="shared" si="11"/>
        <v>4.2449478733416495</v>
      </c>
      <c r="E741" s="17" t="s">
        <v>14</v>
      </c>
      <c r="F741" s="15">
        <v>37.5488</v>
      </c>
      <c r="G741" s="10">
        <v>-3.6738544028331707E-3</v>
      </c>
      <c r="H741" s="16">
        <v>46</v>
      </c>
      <c r="I741" s="12">
        <v>2.6020124699055496E-2</v>
      </c>
    </row>
    <row r="742" spans="1:9" ht="20.100000000000001" customHeight="1" x14ac:dyDescent="0.25">
      <c r="A742" s="6">
        <v>41557</v>
      </c>
      <c r="B742" s="7">
        <v>17572.399899269705</v>
      </c>
      <c r="C742" s="9" t="s">
        <v>19</v>
      </c>
      <c r="D742" s="7">
        <f t="shared" si="11"/>
        <v>4.2448310780482092</v>
      </c>
      <c r="E742" s="8" t="s">
        <v>11</v>
      </c>
      <c r="F742" s="7">
        <v>6.3536000000000001</v>
      </c>
      <c r="G742" s="10">
        <v>9.4713152732480467E-3</v>
      </c>
      <c r="H742" s="16">
        <v>45</v>
      </c>
      <c r="I742" s="12">
        <v>1.5527022991937893E-2</v>
      </c>
    </row>
    <row r="743" spans="1:9" ht="20.100000000000001" customHeight="1" x14ac:dyDescent="0.25">
      <c r="A743" s="6">
        <v>41621</v>
      </c>
      <c r="B743" s="7">
        <v>17559.912854030503</v>
      </c>
      <c r="C743" s="9" t="s">
        <v>20</v>
      </c>
      <c r="D743" s="7">
        <f t="shared" si="11"/>
        <v>4.2445223562678294</v>
      </c>
      <c r="E743" s="17" t="s">
        <v>14</v>
      </c>
      <c r="F743" s="7">
        <v>13.77</v>
      </c>
      <c r="G743" s="10">
        <v>1.5298228534673088E-2</v>
      </c>
      <c r="H743" s="16">
        <v>70</v>
      </c>
      <c r="I743" s="12">
        <v>3.742993965683853E-2</v>
      </c>
    </row>
    <row r="744" spans="1:9" ht="20.100000000000001" customHeight="1" x14ac:dyDescent="0.25">
      <c r="A744" s="14">
        <v>41443</v>
      </c>
      <c r="B744" s="15">
        <v>17553.211178974645</v>
      </c>
      <c r="C744" s="8" t="s">
        <v>19</v>
      </c>
      <c r="D744" s="7">
        <f t="shared" si="11"/>
        <v>4.244356577766955</v>
      </c>
      <c r="E744" s="17" t="s">
        <v>14</v>
      </c>
      <c r="F744" s="15">
        <v>5.4029999999999996</v>
      </c>
      <c r="G744" s="10">
        <v>9.4713152732480467E-3</v>
      </c>
      <c r="H744" s="16">
        <v>45</v>
      </c>
      <c r="I744" s="12">
        <v>1.5527022991937893E-2</v>
      </c>
    </row>
    <row r="745" spans="1:9" ht="20.100000000000001" customHeight="1" x14ac:dyDescent="0.25">
      <c r="A745" s="6">
        <v>41627</v>
      </c>
      <c r="B745" s="7">
        <v>17542.179697918928</v>
      </c>
      <c r="C745" s="9" t="s">
        <v>13</v>
      </c>
      <c r="D745" s="7">
        <f t="shared" si="11"/>
        <v>4.2440835555046119</v>
      </c>
      <c r="E745" s="8" t="s">
        <v>11</v>
      </c>
      <c r="F745" s="7">
        <v>25.7944</v>
      </c>
      <c r="G745" s="10">
        <v>8.9675359233634913E-2</v>
      </c>
      <c r="H745" s="16">
        <v>36</v>
      </c>
      <c r="I745" s="12">
        <v>3.7413280475718534E-2</v>
      </c>
    </row>
    <row r="746" spans="1:9" ht="20.100000000000001" customHeight="1" x14ac:dyDescent="0.25">
      <c r="A746" s="14">
        <v>41374</v>
      </c>
      <c r="B746" s="15">
        <v>17506.581158283858</v>
      </c>
      <c r="C746" s="8" t="s">
        <v>19</v>
      </c>
      <c r="D746" s="7">
        <f t="shared" si="11"/>
        <v>4.2432013414539007</v>
      </c>
      <c r="E746" s="17" t="s">
        <v>14</v>
      </c>
      <c r="F746" s="15">
        <v>28.566400000000002</v>
      </c>
      <c r="G746" s="10">
        <v>2.7271310581268506E-2</v>
      </c>
      <c r="H746" s="11">
        <v>45</v>
      </c>
      <c r="I746" s="12">
        <v>1.9727504967357364E-2</v>
      </c>
    </row>
    <row r="747" spans="1:9" ht="20.100000000000001" customHeight="1" x14ac:dyDescent="0.25">
      <c r="A747" s="14">
        <v>41513</v>
      </c>
      <c r="B747" s="15">
        <v>17502.893459765681</v>
      </c>
      <c r="C747" s="8" t="s">
        <v>10</v>
      </c>
      <c r="D747" s="7">
        <f t="shared" si="11"/>
        <v>4.2431098492426766</v>
      </c>
      <c r="E747" s="8" t="s">
        <v>9</v>
      </c>
      <c r="F747" s="15">
        <v>24.624500000000001</v>
      </c>
      <c r="G747" s="10">
        <v>1.2009729401033748E-2</v>
      </c>
      <c r="H747" s="16">
        <v>150</v>
      </c>
      <c r="I747" s="12">
        <v>2.7789410708944064E-2</v>
      </c>
    </row>
    <row r="748" spans="1:9" ht="20.100000000000001" customHeight="1" x14ac:dyDescent="0.25">
      <c r="A748" s="6">
        <v>41620</v>
      </c>
      <c r="B748" s="7">
        <v>17477.124183006534</v>
      </c>
      <c r="C748" s="9" t="s">
        <v>12</v>
      </c>
      <c r="D748" s="7">
        <f t="shared" si="11"/>
        <v>4.242469972108367</v>
      </c>
      <c r="E748" s="8" t="s">
        <v>11</v>
      </c>
      <c r="F748" s="7">
        <v>15.3</v>
      </c>
      <c r="G748" s="10">
        <v>1.9441936329478927E-2</v>
      </c>
      <c r="H748" s="11">
        <v>42.3</v>
      </c>
      <c r="I748" s="12">
        <v>2.6846485479209765E-2</v>
      </c>
    </row>
    <row r="749" spans="1:9" ht="20.100000000000001" customHeight="1" x14ac:dyDescent="0.25">
      <c r="A749" s="14">
        <v>41429</v>
      </c>
      <c r="B749" s="15">
        <v>17465.007776049766</v>
      </c>
      <c r="C749" s="8" t="s">
        <v>10</v>
      </c>
      <c r="D749" s="7">
        <f t="shared" si="11"/>
        <v>4.2421687833372355</v>
      </c>
      <c r="E749" s="8" t="s">
        <v>9</v>
      </c>
      <c r="F749" s="15">
        <v>6.43</v>
      </c>
      <c r="G749" s="10">
        <v>5.5118610472281872E-2</v>
      </c>
      <c r="H749" s="11">
        <v>80.400000000000006</v>
      </c>
      <c r="I749" s="12">
        <v>3.512325548421074E-2</v>
      </c>
    </row>
    <row r="750" spans="1:9" ht="20.100000000000001" customHeight="1" x14ac:dyDescent="0.25">
      <c r="A750" s="6">
        <v>41620</v>
      </c>
      <c r="B750" s="7">
        <v>17464.730201265342</v>
      </c>
      <c r="C750" s="9" t="s">
        <v>19</v>
      </c>
      <c r="D750" s="7">
        <f t="shared" si="11"/>
        <v>4.2421618809552442</v>
      </c>
      <c r="E750" s="17" t="s">
        <v>14</v>
      </c>
      <c r="F750" s="7">
        <v>27.913399999999999</v>
      </c>
      <c r="G750" s="10">
        <v>2.0098637930767924E-2</v>
      </c>
      <c r="H750" s="16">
        <v>110</v>
      </c>
      <c r="I750" s="12">
        <v>2.2948515801741277E-2</v>
      </c>
    </row>
    <row r="751" spans="1:9" ht="20.100000000000001" customHeight="1" x14ac:dyDescent="0.25">
      <c r="A751" s="14">
        <v>41393</v>
      </c>
      <c r="B751" s="15">
        <v>17401.061250834966</v>
      </c>
      <c r="C751" s="8" t="s">
        <v>19</v>
      </c>
      <c r="D751" s="7">
        <f t="shared" si="11"/>
        <v>4.240575735715173</v>
      </c>
      <c r="E751" s="8" t="s">
        <v>9</v>
      </c>
      <c r="F751" s="15">
        <v>39.971699999999998</v>
      </c>
      <c r="G751" s="10">
        <v>2.6557925554161438E-3</v>
      </c>
      <c r="H751" s="16">
        <v>48</v>
      </c>
      <c r="I751" s="12">
        <v>2.123713252341649E-2</v>
      </c>
    </row>
    <row r="752" spans="1:9" ht="20.100000000000001" customHeight="1" x14ac:dyDescent="0.25">
      <c r="A752" s="14">
        <v>41530</v>
      </c>
      <c r="B752" s="15">
        <v>17392.665414485342</v>
      </c>
      <c r="C752" s="8" t="s">
        <v>19</v>
      </c>
      <c r="D752" s="7">
        <f t="shared" si="11"/>
        <v>4.2403661424454757</v>
      </c>
      <c r="E752" s="17" t="s">
        <v>14</v>
      </c>
      <c r="F752" s="15">
        <v>15.0138</v>
      </c>
      <c r="G752" s="10">
        <v>2.6557925554161438E-3</v>
      </c>
      <c r="H752" s="16">
        <v>48</v>
      </c>
      <c r="I752" s="12">
        <v>2.123713252341649E-2</v>
      </c>
    </row>
    <row r="753" spans="1:9" ht="20.100000000000001" customHeight="1" x14ac:dyDescent="0.25">
      <c r="A753" s="6">
        <v>41639</v>
      </c>
      <c r="B753" s="7">
        <v>17391.959447460889</v>
      </c>
      <c r="C753" s="9" t="s">
        <v>20</v>
      </c>
      <c r="D753" s="7">
        <f t="shared" si="11"/>
        <v>4.240348514106266</v>
      </c>
      <c r="E753" s="8" t="s">
        <v>11</v>
      </c>
      <c r="F753" s="7">
        <v>18.583300000000001</v>
      </c>
      <c r="G753" s="10">
        <v>-9.9147516679021497E-3</v>
      </c>
      <c r="H753" s="16">
        <v>36</v>
      </c>
      <c r="I753" s="12">
        <v>2.5782976975292943E-2</v>
      </c>
    </row>
    <row r="754" spans="1:9" ht="20.100000000000001" customHeight="1" x14ac:dyDescent="0.25">
      <c r="A754" s="6">
        <v>41639</v>
      </c>
      <c r="B754" s="7">
        <v>17384.372584385466</v>
      </c>
      <c r="C754" s="9" t="s">
        <v>20</v>
      </c>
      <c r="D754" s="7">
        <f t="shared" si="11"/>
        <v>4.2401590212743097</v>
      </c>
      <c r="E754" s="8" t="s">
        <v>11</v>
      </c>
      <c r="F754" s="7">
        <v>24.8384</v>
      </c>
      <c r="G754" s="10">
        <v>-9.9147516679021497E-3</v>
      </c>
      <c r="H754" s="16">
        <v>36</v>
      </c>
      <c r="I754" s="12">
        <v>2.5782976975292943E-2</v>
      </c>
    </row>
    <row r="755" spans="1:9" ht="20.100000000000001" customHeight="1" x14ac:dyDescent="0.25">
      <c r="A755" s="14">
        <v>41543</v>
      </c>
      <c r="B755" s="15">
        <v>17383.580284245541</v>
      </c>
      <c r="C755" s="8" t="s">
        <v>18</v>
      </c>
      <c r="D755" s="7">
        <f t="shared" si="11"/>
        <v>4.2401392276683909</v>
      </c>
      <c r="E755" s="8" t="s">
        <v>11</v>
      </c>
      <c r="F755" s="15">
        <v>26.456</v>
      </c>
      <c r="G755" s="10">
        <v>-7.9396101040699659E-4</v>
      </c>
      <c r="H755" s="11">
        <v>71</v>
      </c>
      <c r="I755" s="12">
        <v>2.7696058943574249E-2</v>
      </c>
    </row>
    <row r="756" spans="1:9" ht="20.100000000000001" customHeight="1" x14ac:dyDescent="0.25">
      <c r="A756" s="6">
        <v>41600</v>
      </c>
      <c r="B756" s="7">
        <v>17377.951439040335</v>
      </c>
      <c r="C756" s="9" t="s">
        <v>19</v>
      </c>
      <c r="D756" s="7">
        <f t="shared" si="11"/>
        <v>4.2399985792957624</v>
      </c>
      <c r="E756" s="8" t="s">
        <v>11</v>
      </c>
      <c r="F756" s="7">
        <v>26.309200000000001</v>
      </c>
      <c r="G756" s="10">
        <v>3.0133188694027604E-3</v>
      </c>
      <c r="H756" s="16">
        <v>38</v>
      </c>
      <c r="I756" s="12">
        <v>1.7475244884535387E-2</v>
      </c>
    </row>
    <row r="757" spans="1:9" ht="20.100000000000001" customHeight="1" x14ac:dyDescent="0.25">
      <c r="A757" s="14">
        <v>41465</v>
      </c>
      <c r="B757" s="15">
        <v>17366.639540506436</v>
      </c>
      <c r="C757" s="8" t="s">
        <v>19</v>
      </c>
      <c r="D757" s="7">
        <f t="shared" si="11"/>
        <v>4.2397157902256835</v>
      </c>
      <c r="E757" s="17" t="s">
        <v>14</v>
      </c>
      <c r="F757" s="15">
        <v>16.957799999999999</v>
      </c>
      <c r="G757" s="10">
        <v>1.2394337850529989E-2</v>
      </c>
      <c r="H757" s="11">
        <v>79.7</v>
      </c>
      <c r="I757" s="12">
        <v>1.6885727130880913E-2</v>
      </c>
    </row>
    <row r="758" spans="1:9" ht="20.100000000000001" customHeight="1" x14ac:dyDescent="0.25">
      <c r="A758" s="14">
        <v>41472</v>
      </c>
      <c r="B758" s="15">
        <v>17350.52754982415</v>
      </c>
      <c r="C758" s="8" t="s">
        <v>18</v>
      </c>
      <c r="D758" s="7">
        <f t="shared" si="11"/>
        <v>4.2393126842274347</v>
      </c>
      <c r="E758" s="17" t="s">
        <v>14</v>
      </c>
      <c r="F758" s="15">
        <v>17.059999999999999</v>
      </c>
      <c r="G758" s="10">
        <v>8.1064834693001294E-3</v>
      </c>
      <c r="H758" s="16">
        <v>42</v>
      </c>
      <c r="I758" s="12">
        <v>2.459178624443345E-2</v>
      </c>
    </row>
    <row r="759" spans="1:9" ht="20.100000000000001" customHeight="1" x14ac:dyDescent="0.25">
      <c r="A759" s="14">
        <v>41368</v>
      </c>
      <c r="B759" s="15">
        <v>17331.932773109245</v>
      </c>
      <c r="C759" s="8" t="s">
        <v>19</v>
      </c>
      <c r="D759" s="7">
        <f t="shared" si="11"/>
        <v>4.2388469958294319</v>
      </c>
      <c r="E759" s="17" t="s">
        <v>14</v>
      </c>
      <c r="F759" s="15">
        <v>19.04</v>
      </c>
      <c r="G759" s="10">
        <v>7.2608242821008782E-3</v>
      </c>
      <c r="H759" s="16">
        <v>57</v>
      </c>
      <c r="I759" s="12">
        <v>2.4707853972280099E-2</v>
      </c>
    </row>
    <row r="760" spans="1:9" ht="20.100000000000001" customHeight="1" x14ac:dyDescent="0.25">
      <c r="A760" s="14">
        <v>41523</v>
      </c>
      <c r="B760" s="15">
        <v>17329.939842665433</v>
      </c>
      <c r="C760" s="8" t="s">
        <v>20</v>
      </c>
      <c r="D760" s="7">
        <f t="shared" si="11"/>
        <v>4.2387970551522436</v>
      </c>
      <c r="E760" s="8" t="s">
        <v>9</v>
      </c>
      <c r="F760" s="15">
        <v>86.44</v>
      </c>
      <c r="G760" s="10">
        <v>-3.6738544028331707E-3</v>
      </c>
      <c r="H760" s="16">
        <v>46</v>
      </c>
      <c r="I760" s="12">
        <v>2.6020124699055496E-2</v>
      </c>
    </row>
    <row r="761" spans="1:9" ht="20.100000000000001" customHeight="1" x14ac:dyDescent="0.25">
      <c r="A761" s="14">
        <v>41330</v>
      </c>
      <c r="B761" s="15">
        <v>17306.306233347641</v>
      </c>
      <c r="C761" s="8" t="s">
        <v>19</v>
      </c>
      <c r="D761" s="7">
        <f t="shared" si="11"/>
        <v>4.2382043842441695</v>
      </c>
      <c r="E761" s="8" t="s">
        <v>9</v>
      </c>
      <c r="F761" s="15">
        <v>37.0443</v>
      </c>
      <c r="G761" s="10">
        <v>3.0133188694027604E-3</v>
      </c>
      <c r="H761" s="16">
        <v>38</v>
      </c>
      <c r="I761" s="12">
        <v>1.7475244884535387E-2</v>
      </c>
    </row>
    <row r="762" spans="1:9" ht="20.100000000000001" customHeight="1" x14ac:dyDescent="0.25">
      <c r="A762" s="6">
        <v>41569</v>
      </c>
      <c r="B762" s="7">
        <v>17290.175867907506</v>
      </c>
      <c r="C762" s="9" t="s">
        <v>19</v>
      </c>
      <c r="D762" s="7">
        <f t="shared" si="11"/>
        <v>4.2377994107449073</v>
      </c>
      <c r="E762" s="8" t="s">
        <v>11</v>
      </c>
      <c r="F762" s="7">
        <v>16.182600000000001</v>
      </c>
      <c r="G762" s="10">
        <v>1.3249337533123344E-2</v>
      </c>
      <c r="H762" s="11">
        <v>56</v>
      </c>
      <c r="I762" s="12">
        <v>2.1634218775779573E-2</v>
      </c>
    </row>
    <row r="763" spans="1:9" ht="20.100000000000001" customHeight="1" x14ac:dyDescent="0.25">
      <c r="A763" s="14">
        <v>41513</v>
      </c>
      <c r="B763" s="15">
        <v>17276.363892563859</v>
      </c>
      <c r="C763" s="8" t="s">
        <v>19</v>
      </c>
      <c r="D763" s="7">
        <f t="shared" si="11"/>
        <v>4.2374523430293225</v>
      </c>
      <c r="E763" s="8" t="s">
        <v>9</v>
      </c>
      <c r="F763" s="15">
        <v>12.774100000000001</v>
      </c>
      <c r="G763" s="10">
        <v>1.2394337850529989E-2</v>
      </c>
      <c r="H763" s="11">
        <v>79.7</v>
      </c>
      <c r="I763" s="12">
        <v>1.6885727130880913E-2</v>
      </c>
    </row>
    <row r="764" spans="1:9" ht="20.100000000000001" customHeight="1" x14ac:dyDescent="0.25">
      <c r="A764" s="14">
        <v>41418</v>
      </c>
      <c r="B764" s="15">
        <v>17251.405622489961</v>
      </c>
      <c r="C764" s="8" t="s">
        <v>19</v>
      </c>
      <c r="D764" s="7">
        <f t="shared" si="11"/>
        <v>4.2368244866105016</v>
      </c>
      <c r="E764" s="17" t="s">
        <v>14</v>
      </c>
      <c r="F764" s="15">
        <v>12.45</v>
      </c>
      <c r="G764" s="10">
        <v>2.6557925554161438E-3</v>
      </c>
      <c r="H764" s="16">
        <v>48</v>
      </c>
      <c r="I764" s="12">
        <v>2.123713252341649E-2</v>
      </c>
    </row>
    <row r="765" spans="1:9" ht="20.100000000000001" customHeight="1" x14ac:dyDescent="0.25">
      <c r="A765" s="6">
        <v>41618</v>
      </c>
      <c r="B765" s="7">
        <v>17250.021216107267</v>
      </c>
      <c r="C765" s="9" t="s">
        <v>19</v>
      </c>
      <c r="D765" s="7">
        <f t="shared" si="11"/>
        <v>4.2367896335561133</v>
      </c>
      <c r="E765" s="8" t="s">
        <v>11</v>
      </c>
      <c r="F765" s="7">
        <v>37.7072</v>
      </c>
      <c r="G765" s="10">
        <v>9.4713152732480467E-3</v>
      </c>
      <c r="H765" s="16">
        <v>45</v>
      </c>
      <c r="I765" s="12">
        <v>1.5527022991937893E-2</v>
      </c>
    </row>
    <row r="766" spans="1:9" ht="20.100000000000001" customHeight="1" x14ac:dyDescent="0.25">
      <c r="A766" s="14">
        <v>41500</v>
      </c>
      <c r="B766" s="15">
        <v>17234.614107633333</v>
      </c>
      <c r="C766" s="8" t="s">
        <v>18</v>
      </c>
      <c r="D766" s="7">
        <f t="shared" si="11"/>
        <v>4.2364015637635974</v>
      </c>
      <c r="E766" s="17" t="s">
        <v>14</v>
      </c>
      <c r="F766" s="15">
        <v>6.6261999999999999</v>
      </c>
      <c r="G766" s="10">
        <v>-7.9396101040699659E-4</v>
      </c>
      <c r="H766" s="11">
        <v>71</v>
      </c>
      <c r="I766" s="12">
        <v>2.7696058943574249E-2</v>
      </c>
    </row>
    <row r="767" spans="1:9" ht="20.100000000000001" customHeight="1" x14ac:dyDescent="0.25">
      <c r="A767" s="6">
        <v>41639</v>
      </c>
      <c r="B767" s="7">
        <v>17229.527463024147</v>
      </c>
      <c r="C767" s="9" t="s">
        <v>20</v>
      </c>
      <c r="D767" s="7">
        <f t="shared" si="11"/>
        <v>4.2362733666520178</v>
      </c>
      <c r="E767" s="8" t="s">
        <v>11</v>
      </c>
      <c r="F767" s="7">
        <v>22.548500000000001</v>
      </c>
      <c r="G767" s="10">
        <v>-9.9147516679021497E-3</v>
      </c>
      <c r="H767" s="16">
        <v>36</v>
      </c>
      <c r="I767" s="12">
        <v>2.5782976975292943E-2</v>
      </c>
    </row>
    <row r="768" spans="1:9" ht="20.100000000000001" customHeight="1" x14ac:dyDescent="0.25">
      <c r="A768" s="6">
        <v>41598</v>
      </c>
      <c r="B768" s="7">
        <v>17202.45442545753</v>
      </c>
      <c r="C768" s="9" t="s">
        <v>13</v>
      </c>
      <c r="D768" s="7">
        <f t="shared" si="11"/>
        <v>4.2355904159415649</v>
      </c>
      <c r="E768" s="8" t="s">
        <v>11</v>
      </c>
      <c r="F768" s="7">
        <v>14.015499999999999</v>
      </c>
      <c r="G768" s="10">
        <v>7.2382092916769402E-3</v>
      </c>
      <c r="H768" s="16">
        <v>36</v>
      </c>
      <c r="I768" s="12">
        <v>2.1690165824244035E-2</v>
      </c>
    </row>
    <row r="769" spans="1:9" ht="20.100000000000001" customHeight="1" x14ac:dyDescent="0.25">
      <c r="A769" s="6">
        <v>41558</v>
      </c>
      <c r="B769" s="7">
        <v>17190.317145981735</v>
      </c>
      <c r="C769" s="9" t="s">
        <v>19</v>
      </c>
      <c r="D769" s="7">
        <f t="shared" si="11"/>
        <v>4.2352838891058582</v>
      </c>
      <c r="E769" s="8" t="s">
        <v>11</v>
      </c>
      <c r="F769" s="7">
        <v>16.916499999999999</v>
      </c>
      <c r="G769" s="10">
        <v>7.2608242821008782E-3</v>
      </c>
      <c r="H769" s="16">
        <v>57</v>
      </c>
      <c r="I769" s="12">
        <v>2.4707853972280099E-2</v>
      </c>
    </row>
    <row r="770" spans="1:9" ht="20.100000000000001" customHeight="1" x14ac:dyDescent="0.25">
      <c r="A770" s="14">
        <v>41452</v>
      </c>
      <c r="B770" s="15">
        <v>17175.965769282051</v>
      </c>
      <c r="C770" s="8" t="s">
        <v>19</v>
      </c>
      <c r="D770" s="7">
        <f t="shared" ref="D770:D833" si="12">LOG(B770)</f>
        <v>4.2349211659049777</v>
      </c>
      <c r="E770" s="17" t="s">
        <v>14</v>
      </c>
      <c r="F770" s="15">
        <v>16.4998</v>
      </c>
      <c r="G770" s="10">
        <v>1.2394337850529989E-2</v>
      </c>
      <c r="H770" s="11">
        <v>79.7</v>
      </c>
      <c r="I770" s="12">
        <v>1.6885727130880913E-2</v>
      </c>
    </row>
    <row r="771" spans="1:9" ht="20.100000000000001" customHeight="1" x14ac:dyDescent="0.25">
      <c r="A771" s="14">
        <v>41516</v>
      </c>
      <c r="B771" s="15">
        <v>17168.969861808291</v>
      </c>
      <c r="C771" s="8" t="s">
        <v>19</v>
      </c>
      <c r="D771" s="7">
        <f t="shared" si="12"/>
        <v>4.2347442382737013</v>
      </c>
      <c r="E771" s="8" t="s">
        <v>9</v>
      </c>
      <c r="F771" s="15">
        <v>15.0009</v>
      </c>
      <c r="G771" s="10">
        <v>1.2394337850529989E-2</v>
      </c>
      <c r="H771" s="11">
        <v>79.7</v>
      </c>
      <c r="I771" s="12">
        <v>1.6885727130880913E-2</v>
      </c>
    </row>
    <row r="772" spans="1:9" ht="20.100000000000001" customHeight="1" x14ac:dyDescent="0.25">
      <c r="A772" s="14">
        <v>41481</v>
      </c>
      <c r="B772" s="15">
        <v>17156.220558476096</v>
      </c>
      <c r="C772" s="8" t="s">
        <v>13</v>
      </c>
      <c r="D772" s="7">
        <f t="shared" si="12"/>
        <v>4.2344216208448033</v>
      </c>
      <c r="E772" s="8" t="s">
        <v>9</v>
      </c>
      <c r="F772" s="15">
        <v>17.938099999999999</v>
      </c>
      <c r="G772" s="10">
        <v>8.9675359233634913E-2</v>
      </c>
      <c r="H772" s="16">
        <v>36</v>
      </c>
      <c r="I772" s="12">
        <v>3.7413280475718534E-2</v>
      </c>
    </row>
    <row r="773" spans="1:9" ht="20.100000000000001" customHeight="1" x14ac:dyDescent="0.25">
      <c r="A773" s="14">
        <v>41444</v>
      </c>
      <c r="B773" s="15">
        <v>17154.81171548117</v>
      </c>
      <c r="C773" s="8" t="s">
        <v>18</v>
      </c>
      <c r="D773" s="7">
        <f t="shared" si="12"/>
        <v>4.2343859557715975</v>
      </c>
      <c r="E773" s="17" t="s">
        <v>14</v>
      </c>
      <c r="F773" s="15">
        <v>21.51</v>
      </c>
      <c r="G773" s="10">
        <v>9.3690032735071673E-3</v>
      </c>
      <c r="H773" s="11">
        <v>30</v>
      </c>
      <c r="I773" s="12">
        <v>2.8504007790845755E-2</v>
      </c>
    </row>
    <row r="774" spans="1:9" ht="20.100000000000001" customHeight="1" x14ac:dyDescent="0.25">
      <c r="A774" s="14">
        <v>41474</v>
      </c>
      <c r="B774" s="15">
        <v>17142.366341605222</v>
      </c>
      <c r="C774" s="8" t="s">
        <v>13</v>
      </c>
      <c r="D774" s="7">
        <f t="shared" si="12"/>
        <v>4.2340707719726405</v>
      </c>
      <c r="E774" s="8" t="s">
        <v>9</v>
      </c>
      <c r="F774" s="15">
        <v>7.5678000000000001</v>
      </c>
      <c r="G774" s="10">
        <v>7.2382092916769402E-3</v>
      </c>
      <c r="H774" s="16">
        <v>36</v>
      </c>
      <c r="I774" s="12">
        <v>2.1690165824244035E-2</v>
      </c>
    </row>
    <row r="775" spans="1:9" ht="20.100000000000001" customHeight="1" x14ac:dyDescent="0.25">
      <c r="A775" s="14">
        <v>41523</v>
      </c>
      <c r="B775" s="15">
        <v>17138.964577656676</v>
      </c>
      <c r="C775" s="8" t="s">
        <v>20</v>
      </c>
      <c r="D775" s="7">
        <f t="shared" si="12"/>
        <v>4.2339845811931793</v>
      </c>
      <c r="E775" s="8" t="s">
        <v>9</v>
      </c>
      <c r="F775" s="15">
        <v>7.34</v>
      </c>
      <c r="G775" s="10">
        <v>5.7510662913781492E-2</v>
      </c>
      <c r="H775" s="11">
        <v>42.7</v>
      </c>
      <c r="I775" s="12">
        <v>2.8740617002366495E-2</v>
      </c>
    </row>
    <row r="776" spans="1:9" ht="20.100000000000001" customHeight="1" x14ac:dyDescent="0.25">
      <c r="A776" s="14">
        <v>41486</v>
      </c>
      <c r="B776" s="15">
        <v>17132.717128017259</v>
      </c>
      <c r="C776" s="8" t="s">
        <v>19</v>
      </c>
      <c r="D776" s="7">
        <f t="shared" si="12"/>
        <v>4.233826244467382</v>
      </c>
      <c r="E776" s="8" t="s">
        <v>9</v>
      </c>
      <c r="F776" s="15">
        <v>41.490499999999997</v>
      </c>
      <c r="G776" s="10">
        <v>1.6766960679251503E-2</v>
      </c>
      <c r="H776" s="16">
        <v>61</v>
      </c>
      <c r="I776" s="12">
        <v>2.0689098359001273E-2</v>
      </c>
    </row>
    <row r="777" spans="1:9" ht="20.100000000000001" customHeight="1" x14ac:dyDescent="0.25">
      <c r="A777" s="14">
        <v>41516</v>
      </c>
      <c r="B777" s="15">
        <v>17106.08108108108</v>
      </c>
      <c r="C777" s="8" t="s">
        <v>19</v>
      </c>
      <c r="D777" s="7">
        <f t="shared" si="12"/>
        <v>4.2331505262095686</v>
      </c>
      <c r="E777" s="8" t="s">
        <v>9</v>
      </c>
      <c r="F777" s="15">
        <v>14.8</v>
      </c>
      <c r="G777" s="10">
        <v>1.2394337850529989E-2</v>
      </c>
      <c r="H777" s="11">
        <v>79.7</v>
      </c>
      <c r="I777" s="12">
        <v>1.6885727130880913E-2</v>
      </c>
    </row>
    <row r="778" spans="1:9" ht="20.100000000000001" customHeight="1" x14ac:dyDescent="0.25">
      <c r="A778" s="6">
        <v>41638</v>
      </c>
      <c r="B778" s="7">
        <v>17084.599999999999</v>
      </c>
      <c r="C778" s="9" t="s">
        <v>13</v>
      </c>
      <c r="D778" s="7">
        <f t="shared" si="12"/>
        <v>4.2326048151613334</v>
      </c>
      <c r="E778" s="17" t="s">
        <v>14</v>
      </c>
      <c r="F778" s="7">
        <v>10</v>
      </c>
      <c r="G778" s="10">
        <v>7.2382092916769402E-3</v>
      </c>
      <c r="H778" s="16">
        <v>36</v>
      </c>
      <c r="I778" s="12">
        <v>2.1690165824244035E-2</v>
      </c>
    </row>
    <row r="779" spans="1:9" ht="20.100000000000001" customHeight="1" x14ac:dyDescent="0.25">
      <c r="A779" s="14">
        <v>41523</v>
      </c>
      <c r="B779" s="15">
        <v>17052.529182879378</v>
      </c>
      <c r="C779" s="8" t="s">
        <v>20</v>
      </c>
      <c r="D779" s="7">
        <f t="shared" si="12"/>
        <v>4.2317888014345382</v>
      </c>
      <c r="E779" s="17" t="s">
        <v>14</v>
      </c>
      <c r="F779" s="15">
        <v>10.28</v>
      </c>
      <c r="G779" s="10">
        <v>5.7510662913781492E-2</v>
      </c>
      <c r="H779" s="11">
        <v>42.7</v>
      </c>
      <c r="I779" s="12">
        <v>2.8740617002366495E-2</v>
      </c>
    </row>
    <row r="780" spans="1:9" ht="20.100000000000001" customHeight="1" x14ac:dyDescent="0.25">
      <c r="A780" s="6">
        <v>41638</v>
      </c>
      <c r="B780" s="7">
        <v>17040</v>
      </c>
      <c r="C780" s="9" t="s">
        <v>18</v>
      </c>
      <c r="D780" s="7">
        <f t="shared" si="12"/>
        <v>4.2314695904306809</v>
      </c>
      <c r="E780" s="8" t="s">
        <v>11</v>
      </c>
      <c r="F780" s="7">
        <v>25</v>
      </c>
      <c r="G780" s="10">
        <v>9.187533777697713E-3</v>
      </c>
      <c r="H780" s="11">
        <v>40.6</v>
      </c>
      <c r="I780" s="12">
        <v>3.1138708793717468E-2</v>
      </c>
    </row>
    <row r="781" spans="1:9" ht="20.100000000000001" customHeight="1" x14ac:dyDescent="0.25">
      <c r="A781" s="14">
        <v>41505</v>
      </c>
      <c r="B781" s="15">
        <v>17016.129032258064</v>
      </c>
      <c r="C781" s="8" t="s">
        <v>20</v>
      </c>
      <c r="D781" s="7">
        <f t="shared" si="12"/>
        <v>4.2308607701354575</v>
      </c>
      <c r="E781" s="17" t="s">
        <v>14</v>
      </c>
      <c r="F781" s="15">
        <v>6.2</v>
      </c>
      <c r="G781" s="10">
        <v>1.7635102821616452E-2</v>
      </c>
      <c r="H781" s="16">
        <v>48</v>
      </c>
      <c r="I781" s="12">
        <v>3.6430967905298477E-2</v>
      </c>
    </row>
    <row r="782" spans="1:9" ht="20.100000000000001" customHeight="1" x14ac:dyDescent="0.25">
      <c r="A782" s="14">
        <v>41414</v>
      </c>
      <c r="B782" s="15">
        <v>17012.195121951219</v>
      </c>
      <c r="C782" s="8" t="s">
        <v>13</v>
      </c>
      <c r="D782" s="7">
        <f t="shared" si="12"/>
        <v>4.2307603552258994</v>
      </c>
      <c r="E782" s="8" t="s">
        <v>9</v>
      </c>
      <c r="F782" s="15">
        <v>5.74</v>
      </c>
      <c r="G782" s="10">
        <v>4.8081577333892671E-2</v>
      </c>
      <c r="H782" s="11">
        <v>42.3</v>
      </c>
      <c r="I782" s="12">
        <v>1.7877713278973639E-2</v>
      </c>
    </row>
    <row r="783" spans="1:9" ht="20.100000000000001" customHeight="1" x14ac:dyDescent="0.25">
      <c r="A783" s="6">
        <v>41625</v>
      </c>
      <c r="B783" s="7">
        <v>17008.78550116035</v>
      </c>
      <c r="C783" s="9" t="s">
        <v>13</v>
      </c>
      <c r="D783" s="7">
        <f t="shared" si="12"/>
        <v>4.230673304266598</v>
      </c>
      <c r="E783" s="8" t="s">
        <v>11</v>
      </c>
      <c r="F783" s="7">
        <v>21.717600000000001</v>
      </c>
      <c r="G783" s="10">
        <v>8.9675359233634913E-2</v>
      </c>
      <c r="H783" s="16">
        <v>36</v>
      </c>
      <c r="I783" s="12">
        <v>3.7413280475718534E-2</v>
      </c>
    </row>
    <row r="784" spans="1:9" ht="20.100000000000001" customHeight="1" x14ac:dyDescent="0.25">
      <c r="A784" s="14">
        <v>41486</v>
      </c>
      <c r="B784" s="15">
        <v>17000.733944954129</v>
      </c>
      <c r="C784" s="8" t="s">
        <v>19</v>
      </c>
      <c r="D784" s="7">
        <f t="shared" si="12"/>
        <v>4.2304676708702207</v>
      </c>
      <c r="E784" s="17" t="s">
        <v>14</v>
      </c>
      <c r="F784" s="15">
        <v>27.25</v>
      </c>
      <c r="G784" s="10">
        <v>-5.1359991614695248E-3</v>
      </c>
      <c r="H784" s="16">
        <v>36</v>
      </c>
      <c r="I784" s="12">
        <v>1.1963599278261551E-2</v>
      </c>
    </row>
    <row r="785" spans="1:9" ht="20.100000000000001" customHeight="1" x14ac:dyDescent="0.25">
      <c r="A785" s="14">
        <v>41499</v>
      </c>
      <c r="B785" s="15">
        <v>16997.323351244744</v>
      </c>
      <c r="C785" s="8" t="s">
        <v>18</v>
      </c>
      <c r="D785" s="7">
        <f t="shared" si="12"/>
        <v>4.2303805363601477</v>
      </c>
      <c r="E785" s="8" t="s">
        <v>9</v>
      </c>
      <c r="F785" s="15">
        <v>19.875599999999999</v>
      </c>
      <c r="G785" s="10">
        <v>9.2814050619355291E-3</v>
      </c>
      <c r="H785" s="11">
        <v>60</v>
      </c>
      <c r="I785" s="12">
        <v>1.7290112296605639E-2</v>
      </c>
    </row>
    <row r="786" spans="1:9" ht="20.100000000000001" customHeight="1" x14ac:dyDescent="0.25">
      <c r="A786" s="14">
        <v>41516</v>
      </c>
      <c r="B786" s="15">
        <v>16980.572933816264</v>
      </c>
      <c r="C786" s="8" t="s">
        <v>20</v>
      </c>
      <c r="D786" s="7">
        <f t="shared" si="12"/>
        <v>4.2299523394884497</v>
      </c>
      <c r="E786" s="8" t="s">
        <v>9</v>
      </c>
      <c r="F786" s="15">
        <v>30.37</v>
      </c>
      <c r="G786" s="10">
        <v>1.2737764479589657E-2</v>
      </c>
      <c r="H786" s="11">
        <v>34.200000000000003</v>
      </c>
      <c r="I786" s="12">
        <v>4.0379415806036968E-2</v>
      </c>
    </row>
    <row r="787" spans="1:9" ht="20.100000000000001" customHeight="1" x14ac:dyDescent="0.25">
      <c r="A787" s="6">
        <v>41611</v>
      </c>
      <c r="B787" s="7">
        <v>16977.13779949379</v>
      </c>
      <c r="C787" s="9" t="s">
        <v>18</v>
      </c>
      <c r="D787" s="7">
        <f t="shared" si="12"/>
        <v>4.2298644737369768</v>
      </c>
      <c r="E787" s="17" t="s">
        <v>14</v>
      </c>
      <c r="F787" s="7">
        <v>19.3201</v>
      </c>
      <c r="G787" s="10">
        <v>9.2814050619355291E-3</v>
      </c>
      <c r="H787" s="11">
        <v>60</v>
      </c>
      <c r="I787" s="12">
        <v>1.7290112296605639E-2</v>
      </c>
    </row>
    <row r="788" spans="1:9" ht="20.100000000000001" customHeight="1" x14ac:dyDescent="0.25">
      <c r="A788" s="14">
        <v>41485</v>
      </c>
      <c r="B788" s="15">
        <v>16971.153846153844</v>
      </c>
      <c r="C788" s="8" t="s">
        <v>12</v>
      </c>
      <c r="D788" s="7">
        <f t="shared" si="12"/>
        <v>4.2297113704250613</v>
      </c>
      <c r="E788" s="8" t="s">
        <v>9</v>
      </c>
      <c r="F788" s="15">
        <v>8.32</v>
      </c>
      <c r="G788" s="10">
        <v>1.5495117423936729E-2</v>
      </c>
      <c r="H788" s="16">
        <v>49</v>
      </c>
      <c r="I788" s="12">
        <v>4.8941606597561228E-2</v>
      </c>
    </row>
    <row r="789" spans="1:9" ht="20.100000000000001" customHeight="1" x14ac:dyDescent="0.25">
      <c r="A789" s="14">
        <v>41443</v>
      </c>
      <c r="B789" s="15">
        <v>16969.842029679272</v>
      </c>
      <c r="C789" s="8" t="s">
        <v>19</v>
      </c>
      <c r="D789" s="7">
        <f t="shared" si="12"/>
        <v>4.2296777995387771</v>
      </c>
      <c r="E789" s="17" t="s">
        <v>14</v>
      </c>
      <c r="F789" s="15">
        <v>41.78</v>
      </c>
      <c r="G789" s="10">
        <v>9.4713152732480467E-3</v>
      </c>
      <c r="H789" s="16">
        <v>45</v>
      </c>
      <c r="I789" s="12">
        <v>1.5527022991937893E-2</v>
      </c>
    </row>
    <row r="790" spans="1:9" ht="20.100000000000001" customHeight="1" x14ac:dyDescent="0.25">
      <c r="A790" s="6">
        <v>41639</v>
      </c>
      <c r="B790" s="7">
        <v>16947.057369232763</v>
      </c>
      <c r="C790" s="9" t="s">
        <v>19</v>
      </c>
      <c r="D790" s="7">
        <f t="shared" si="12"/>
        <v>4.2290942996335463</v>
      </c>
      <c r="E790" s="17" t="s">
        <v>14</v>
      </c>
      <c r="F790" s="7">
        <v>33.976399999999998</v>
      </c>
      <c r="G790" s="10">
        <v>-5.1359991614695248E-3</v>
      </c>
      <c r="H790" s="16">
        <v>36</v>
      </c>
      <c r="I790" s="12">
        <v>1.1963599278261551E-2</v>
      </c>
    </row>
    <row r="791" spans="1:9" ht="20.100000000000001" customHeight="1" x14ac:dyDescent="0.25">
      <c r="A791" s="14">
        <v>41297</v>
      </c>
      <c r="B791" s="15">
        <v>16927.87157238627</v>
      </c>
      <c r="C791" s="8" t="s">
        <v>19</v>
      </c>
      <c r="D791" s="7">
        <f t="shared" si="12"/>
        <v>4.2286023554817724</v>
      </c>
      <c r="E791" s="17" t="s">
        <v>14</v>
      </c>
      <c r="F791" s="15">
        <v>17.840399999999999</v>
      </c>
      <c r="G791" s="10">
        <v>1.6766960679251503E-2</v>
      </c>
      <c r="H791" s="16">
        <v>61</v>
      </c>
      <c r="I791" s="12">
        <v>2.0689098359001273E-2</v>
      </c>
    </row>
    <row r="792" spans="1:9" ht="20.100000000000001" customHeight="1" x14ac:dyDescent="0.25">
      <c r="A792" s="6">
        <v>41605</v>
      </c>
      <c r="B792" s="7">
        <v>16915.389740173217</v>
      </c>
      <c r="C792" s="9" t="s">
        <v>13</v>
      </c>
      <c r="D792" s="7">
        <f t="shared" si="12"/>
        <v>4.228282008630452</v>
      </c>
      <c r="E792" s="17" t="s">
        <v>14</v>
      </c>
      <c r="F792" s="7">
        <v>15.01</v>
      </c>
      <c r="G792" s="10">
        <v>8.9675359233634913E-2</v>
      </c>
      <c r="H792" s="16">
        <v>36</v>
      </c>
      <c r="I792" s="12">
        <v>3.7413280475718534E-2</v>
      </c>
    </row>
    <row r="793" spans="1:9" ht="20.100000000000001" customHeight="1" x14ac:dyDescent="0.25">
      <c r="A793" s="6">
        <v>41598</v>
      </c>
      <c r="B793" s="7">
        <v>16904.751712328769</v>
      </c>
      <c r="C793" s="9" t="s">
        <v>13</v>
      </c>
      <c r="D793" s="7">
        <f t="shared" si="12"/>
        <v>4.2280087964707667</v>
      </c>
      <c r="E793" s="17" t="s">
        <v>14</v>
      </c>
      <c r="F793" s="7">
        <v>14.016</v>
      </c>
      <c r="G793" s="10">
        <v>7.2382092916769402E-3</v>
      </c>
      <c r="H793" s="16">
        <v>36</v>
      </c>
      <c r="I793" s="12">
        <v>2.1690165824244035E-2</v>
      </c>
    </row>
    <row r="794" spans="1:9" ht="20.100000000000001" customHeight="1" x14ac:dyDescent="0.25">
      <c r="A794" s="6">
        <v>41585</v>
      </c>
      <c r="B794" s="7">
        <v>16903.185115105643</v>
      </c>
      <c r="C794" s="9" t="s">
        <v>18</v>
      </c>
      <c r="D794" s="7">
        <f t="shared" si="12"/>
        <v>4.2279685476656814</v>
      </c>
      <c r="E794" s="8" t="s">
        <v>11</v>
      </c>
      <c r="F794" s="7">
        <v>31.71</v>
      </c>
      <c r="G794" s="10">
        <v>8.1064834693001294E-3</v>
      </c>
      <c r="H794" s="16">
        <v>42</v>
      </c>
      <c r="I794" s="12">
        <v>2.459178624443345E-2</v>
      </c>
    </row>
    <row r="795" spans="1:9" ht="20.100000000000001" customHeight="1" x14ac:dyDescent="0.25">
      <c r="A795" s="6">
        <v>41607</v>
      </c>
      <c r="B795" s="7">
        <v>16878.638602776537</v>
      </c>
      <c r="C795" s="9" t="s">
        <v>13</v>
      </c>
      <c r="D795" s="7">
        <f t="shared" si="12"/>
        <v>4.2273374143781668</v>
      </c>
      <c r="E795" s="8" t="s">
        <v>11</v>
      </c>
      <c r="F795" s="7">
        <v>22.33</v>
      </c>
      <c r="G795" s="10">
        <v>8.9675359233634913E-2</v>
      </c>
      <c r="H795" s="16">
        <v>36</v>
      </c>
      <c r="I795" s="12">
        <v>3.7413280475718534E-2</v>
      </c>
    </row>
    <row r="796" spans="1:9" ht="20.100000000000001" customHeight="1" x14ac:dyDescent="0.25">
      <c r="A796" s="6">
        <v>41564</v>
      </c>
      <c r="B796" s="7">
        <v>16873.741056091741</v>
      </c>
      <c r="C796" s="9" t="s">
        <v>19</v>
      </c>
      <c r="D796" s="7">
        <f t="shared" si="12"/>
        <v>4.2272113801526405</v>
      </c>
      <c r="E796" s="8" t="s">
        <v>11</v>
      </c>
      <c r="F796" s="7">
        <v>8.0921000000000003</v>
      </c>
      <c r="G796" s="10">
        <v>1.6766960679251503E-2</v>
      </c>
      <c r="H796" s="16">
        <v>61</v>
      </c>
      <c r="I796" s="12">
        <v>2.0689098359001273E-2</v>
      </c>
    </row>
    <row r="797" spans="1:9" ht="20.100000000000001" customHeight="1" x14ac:dyDescent="0.25">
      <c r="A797" s="14">
        <v>41544</v>
      </c>
      <c r="B797" s="15">
        <v>16872.083283474931</v>
      </c>
      <c r="C797" s="8" t="s">
        <v>20</v>
      </c>
      <c r="D797" s="7">
        <f t="shared" si="12"/>
        <v>4.2271687104882059</v>
      </c>
      <c r="E797" s="17" t="s">
        <v>14</v>
      </c>
      <c r="F797" s="15">
        <v>5.0141999999999998</v>
      </c>
      <c r="G797" s="10">
        <v>4.2163131719021162E-2</v>
      </c>
      <c r="H797" s="16">
        <v>80</v>
      </c>
      <c r="I797" s="12">
        <v>3.3606539170609274E-2</v>
      </c>
    </row>
    <row r="798" spans="1:9" ht="20.100000000000001" customHeight="1" x14ac:dyDescent="0.25">
      <c r="A798" s="14">
        <v>41535</v>
      </c>
      <c r="B798" s="15">
        <v>16843.59618000533</v>
      </c>
      <c r="C798" s="8" t="s">
        <v>12</v>
      </c>
      <c r="D798" s="7">
        <f t="shared" si="12"/>
        <v>4.2264348207975235</v>
      </c>
      <c r="E798" s="17" t="s">
        <v>14</v>
      </c>
      <c r="F798" s="15">
        <v>14.261799999999999</v>
      </c>
      <c r="G798" s="10">
        <v>2.2009829632651474E-2</v>
      </c>
      <c r="H798" s="16">
        <v>70</v>
      </c>
      <c r="I798" s="12">
        <v>3.3538979248457654E-2</v>
      </c>
    </row>
    <row r="799" spans="1:9" ht="20.100000000000001" customHeight="1" x14ac:dyDescent="0.25">
      <c r="A799" s="14">
        <v>41485</v>
      </c>
      <c r="B799" s="15">
        <v>16828.952552484945</v>
      </c>
      <c r="C799" s="8" t="s">
        <v>12</v>
      </c>
      <c r="D799" s="7">
        <f t="shared" si="12"/>
        <v>4.2260570859798481</v>
      </c>
      <c r="E799" s="17" t="s">
        <v>14</v>
      </c>
      <c r="F799" s="15">
        <v>7.1067999999999998</v>
      </c>
      <c r="G799" s="10">
        <v>1.5495117423936729E-2</v>
      </c>
      <c r="H799" s="16">
        <v>49</v>
      </c>
      <c r="I799" s="12">
        <v>4.8941606597561228E-2</v>
      </c>
    </row>
    <row r="800" spans="1:9" ht="20.100000000000001" customHeight="1" x14ac:dyDescent="0.25">
      <c r="A800" s="14">
        <v>41541</v>
      </c>
      <c r="B800" s="15">
        <v>16825.677019851777</v>
      </c>
      <c r="C800" s="8" t="s">
        <v>19</v>
      </c>
      <c r="D800" s="7">
        <f t="shared" si="12"/>
        <v>4.2259725480859274</v>
      </c>
      <c r="E800" s="17" t="s">
        <v>14</v>
      </c>
      <c r="F800" s="15">
        <v>7.1379000000000001</v>
      </c>
      <c r="G800" s="10">
        <v>1.2394337850529989E-2</v>
      </c>
      <c r="H800" s="11">
        <v>79.7</v>
      </c>
      <c r="I800" s="12">
        <v>1.6885727130880913E-2</v>
      </c>
    </row>
    <row r="801" spans="1:9" ht="20.100000000000001" customHeight="1" x14ac:dyDescent="0.25">
      <c r="A801" s="14">
        <v>41522</v>
      </c>
      <c r="B801" s="15">
        <v>16773.595114787044</v>
      </c>
      <c r="C801" s="8" t="s">
        <v>19</v>
      </c>
      <c r="D801" s="7">
        <f t="shared" si="12"/>
        <v>4.2246261556996831</v>
      </c>
      <c r="E801" s="17" t="s">
        <v>14</v>
      </c>
      <c r="F801" s="15">
        <v>40.104700000000001</v>
      </c>
      <c r="G801" s="10">
        <v>2.2647258652282225E-4</v>
      </c>
      <c r="H801" s="11">
        <v>45</v>
      </c>
      <c r="I801" s="12">
        <v>1.9695861100674325E-2</v>
      </c>
    </row>
    <row r="802" spans="1:9" ht="20.100000000000001" customHeight="1" x14ac:dyDescent="0.25">
      <c r="A802" s="6">
        <v>41555</v>
      </c>
      <c r="B802" s="7">
        <v>16762.418833337786</v>
      </c>
      <c r="C802" s="9" t="s">
        <v>20</v>
      </c>
      <c r="D802" s="7">
        <f t="shared" si="12"/>
        <v>4.2243366879323556</v>
      </c>
      <c r="E802" s="17" t="s">
        <v>14</v>
      </c>
      <c r="F802" s="7">
        <v>37.423000000000002</v>
      </c>
      <c r="G802" s="10">
        <v>4.2163131719021162E-2</v>
      </c>
      <c r="H802" s="16">
        <v>80</v>
      </c>
      <c r="I802" s="12">
        <v>3.3606539170609274E-2</v>
      </c>
    </row>
    <row r="803" spans="1:9" ht="20.100000000000001" customHeight="1" x14ac:dyDescent="0.25">
      <c r="A803" s="14">
        <v>41498</v>
      </c>
      <c r="B803" s="15">
        <v>16757.937576682529</v>
      </c>
      <c r="C803" s="8" t="s">
        <v>10</v>
      </c>
      <c r="D803" s="7">
        <f t="shared" si="12"/>
        <v>4.2242205683407166</v>
      </c>
      <c r="E803" s="8" t="s">
        <v>9</v>
      </c>
      <c r="F803" s="15">
        <v>13.3668</v>
      </c>
      <c r="G803" s="10">
        <v>5.9697455613299585E-3</v>
      </c>
      <c r="H803" s="16">
        <v>90</v>
      </c>
      <c r="I803" s="12">
        <v>3.2702846031465442E-2</v>
      </c>
    </row>
    <row r="804" spans="1:9" ht="20.100000000000001" customHeight="1" x14ac:dyDescent="0.25">
      <c r="A804" s="6">
        <v>41585</v>
      </c>
      <c r="B804" s="7">
        <v>16734.221192819918</v>
      </c>
      <c r="C804" s="9" t="s">
        <v>18</v>
      </c>
      <c r="D804" s="7">
        <f t="shared" si="12"/>
        <v>4.2236055051890888</v>
      </c>
      <c r="E804" s="17" t="s">
        <v>14</v>
      </c>
      <c r="F804" s="7">
        <v>17.27</v>
      </c>
      <c r="G804" s="10">
        <v>8.1064834693001294E-3</v>
      </c>
      <c r="H804" s="16">
        <v>42</v>
      </c>
      <c r="I804" s="12">
        <v>2.459178624443345E-2</v>
      </c>
    </row>
    <row r="805" spans="1:9" ht="20.100000000000001" customHeight="1" x14ac:dyDescent="0.25">
      <c r="A805" s="14">
        <v>41386</v>
      </c>
      <c r="B805" s="15">
        <v>16730.279898218829</v>
      </c>
      <c r="C805" s="8" t="s">
        <v>20</v>
      </c>
      <c r="D805" s="7">
        <f t="shared" si="12"/>
        <v>4.2235032067863685</v>
      </c>
      <c r="E805" s="17" t="s">
        <v>14</v>
      </c>
      <c r="F805" s="15">
        <v>7.86</v>
      </c>
      <c r="G805" s="10">
        <v>2.4787545628994791E-2</v>
      </c>
      <c r="H805" s="11">
        <v>36</v>
      </c>
      <c r="I805" s="12">
        <v>5.8247382505001166E-2</v>
      </c>
    </row>
    <row r="806" spans="1:9" ht="20.100000000000001" customHeight="1" x14ac:dyDescent="0.25">
      <c r="A806" s="14">
        <v>41422</v>
      </c>
      <c r="B806" s="15">
        <v>16708.94677236693</v>
      </c>
      <c r="C806" s="8" t="s">
        <v>20</v>
      </c>
      <c r="D806" s="7">
        <f t="shared" si="12"/>
        <v>4.2229490755447925</v>
      </c>
      <c r="E806" s="8" t="s">
        <v>9</v>
      </c>
      <c r="F806" s="15">
        <v>8.83</v>
      </c>
      <c r="G806" s="10">
        <v>3.1247231818584464E-2</v>
      </c>
      <c r="H806" s="16">
        <v>67</v>
      </c>
      <c r="I806" s="12">
        <v>4.1523445100201048E-2</v>
      </c>
    </row>
    <row r="807" spans="1:9" ht="20.100000000000001" customHeight="1" x14ac:dyDescent="0.25">
      <c r="A807" s="14">
        <v>41451</v>
      </c>
      <c r="B807" s="15">
        <v>16684.039561718218</v>
      </c>
      <c r="C807" s="8" t="s">
        <v>19</v>
      </c>
      <c r="D807" s="7">
        <f t="shared" si="12"/>
        <v>4.2223012109877205</v>
      </c>
      <c r="E807" s="17" t="s">
        <v>14</v>
      </c>
      <c r="F807" s="15">
        <v>16.500800000000002</v>
      </c>
      <c r="G807" s="10">
        <v>1.2394337850529989E-2</v>
      </c>
      <c r="H807" s="11">
        <v>79.7</v>
      </c>
      <c r="I807" s="12">
        <v>1.6885727130880913E-2</v>
      </c>
    </row>
    <row r="808" spans="1:9" ht="20.100000000000001" customHeight="1" x14ac:dyDescent="0.25">
      <c r="A808" s="14">
        <v>41508</v>
      </c>
      <c r="B808" s="15">
        <v>16675.094816687735</v>
      </c>
      <c r="C808" s="8" t="s">
        <v>20</v>
      </c>
      <c r="D808" s="7">
        <f t="shared" si="12"/>
        <v>4.2220683120486884</v>
      </c>
      <c r="E808" s="17" t="s">
        <v>14</v>
      </c>
      <c r="F808" s="15">
        <v>7.91</v>
      </c>
      <c r="G808" s="10">
        <v>1.7016168890771729E-2</v>
      </c>
      <c r="H808" s="16">
        <v>52</v>
      </c>
      <c r="I808" s="12">
        <v>3.8167738548365929E-2</v>
      </c>
    </row>
    <row r="809" spans="1:9" ht="20.100000000000001" customHeight="1" x14ac:dyDescent="0.25">
      <c r="A809" s="6">
        <v>41635</v>
      </c>
      <c r="B809" s="7">
        <v>16652.259457051488</v>
      </c>
      <c r="C809" s="9" t="s">
        <v>20</v>
      </c>
      <c r="D809" s="7">
        <f t="shared" si="12"/>
        <v>4.2214731689627527</v>
      </c>
      <c r="E809" s="17" t="s">
        <v>14</v>
      </c>
      <c r="F809" s="7">
        <v>18.856300000000001</v>
      </c>
      <c r="G809" s="10">
        <v>5.7510662913781492E-2</v>
      </c>
      <c r="H809" s="11">
        <v>42.7</v>
      </c>
      <c r="I809" s="12">
        <v>2.8740617002366495E-2</v>
      </c>
    </row>
    <row r="810" spans="1:9" ht="20.100000000000001" customHeight="1" x14ac:dyDescent="0.25">
      <c r="A810" s="14">
        <v>41333</v>
      </c>
      <c r="B810" s="15">
        <v>16644.100580270795</v>
      </c>
      <c r="C810" s="8" t="s">
        <v>19</v>
      </c>
      <c r="D810" s="7">
        <f t="shared" si="12"/>
        <v>4.2212603315696366</v>
      </c>
      <c r="E810" s="17" t="s">
        <v>14</v>
      </c>
      <c r="F810" s="15">
        <v>10.34</v>
      </c>
      <c r="G810" s="10">
        <v>1.5298228534673088E-2</v>
      </c>
      <c r="H810" s="16">
        <v>33</v>
      </c>
      <c r="I810" s="12">
        <v>1.9116942821568814E-2</v>
      </c>
    </row>
    <row r="811" spans="1:9" ht="20.100000000000001" customHeight="1" x14ac:dyDescent="0.25">
      <c r="A811" s="14">
        <v>41530</v>
      </c>
      <c r="B811" s="15">
        <v>16631.752540559817</v>
      </c>
      <c r="C811" s="8" t="s">
        <v>13</v>
      </c>
      <c r="D811" s="7">
        <f t="shared" si="12"/>
        <v>4.2209380146189348</v>
      </c>
      <c r="E811" s="17" t="s">
        <v>14</v>
      </c>
      <c r="F811" s="15">
        <v>17.948799999999999</v>
      </c>
      <c r="G811" s="10">
        <v>8.9675359233634913E-2</v>
      </c>
      <c r="H811" s="16">
        <v>36</v>
      </c>
      <c r="I811" s="12">
        <v>3.2413280475718537E-2</v>
      </c>
    </row>
    <row r="812" spans="1:9" ht="20.100000000000001" customHeight="1" x14ac:dyDescent="0.25">
      <c r="A812" s="14">
        <v>41340</v>
      </c>
      <c r="B812" s="15">
        <v>16631.536723719713</v>
      </c>
      <c r="C812" s="8" t="s">
        <v>19</v>
      </c>
      <c r="D812" s="7">
        <f t="shared" si="12"/>
        <v>4.2209323790931146</v>
      </c>
      <c r="E812" s="17" t="s">
        <v>14</v>
      </c>
      <c r="F812" s="15">
        <v>26.425699999999999</v>
      </c>
      <c r="G812" s="10">
        <v>3.0133188694027604E-3</v>
      </c>
      <c r="H812" s="16">
        <v>38</v>
      </c>
      <c r="I812" s="12">
        <v>1.2475244884535386E-2</v>
      </c>
    </row>
    <row r="813" spans="1:9" ht="20.100000000000001" customHeight="1" x14ac:dyDescent="0.25">
      <c r="A813" s="6">
        <v>41635</v>
      </c>
      <c r="B813" s="7">
        <v>16627.38936894475</v>
      </c>
      <c r="C813" s="9" t="s">
        <v>20</v>
      </c>
      <c r="D813" s="7">
        <f t="shared" si="12"/>
        <v>4.2208240669186576</v>
      </c>
      <c r="E813" s="8" t="s">
        <v>11</v>
      </c>
      <c r="F813" s="7">
        <v>22.914000000000001</v>
      </c>
      <c r="G813" s="10">
        <v>-4.6946152762781092E-4</v>
      </c>
      <c r="H813" s="16">
        <v>46</v>
      </c>
      <c r="I813" s="12">
        <v>2.8865266659735937E-2</v>
      </c>
    </row>
    <row r="814" spans="1:9" ht="20.100000000000001" customHeight="1" x14ac:dyDescent="0.25">
      <c r="A814" s="6">
        <v>41578</v>
      </c>
      <c r="B814" s="7">
        <v>16614.643497923171</v>
      </c>
      <c r="C814" s="9" t="s">
        <v>20</v>
      </c>
      <c r="D814" s="7">
        <f t="shared" si="12"/>
        <v>4.2204910270143197</v>
      </c>
      <c r="E814" s="8" t="s">
        <v>11</v>
      </c>
      <c r="F814" s="7">
        <v>20.343499999999999</v>
      </c>
      <c r="G814" s="10">
        <v>5.7510662913781492E-2</v>
      </c>
      <c r="H814" s="11">
        <v>42.7</v>
      </c>
      <c r="I814" s="12">
        <v>2.3740617002366494E-2</v>
      </c>
    </row>
    <row r="815" spans="1:9" ht="20.100000000000001" customHeight="1" x14ac:dyDescent="0.25">
      <c r="A815" s="14">
        <v>41303</v>
      </c>
      <c r="B815" s="15">
        <v>16608.108108108107</v>
      </c>
      <c r="C815" s="8" t="s">
        <v>19</v>
      </c>
      <c r="D815" s="7">
        <f t="shared" si="12"/>
        <v>4.2203201631554776</v>
      </c>
      <c r="E815" s="8" t="s">
        <v>9</v>
      </c>
      <c r="F815" s="15">
        <v>7.4</v>
      </c>
      <c r="G815" s="10">
        <v>3.0133188694027604E-3</v>
      </c>
      <c r="H815" s="16">
        <v>38</v>
      </c>
      <c r="I815" s="12">
        <v>1.2475244884535386E-2</v>
      </c>
    </row>
    <row r="816" spans="1:9" ht="20.100000000000001" customHeight="1" x14ac:dyDescent="0.25">
      <c r="A816" s="14">
        <v>41542</v>
      </c>
      <c r="B816" s="15">
        <v>16607.254508692582</v>
      </c>
      <c r="C816" s="8" t="s">
        <v>13</v>
      </c>
      <c r="D816" s="7">
        <f t="shared" si="12"/>
        <v>4.2202978413449186</v>
      </c>
      <c r="E816" s="17" t="s">
        <v>14</v>
      </c>
      <c r="F816" s="15">
        <v>12.315099999999999</v>
      </c>
      <c r="G816" s="10">
        <v>7.2382092916769402E-3</v>
      </c>
      <c r="H816" s="16">
        <v>36</v>
      </c>
      <c r="I816" s="12">
        <v>1.6690165824244034E-2</v>
      </c>
    </row>
    <row r="817" spans="1:9" ht="20.100000000000001" customHeight="1" x14ac:dyDescent="0.25">
      <c r="A817" s="6">
        <v>41639</v>
      </c>
      <c r="B817" s="7">
        <v>16605.166051660519</v>
      </c>
      <c r="C817" s="9" t="s">
        <v>19</v>
      </c>
      <c r="D817" s="7">
        <f t="shared" si="12"/>
        <v>4.2202432229009377</v>
      </c>
      <c r="E817" s="8" t="s">
        <v>11</v>
      </c>
      <c r="F817" s="7">
        <v>6.5039999999999996</v>
      </c>
      <c r="G817" s="10">
        <v>-5.1359991614695248E-3</v>
      </c>
      <c r="H817" s="16">
        <v>36</v>
      </c>
      <c r="I817" s="12">
        <v>6.963599278261551E-3</v>
      </c>
    </row>
    <row r="818" spans="1:9" ht="20.100000000000001" customHeight="1" x14ac:dyDescent="0.25">
      <c r="A818" s="14">
        <v>41542</v>
      </c>
      <c r="B818" s="15">
        <v>16604.369130257248</v>
      </c>
      <c r="C818" s="8" t="s">
        <v>13</v>
      </c>
      <c r="D818" s="7">
        <f t="shared" si="12"/>
        <v>4.2202223795759037</v>
      </c>
      <c r="E818" s="17" t="s">
        <v>14</v>
      </c>
      <c r="F818" s="15">
        <v>24.49</v>
      </c>
      <c r="G818" s="10">
        <v>4.8081577333892671E-2</v>
      </c>
      <c r="H818" s="11">
        <v>42.3</v>
      </c>
      <c r="I818" s="12">
        <v>1.2877713278973638E-2</v>
      </c>
    </row>
    <row r="819" spans="1:9" ht="20.100000000000001" customHeight="1" x14ac:dyDescent="0.25">
      <c r="A819" s="14">
        <v>41488</v>
      </c>
      <c r="B819" s="15">
        <v>16602.711444497971</v>
      </c>
      <c r="C819" s="8" t="s">
        <v>20</v>
      </c>
      <c r="D819" s="7">
        <f t="shared" si="12"/>
        <v>4.2201790199209075</v>
      </c>
      <c r="E819" s="8" t="s">
        <v>11</v>
      </c>
      <c r="F819" s="15">
        <v>14.531000000000001</v>
      </c>
      <c r="G819" s="10">
        <v>3.2795603616380072E-2</v>
      </c>
      <c r="H819" s="16">
        <v>41</v>
      </c>
      <c r="I819" s="12">
        <v>2.8453482384598775E-2</v>
      </c>
    </row>
    <row r="820" spans="1:9" ht="20.100000000000001" customHeight="1" x14ac:dyDescent="0.25">
      <c r="A820" s="6">
        <v>41635</v>
      </c>
      <c r="B820" s="7">
        <v>16599.375975039002</v>
      </c>
      <c r="C820" s="9" t="s">
        <v>19</v>
      </c>
      <c r="D820" s="7">
        <f t="shared" si="12"/>
        <v>4.2200917617935998</v>
      </c>
      <c r="E820" s="8" t="s">
        <v>11</v>
      </c>
      <c r="F820" s="7">
        <v>6.41</v>
      </c>
      <c r="G820" s="10">
        <v>3.369854751972659E-2</v>
      </c>
      <c r="H820" s="16">
        <v>51</v>
      </c>
      <c r="I820" s="12">
        <v>2.4629470241425311E-2</v>
      </c>
    </row>
    <row r="821" spans="1:9" ht="20.100000000000001" customHeight="1" x14ac:dyDescent="0.25">
      <c r="A821" s="6">
        <v>41611</v>
      </c>
      <c r="B821" s="7">
        <v>16592.419077098977</v>
      </c>
      <c r="C821" s="9" t="s">
        <v>18</v>
      </c>
      <c r="D821" s="7">
        <f t="shared" si="12"/>
        <v>4.2199097082212633</v>
      </c>
      <c r="E821" s="17" t="s">
        <v>14</v>
      </c>
      <c r="F821" s="7">
        <v>28.687799999999999</v>
      </c>
      <c r="G821" s="10">
        <v>9.2814050619355291E-3</v>
      </c>
      <c r="H821" s="11">
        <v>60</v>
      </c>
      <c r="I821" s="12">
        <v>1.2290112296605638E-2</v>
      </c>
    </row>
    <row r="822" spans="1:9" ht="20.100000000000001" customHeight="1" x14ac:dyDescent="0.25">
      <c r="A822" s="6">
        <v>41611</v>
      </c>
      <c r="B822" s="7">
        <v>16573.118056036772</v>
      </c>
      <c r="C822" s="9" t="s">
        <v>18</v>
      </c>
      <c r="D822" s="7">
        <f t="shared" si="12"/>
        <v>4.2194042239979819</v>
      </c>
      <c r="E822" s="17" t="s">
        <v>14</v>
      </c>
      <c r="F822" s="7">
        <v>17.3172</v>
      </c>
      <c r="G822" s="10">
        <v>9.2814050619355291E-3</v>
      </c>
      <c r="H822" s="11">
        <v>60</v>
      </c>
      <c r="I822" s="12">
        <v>1.2290112296605638E-2</v>
      </c>
    </row>
    <row r="823" spans="1:9" ht="20.100000000000001" customHeight="1" x14ac:dyDescent="0.25">
      <c r="A823" s="14">
        <v>41547</v>
      </c>
      <c r="B823" s="15">
        <v>16571.428571428572</v>
      </c>
      <c r="C823" s="8" t="s">
        <v>20</v>
      </c>
      <c r="D823" s="7">
        <f t="shared" si="12"/>
        <v>4.2193599492126621</v>
      </c>
      <c r="E823" s="17" t="s">
        <v>14</v>
      </c>
      <c r="F823" s="15">
        <v>5.25</v>
      </c>
      <c r="G823" s="10">
        <v>1.9769152859790938E-2</v>
      </c>
      <c r="H823" s="11">
        <v>60</v>
      </c>
      <c r="I823" s="12">
        <v>2.1684927557125349E-2</v>
      </c>
    </row>
    <row r="824" spans="1:9" ht="20.100000000000001" customHeight="1" x14ac:dyDescent="0.25">
      <c r="A824" s="14">
        <v>41282</v>
      </c>
      <c r="B824" s="15">
        <v>16569.788635776164</v>
      </c>
      <c r="C824" s="8" t="s">
        <v>18</v>
      </c>
      <c r="D824" s="7">
        <f t="shared" si="12"/>
        <v>4.2193169685942582</v>
      </c>
      <c r="E824" s="8" t="s">
        <v>11</v>
      </c>
      <c r="F824" s="15">
        <v>15.0877</v>
      </c>
      <c r="G824" s="10">
        <v>9.7374569813883354E-3</v>
      </c>
      <c r="H824" s="16">
        <v>114</v>
      </c>
      <c r="I824" s="12">
        <v>2.3537920250195465E-2</v>
      </c>
    </row>
    <row r="825" spans="1:9" ht="20.100000000000001" customHeight="1" x14ac:dyDescent="0.25">
      <c r="A825" s="14">
        <v>41484</v>
      </c>
      <c r="B825" s="15">
        <v>16559.692797705633</v>
      </c>
      <c r="C825" s="8" t="s">
        <v>19</v>
      </c>
      <c r="D825" s="7">
        <f t="shared" si="12"/>
        <v>4.2190522758366162</v>
      </c>
      <c r="E825" s="8" t="s">
        <v>9</v>
      </c>
      <c r="F825" s="15">
        <v>14.505100000000001</v>
      </c>
      <c r="G825" s="10">
        <v>3.7148960558536968E-2</v>
      </c>
      <c r="H825" s="16">
        <v>110</v>
      </c>
      <c r="I825" s="12">
        <v>2.3080275914509951E-2</v>
      </c>
    </row>
    <row r="826" spans="1:9" ht="20.100000000000001" customHeight="1" x14ac:dyDescent="0.25">
      <c r="A826" s="14">
        <v>41423</v>
      </c>
      <c r="B826" s="15">
        <v>16557.389937106916</v>
      </c>
      <c r="C826" s="8" t="s">
        <v>13</v>
      </c>
      <c r="D826" s="7">
        <f t="shared" si="12"/>
        <v>4.2189918768177632</v>
      </c>
      <c r="E826" s="8" t="s">
        <v>9</v>
      </c>
      <c r="F826" s="15">
        <v>6.36</v>
      </c>
      <c r="G826" s="10">
        <v>7.2382092916769402E-3</v>
      </c>
      <c r="H826" s="16">
        <v>36</v>
      </c>
      <c r="I826" s="12">
        <v>1.6690165824244034E-2</v>
      </c>
    </row>
    <row r="827" spans="1:9" ht="20.100000000000001" customHeight="1" x14ac:dyDescent="0.25">
      <c r="A827" s="14">
        <v>41423</v>
      </c>
      <c r="B827" s="15">
        <v>16552.708638360175</v>
      </c>
      <c r="C827" s="8" t="s">
        <v>13</v>
      </c>
      <c r="D827" s="7">
        <f t="shared" si="12"/>
        <v>4.2188690706459386</v>
      </c>
      <c r="E827" s="8" t="s">
        <v>9</v>
      </c>
      <c r="F827" s="15">
        <v>6.83</v>
      </c>
      <c r="G827" s="10">
        <v>7.2382092916769402E-3</v>
      </c>
      <c r="H827" s="16">
        <v>36</v>
      </c>
      <c r="I827" s="12">
        <v>1.6690165824244034E-2</v>
      </c>
    </row>
    <row r="828" spans="1:9" ht="20.100000000000001" customHeight="1" x14ac:dyDescent="0.25">
      <c r="A828" s="6">
        <v>41621</v>
      </c>
      <c r="B828" s="7">
        <v>16514.367499724762</v>
      </c>
      <c r="C828" s="9" t="s">
        <v>19</v>
      </c>
      <c r="D828" s="7">
        <f t="shared" si="12"/>
        <v>4.2178619448672992</v>
      </c>
      <c r="E828" s="17" t="s">
        <v>14</v>
      </c>
      <c r="F828" s="7">
        <v>14.5328</v>
      </c>
      <c r="G828" s="10">
        <v>-5.1359991614695248E-3</v>
      </c>
      <c r="H828" s="16">
        <v>36</v>
      </c>
      <c r="I828" s="12">
        <v>6.963599278261551E-3</v>
      </c>
    </row>
    <row r="829" spans="1:9" ht="20.100000000000001" customHeight="1" x14ac:dyDescent="0.25">
      <c r="A829" s="6">
        <v>41605</v>
      </c>
      <c r="B829" s="7">
        <v>16511.27070447092</v>
      </c>
      <c r="C829" s="9" t="s">
        <v>19</v>
      </c>
      <c r="D829" s="7">
        <f t="shared" si="12"/>
        <v>4.2177804977754398</v>
      </c>
      <c r="E829" s="17" t="s">
        <v>14</v>
      </c>
      <c r="F829" s="7">
        <v>12.044499999999999</v>
      </c>
      <c r="G829" s="10">
        <v>2.6557925554161438E-3</v>
      </c>
      <c r="H829" s="16">
        <v>48</v>
      </c>
      <c r="I829" s="12">
        <v>1.6237132523416489E-2</v>
      </c>
    </row>
    <row r="830" spans="1:9" ht="20.100000000000001" customHeight="1" x14ac:dyDescent="0.25">
      <c r="A830" s="14">
        <v>41544</v>
      </c>
      <c r="B830" s="15">
        <v>16509.205958606144</v>
      </c>
      <c r="C830" s="8" t="s">
        <v>13</v>
      </c>
      <c r="D830" s="7">
        <f t="shared" si="12"/>
        <v>4.2177261855530013</v>
      </c>
      <c r="E830" s="17" t="s">
        <v>14</v>
      </c>
      <c r="F830" s="15">
        <v>13.654199999999999</v>
      </c>
      <c r="G830" s="10">
        <v>8.9675359233634913E-2</v>
      </c>
      <c r="H830" s="16">
        <v>36</v>
      </c>
      <c r="I830" s="12">
        <v>3.2413280475718537E-2</v>
      </c>
    </row>
    <row r="831" spans="1:9" ht="20.100000000000001" customHeight="1" x14ac:dyDescent="0.25">
      <c r="A831" s="6">
        <v>41611</v>
      </c>
      <c r="B831" s="7">
        <v>16497.816883714095</v>
      </c>
      <c r="C831" s="9" t="s">
        <v>18</v>
      </c>
      <c r="D831" s="7">
        <f t="shared" si="12"/>
        <v>4.2174264788754536</v>
      </c>
      <c r="E831" s="17" t="s">
        <v>14</v>
      </c>
      <c r="F831" s="7">
        <v>21.093699999999998</v>
      </c>
      <c r="G831" s="10">
        <v>9.2814050619355291E-3</v>
      </c>
      <c r="H831" s="11">
        <v>60</v>
      </c>
      <c r="I831" s="12">
        <v>1.2290112296605638E-2</v>
      </c>
    </row>
    <row r="832" spans="1:9" ht="20.100000000000001" customHeight="1" x14ac:dyDescent="0.25">
      <c r="A832" s="14">
        <v>41423</v>
      </c>
      <c r="B832" s="15">
        <v>16490.27027027027</v>
      </c>
      <c r="C832" s="8" t="s">
        <v>13</v>
      </c>
      <c r="D832" s="7">
        <f t="shared" si="12"/>
        <v>4.217227773650893</v>
      </c>
      <c r="E832" s="17" t="s">
        <v>14</v>
      </c>
      <c r="F832" s="15">
        <v>9.25</v>
      </c>
      <c r="G832" s="10">
        <v>7.2382092916769402E-3</v>
      </c>
      <c r="H832" s="16">
        <v>36</v>
      </c>
      <c r="I832" s="12">
        <v>1.6690165824244034E-2</v>
      </c>
    </row>
    <row r="833" spans="1:9" ht="20.100000000000001" customHeight="1" x14ac:dyDescent="0.25">
      <c r="A833" s="6">
        <v>41639</v>
      </c>
      <c r="B833" s="7">
        <v>16476.950498258124</v>
      </c>
      <c r="C833" s="9" t="s">
        <v>19</v>
      </c>
      <c r="D833" s="7">
        <f t="shared" si="12"/>
        <v>4.2168768369528635</v>
      </c>
      <c r="E833" s="17" t="s">
        <v>14</v>
      </c>
      <c r="F833" s="7">
        <v>49.372</v>
      </c>
      <c r="G833" s="10">
        <v>2.2647258652282225E-4</v>
      </c>
      <c r="H833" s="11">
        <v>45</v>
      </c>
      <c r="I833" s="12">
        <v>1.4695861100674324E-2</v>
      </c>
    </row>
    <row r="834" spans="1:9" ht="20.100000000000001" customHeight="1" x14ac:dyDescent="0.25">
      <c r="A834" s="14">
        <v>41423</v>
      </c>
      <c r="B834" s="15">
        <v>16474.223397224057</v>
      </c>
      <c r="C834" s="8" t="s">
        <v>13</v>
      </c>
      <c r="D834" s="7">
        <f t="shared" ref="D834:D897" si="13">LOG(B834)</f>
        <v>4.2168049508988403</v>
      </c>
      <c r="E834" s="8" t="s">
        <v>9</v>
      </c>
      <c r="F834" s="15">
        <v>15.13</v>
      </c>
      <c r="G834" s="10">
        <v>7.2382092916769402E-3</v>
      </c>
      <c r="H834" s="16">
        <v>36</v>
      </c>
      <c r="I834" s="12">
        <v>1.6690165824244034E-2</v>
      </c>
    </row>
    <row r="835" spans="1:9" ht="20.100000000000001" customHeight="1" x14ac:dyDescent="0.25">
      <c r="A835" s="6">
        <v>41618</v>
      </c>
      <c r="B835" s="7">
        <v>16474.218594465459</v>
      </c>
      <c r="C835" s="9" t="s">
        <v>19</v>
      </c>
      <c r="D835" s="7">
        <f t="shared" si="13"/>
        <v>4.2168048242882072</v>
      </c>
      <c r="E835" s="17" t="s">
        <v>14</v>
      </c>
      <c r="F835" s="7">
        <v>20.091999999999999</v>
      </c>
      <c r="G835" s="10">
        <v>2.0098637930767924E-2</v>
      </c>
      <c r="H835" s="16">
        <v>110</v>
      </c>
      <c r="I835" s="12">
        <v>1.7948515801741276E-2</v>
      </c>
    </row>
    <row r="836" spans="1:9" ht="20.100000000000001" customHeight="1" x14ac:dyDescent="0.25">
      <c r="A836" s="6">
        <v>41631</v>
      </c>
      <c r="B836" s="7">
        <v>16468.043495537459</v>
      </c>
      <c r="C836" s="9" t="s">
        <v>19</v>
      </c>
      <c r="D836" s="7">
        <f t="shared" si="13"/>
        <v>4.216642005389267</v>
      </c>
      <c r="E836" s="8" t="s">
        <v>11</v>
      </c>
      <c r="F836" s="7">
        <v>28.940899999999999</v>
      </c>
      <c r="G836" s="10">
        <v>-5.1359991614695248E-3</v>
      </c>
      <c r="H836" s="16">
        <v>36</v>
      </c>
      <c r="I836" s="12">
        <v>6.963599278261551E-3</v>
      </c>
    </row>
    <row r="837" spans="1:9" ht="20.100000000000001" customHeight="1" x14ac:dyDescent="0.25">
      <c r="A837" s="14">
        <v>41486</v>
      </c>
      <c r="B837" s="15">
        <v>16465.256797583083</v>
      </c>
      <c r="C837" s="8" t="s">
        <v>10</v>
      </c>
      <c r="D837" s="7">
        <f t="shared" si="13"/>
        <v>4.2165685085009237</v>
      </c>
      <c r="E837" s="8" t="s">
        <v>9</v>
      </c>
      <c r="F837" s="15">
        <v>39.72</v>
      </c>
      <c r="G837" s="10">
        <v>-4.1880629682633222E-3</v>
      </c>
      <c r="H837" s="11">
        <v>68</v>
      </c>
      <c r="I837" s="12">
        <v>3.4084926908978498E-2</v>
      </c>
    </row>
    <row r="838" spans="1:9" ht="20.100000000000001" customHeight="1" x14ac:dyDescent="0.25">
      <c r="A838" s="6">
        <v>41635</v>
      </c>
      <c r="B838" s="7">
        <v>16464.462617177796</v>
      </c>
      <c r="C838" s="9" t="s">
        <v>19</v>
      </c>
      <c r="D838" s="7">
        <f t="shared" si="13"/>
        <v>4.2165475603620477</v>
      </c>
      <c r="E838" s="17" t="s">
        <v>14</v>
      </c>
      <c r="F838" s="7">
        <v>39.448599999999999</v>
      </c>
      <c r="G838" s="10">
        <v>-5.1359991614695248E-3</v>
      </c>
      <c r="H838" s="16">
        <v>36</v>
      </c>
      <c r="I838" s="12">
        <v>6.963599278261551E-3</v>
      </c>
    </row>
    <row r="839" spans="1:9" ht="20.100000000000001" customHeight="1" x14ac:dyDescent="0.25">
      <c r="A839" s="6">
        <v>41627</v>
      </c>
      <c r="B839" s="7">
        <v>16463.192594438162</v>
      </c>
      <c r="C839" s="9" t="s">
        <v>19</v>
      </c>
      <c r="D839" s="7">
        <f t="shared" si="13"/>
        <v>4.2165140588045009</v>
      </c>
      <c r="E839" s="17" t="s">
        <v>14</v>
      </c>
      <c r="F839" s="7">
        <v>5.2176999999999998</v>
      </c>
      <c r="G839" s="10">
        <v>1.2464542311116633E-2</v>
      </c>
      <c r="H839" s="16">
        <v>58</v>
      </c>
      <c r="I839" s="12">
        <v>1.5548374952942652E-2</v>
      </c>
    </row>
    <row r="840" spans="1:9" ht="20.100000000000001" customHeight="1" x14ac:dyDescent="0.25">
      <c r="A840" s="14">
        <v>41387</v>
      </c>
      <c r="B840" s="15">
        <v>16432.253166580093</v>
      </c>
      <c r="C840" s="8" t="s">
        <v>13</v>
      </c>
      <c r="D840" s="7">
        <f t="shared" si="13"/>
        <v>4.2156971173438649</v>
      </c>
      <c r="E840" s="17" t="s">
        <v>14</v>
      </c>
      <c r="F840" s="15">
        <v>5.0053999999999998</v>
      </c>
      <c r="G840" s="10">
        <v>7.2382092916769402E-3</v>
      </c>
      <c r="H840" s="16">
        <v>36</v>
      </c>
      <c r="I840" s="12">
        <v>1.6690165824244034E-2</v>
      </c>
    </row>
    <row r="841" spans="1:9" ht="20.100000000000001" customHeight="1" x14ac:dyDescent="0.25">
      <c r="A841" s="6">
        <v>41621</v>
      </c>
      <c r="B841" s="7">
        <v>16428.705002337541</v>
      </c>
      <c r="C841" s="9" t="s">
        <v>19</v>
      </c>
      <c r="D841" s="7">
        <f t="shared" si="13"/>
        <v>4.2156033313897554</v>
      </c>
      <c r="E841" s="17" t="s">
        <v>14</v>
      </c>
      <c r="F841" s="7">
        <v>21.39</v>
      </c>
      <c r="G841" s="10">
        <v>9.4713152732480467E-3</v>
      </c>
      <c r="H841" s="16">
        <v>45</v>
      </c>
      <c r="I841" s="12">
        <v>1.0527022991937893E-2</v>
      </c>
    </row>
    <row r="842" spans="1:9" ht="20.100000000000001" customHeight="1" x14ac:dyDescent="0.25">
      <c r="A842" s="14">
        <v>41536</v>
      </c>
      <c r="B842" s="15">
        <v>16422.924901185772</v>
      </c>
      <c r="C842" s="8" t="s">
        <v>13</v>
      </c>
      <c r="D842" s="7">
        <f t="shared" si="13"/>
        <v>4.215450506944312</v>
      </c>
      <c r="E842" s="17" t="s">
        <v>14</v>
      </c>
      <c r="F842" s="15">
        <v>5.0599999999999996</v>
      </c>
      <c r="G842" s="10">
        <v>7.2382092916769402E-3</v>
      </c>
      <c r="H842" s="16">
        <v>36</v>
      </c>
      <c r="I842" s="12">
        <v>1.6690165824244034E-2</v>
      </c>
    </row>
    <row r="843" spans="1:9" ht="20.100000000000001" customHeight="1" x14ac:dyDescent="0.25">
      <c r="A843" s="14">
        <v>41408</v>
      </c>
      <c r="B843" s="15">
        <v>16420.843091334893</v>
      </c>
      <c r="C843" s="8" t="s">
        <v>18</v>
      </c>
      <c r="D843" s="7">
        <f t="shared" si="13"/>
        <v>4.2153954512313359</v>
      </c>
      <c r="E843" s="8" t="s">
        <v>11</v>
      </c>
      <c r="F843" s="15">
        <v>12.81</v>
      </c>
      <c r="G843" s="10">
        <v>9.2814050619355291E-3</v>
      </c>
      <c r="H843" s="11">
        <v>60</v>
      </c>
      <c r="I843" s="12">
        <v>1.2290112296605638E-2</v>
      </c>
    </row>
    <row r="844" spans="1:9" ht="20.100000000000001" customHeight="1" x14ac:dyDescent="0.25">
      <c r="A844" s="14">
        <v>41472</v>
      </c>
      <c r="B844" s="15">
        <v>16399.694889397408</v>
      </c>
      <c r="C844" s="8" t="s">
        <v>19</v>
      </c>
      <c r="D844" s="7">
        <f t="shared" si="13"/>
        <v>4.2148357682255213</v>
      </c>
      <c r="E844" s="17" t="s">
        <v>14</v>
      </c>
      <c r="F844" s="15">
        <v>13.11</v>
      </c>
      <c r="G844" s="10">
        <v>2.0098637930767924E-2</v>
      </c>
      <c r="H844" s="16">
        <v>110</v>
      </c>
      <c r="I844" s="12">
        <v>1.7948515801741276E-2</v>
      </c>
    </row>
    <row r="845" spans="1:9" ht="20.100000000000001" customHeight="1" x14ac:dyDescent="0.25">
      <c r="A845" s="6">
        <v>41619</v>
      </c>
      <c r="B845" s="7">
        <v>16378.205933331657</v>
      </c>
      <c r="C845" s="9" t="s">
        <v>19</v>
      </c>
      <c r="D845" s="7">
        <f t="shared" si="13"/>
        <v>4.2142663274654959</v>
      </c>
      <c r="E845" s="8" t="s">
        <v>11</v>
      </c>
      <c r="F845" s="7">
        <v>7.9618000000000002</v>
      </c>
      <c r="G845" s="10">
        <v>-5.1359991614695248E-3</v>
      </c>
      <c r="H845" s="16">
        <v>36</v>
      </c>
      <c r="I845" s="12">
        <v>6.963599278261551E-3</v>
      </c>
    </row>
    <row r="846" spans="1:9" ht="20.100000000000001" customHeight="1" x14ac:dyDescent="0.25">
      <c r="A846" s="6">
        <v>41599</v>
      </c>
      <c r="B846" s="7">
        <v>16377.773111745553</v>
      </c>
      <c r="C846" s="9" t="s">
        <v>20</v>
      </c>
      <c r="D846" s="7">
        <f t="shared" si="13"/>
        <v>4.2142548503531039</v>
      </c>
      <c r="E846" s="17" t="s">
        <v>14</v>
      </c>
      <c r="F846" s="7">
        <v>31.909099999999999</v>
      </c>
      <c r="G846" s="10">
        <v>5.7510662913781492E-2</v>
      </c>
      <c r="H846" s="11">
        <v>42.7</v>
      </c>
      <c r="I846" s="12">
        <v>2.3740617002366494E-2</v>
      </c>
    </row>
    <row r="847" spans="1:9" ht="20.100000000000001" customHeight="1" x14ac:dyDescent="0.25">
      <c r="A847" s="14">
        <v>41506</v>
      </c>
      <c r="B847" s="15">
        <v>16376.021798365124</v>
      </c>
      <c r="C847" s="8" t="s">
        <v>20</v>
      </c>
      <c r="D847" s="7">
        <f t="shared" si="13"/>
        <v>4.2142084077506503</v>
      </c>
      <c r="E847" s="8" t="s">
        <v>9</v>
      </c>
      <c r="F847" s="15">
        <v>7.34</v>
      </c>
      <c r="G847" s="10">
        <v>2.7859843556263105E-3</v>
      </c>
      <c r="H847" s="16">
        <v>55</v>
      </c>
      <c r="I847" s="12">
        <v>1.4233656646947538E-2</v>
      </c>
    </row>
    <row r="848" spans="1:9" ht="20.100000000000001" customHeight="1" x14ac:dyDescent="0.25">
      <c r="A848" s="6">
        <v>41607</v>
      </c>
      <c r="B848" s="7">
        <v>16349.250805209354</v>
      </c>
      <c r="C848" s="9" t="s">
        <v>13</v>
      </c>
      <c r="D848" s="7">
        <f t="shared" si="13"/>
        <v>4.2134978561633813</v>
      </c>
      <c r="E848" s="17" t="s">
        <v>14</v>
      </c>
      <c r="F848" s="7">
        <v>25.707599999999999</v>
      </c>
      <c r="G848" s="10">
        <v>8.9675359233634913E-2</v>
      </c>
      <c r="H848" s="16">
        <v>36</v>
      </c>
      <c r="I848" s="12">
        <v>3.2413280475718537E-2</v>
      </c>
    </row>
    <row r="849" spans="1:9" ht="20.100000000000001" customHeight="1" x14ac:dyDescent="0.25">
      <c r="A849" s="6">
        <v>41619</v>
      </c>
      <c r="B849" s="7">
        <v>16339.137645107794</v>
      </c>
      <c r="C849" s="9" t="s">
        <v>19</v>
      </c>
      <c r="D849" s="7">
        <f t="shared" si="13"/>
        <v>4.2132291313974894</v>
      </c>
      <c r="E849" s="8" t="s">
        <v>11</v>
      </c>
      <c r="F849" s="7">
        <v>24.12</v>
      </c>
      <c r="G849" s="10">
        <v>3.369854751972659E-2</v>
      </c>
      <c r="H849" s="16">
        <v>51</v>
      </c>
      <c r="I849" s="12">
        <v>2.4629470241425311E-2</v>
      </c>
    </row>
    <row r="850" spans="1:9" ht="20.100000000000001" customHeight="1" x14ac:dyDescent="0.25">
      <c r="A850" s="6">
        <v>41619</v>
      </c>
      <c r="B850" s="7">
        <v>16318.181818181818</v>
      </c>
      <c r="C850" s="9" t="s">
        <v>18</v>
      </c>
      <c r="D850" s="7">
        <f t="shared" si="13"/>
        <v>4.2126717677561132</v>
      </c>
      <c r="E850" s="8" t="s">
        <v>11</v>
      </c>
      <c r="F850" s="7">
        <v>22</v>
      </c>
      <c r="G850" s="10">
        <v>9.187533777697713E-3</v>
      </c>
      <c r="H850" s="11">
        <v>40.6</v>
      </c>
      <c r="I850" s="12">
        <v>2.6138708793717467E-2</v>
      </c>
    </row>
    <row r="851" spans="1:9" ht="20.100000000000001" customHeight="1" x14ac:dyDescent="0.25">
      <c r="A851" s="6">
        <v>41619</v>
      </c>
      <c r="B851" s="7">
        <v>16318.181818181818</v>
      </c>
      <c r="C851" s="9" t="s">
        <v>18</v>
      </c>
      <c r="D851" s="7">
        <f t="shared" si="13"/>
        <v>4.2126717677561132</v>
      </c>
      <c r="E851" s="8" t="s">
        <v>11</v>
      </c>
      <c r="F851" s="7">
        <v>22</v>
      </c>
      <c r="G851" s="10">
        <v>9.187533777697713E-3</v>
      </c>
      <c r="H851" s="11">
        <v>40.6</v>
      </c>
      <c r="I851" s="12">
        <v>2.6138708793717467E-2</v>
      </c>
    </row>
    <row r="852" spans="1:9" ht="20.100000000000001" customHeight="1" x14ac:dyDescent="0.25">
      <c r="A852" s="14">
        <v>41515</v>
      </c>
      <c r="B852" s="15">
        <v>16280.202057087212</v>
      </c>
      <c r="C852" s="8" t="s">
        <v>19</v>
      </c>
      <c r="D852" s="7">
        <f t="shared" si="13"/>
        <v>4.2116597907087998</v>
      </c>
      <c r="E852" s="17" t="s">
        <v>14</v>
      </c>
      <c r="F852" s="15">
        <v>95.299800000000005</v>
      </c>
      <c r="G852" s="10">
        <v>9.4713152732480467E-3</v>
      </c>
      <c r="H852" s="16">
        <v>45</v>
      </c>
      <c r="I852" s="12">
        <v>1.0527022991937893E-2</v>
      </c>
    </row>
    <row r="853" spans="1:9" ht="20.100000000000001" customHeight="1" x14ac:dyDescent="0.25">
      <c r="A853" s="14">
        <v>41423</v>
      </c>
      <c r="B853" s="15">
        <v>16268.5546875</v>
      </c>
      <c r="C853" s="8" t="s">
        <v>13</v>
      </c>
      <c r="D853" s="7">
        <f t="shared" si="13"/>
        <v>4.2113489715524173</v>
      </c>
      <c r="E853" s="8" t="s">
        <v>9</v>
      </c>
      <c r="F853" s="15">
        <v>5.12</v>
      </c>
      <c r="G853" s="10">
        <v>7.2382092916769402E-3</v>
      </c>
      <c r="H853" s="16">
        <v>36</v>
      </c>
      <c r="I853" s="12">
        <v>1.6690165824244034E-2</v>
      </c>
    </row>
    <row r="854" spans="1:9" ht="20.100000000000001" customHeight="1" x14ac:dyDescent="0.25">
      <c r="A854" s="14">
        <v>41493</v>
      </c>
      <c r="B854" s="15">
        <v>16261.335858181441</v>
      </c>
      <c r="C854" s="8" t="s">
        <v>19</v>
      </c>
      <c r="D854" s="7">
        <f t="shared" si="13"/>
        <v>4.2111562197332297</v>
      </c>
      <c r="E854" s="17" t="s">
        <v>14</v>
      </c>
      <c r="F854" s="15">
        <v>56.821899999999999</v>
      </c>
      <c r="G854" s="10">
        <v>2.0098637930767924E-2</v>
      </c>
      <c r="H854" s="16">
        <v>110</v>
      </c>
      <c r="I854" s="12">
        <v>1.7948515801741276E-2</v>
      </c>
    </row>
    <row r="855" spans="1:9" ht="20.100000000000001" customHeight="1" x14ac:dyDescent="0.25">
      <c r="A855" s="14">
        <v>41544</v>
      </c>
      <c r="B855" s="15">
        <v>16259.314456035767</v>
      </c>
      <c r="C855" s="8" t="s">
        <v>10</v>
      </c>
      <c r="D855" s="7">
        <f t="shared" si="13"/>
        <v>4.2111022304193497</v>
      </c>
      <c r="E855" s="17" t="s">
        <v>14</v>
      </c>
      <c r="F855" s="15">
        <v>6.71</v>
      </c>
      <c r="G855" s="10">
        <v>1.6410048622366287E-2</v>
      </c>
      <c r="H855" s="20">
        <v>69.3</v>
      </c>
      <c r="I855" s="12">
        <v>3.2890892490299022E-2</v>
      </c>
    </row>
    <row r="856" spans="1:9" ht="20.100000000000001" customHeight="1" x14ac:dyDescent="0.25">
      <c r="A856" s="6">
        <v>41631</v>
      </c>
      <c r="B856" s="7">
        <v>16257.17315678365</v>
      </c>
      <c r="C856" s="9" t="s">
        <v>19</v>
      </c>
      <c r="D856" s="7">
        <f t="shared" si="13"/>
        <v>4.2110450314708219</v>
      </c>
      <c r="E856" s="8" t="s">
        <v>11</v>
      </c>
      <c r="F856" s="7">
        <v>10.089700000000001</v>
      </c>
      <c r="G856" s="10">
        <v>3.0133188694027604E-3</v>
      </c>
      <c r="H856" s="16">
        <v>38</v>
      </c>
      <c r="I856" s="12">
        <v>1.2475244884535386E-2</v>
      </c>
    </row>
    <row r="857" spans="1:9" ht="20.100000000000001" customHeight="1" x14ac:dyDescent="0.25">
      <c r="A857" s="14">
        <v>41444</v>
      </c>
      <c r="B857" s="15">
        <v>16235.121283451028</v>
      </c>
      <c r="C857" s="8" t="s">
        <v>18</v>
      </c>
      <c r="D857" s="7">
        <f t="shared" si="13"/>
        <v>4.2104555373437131</v>
      </c>
      <c r="E857" s="17" t="s">
        <v>14</v>
      </c>
      <c r="F857" s="15">
        <v>23.9604</v>
      </c>
      <c r="G857" s="10">
        <v>9.2814050619355291E-3</v>
      </c>
      <c r="H857" s="11">
        <v>60</v>
      </c>
      <c r="I857" s="12">
        <v>1.2290112296605638E-2</v>
      </c>
    </row>
    <row r="858" spans="1:9" ht="20.100000000000001" customHeight="1" x14ac:dyDescent="0.25">
      <c r="A858" s="14">
        <v>41360</v>
      </c>
      <c r="B858" s="15">
        <v>16225.250899203322</v>
      </c>
      <c r="C858" s="8" t="s">
        <v>19</v>
      </c>
      <c r="D858" s="7">
        <f t="shared" si="13"/>
        <v>4.2101914212380169</v>
      </c>
      <c r="E858" s="17" t="s">
        <v>14</v>
      </c>
      <c r="F858" s="15">
        <v>26.773700000000002</v>
      </c>
      <c r="G858" s="10">
        <v>5.3029884549522181E-3</v>
      </c>
      <c r="H858" s="11">
        <v>39</v>
      </c>
      <c r="I858" s="12">
        <v>1.1498223268263417E-2</v>
      </c>
    </row>
    <row r="859" spans="1:9" ht="20.100000000000001" customHeight="1" x14ac:dyDescent="0.25">
      <c r="A859" s="6">
        <v>41625</v>
      </c>
      <c r="B859" s="7">
        <v>16218.041854655758</v>
      </c>
      <c r="C859" s="9" t="s">
        <v>19</v>
      </c>
      <c r="D859" s="7">
        <f t="shared" si="13"/>
        <v>4.2099984168878066</v>
      </c>
      <c r="E859" s="17" t="s">
        <v>14</v>
      </c>
      <c r="F859" s="7">
        <v>31.384799999999998</v>
      </c>
      <c r="G859" s="10">
        <v>9.4713152732480467E-3</v>
      </c>
      <c r="H859" s="16">
        <v>45</v>
      </c>
      <c r="I859" s="12">
        <v>1.0527022991937893E-2</v>
      </c>
    </row>
    <row r="860" spans="1:9" ht="20.100000000000001" customHeight="1" x14ac:dyDescent="0.25">
      <c r="A860" s="14">
        <v>41499</v>
      </c>
      <c r="B860" s="15">
        <v>16214.442013129103</v>
      </c>
      <c r="C860" s="8" t="s">
        <v>20</v>
      </c>
      <c r="D860" s="7">
        <f t="shared" si="13"/>
        <v>4.209902007909478</v>
      </c>
      <c r="E860" s="8" t="s">
        <v>9</v>
      </c>
      <c r="F860" s="15">
        <v>9.14</v>
      </c>
      <c r="G860" s="10">
        <v>5.7510662913781492E-2</v>
      </c>
      <c r="H860" s="11">
        <v>42.7</v>
      </c>
      <c r="I860" s="12">
        <v>2.3740617002366494E-2</v>
      </c>
    </row>
    <row r="861" spans="1:9" ht="20.100000000000001" customHeight="1" x14ac:dyDescent="0.25">
      <c r="A861" s="14">
        <v>41481</v>
      </c>
      <c r="B861" s="15">
        <v>16205.311542390196</v>
      </c>
      <c r="C861" s="8" t="s">
        <v>13</v>
      </c>
      <c r="D861" s="7">
        <f t="shared" si="13"/>
        <v>4.2096573846332932</v>
      </c>
      <c r="E861" s="17" t="s">
        <v>14</v>
      </c>
      <c r="F861" s="15">
        <v>19.579999999999998</v>
      </c>
      <c r="G861" s="10">
        <v>4.8081577333892671E-2</v>
      </c>
      <c r="H861" s="11">
        <v>42.3</v>
      </c>
      <c r="I861" s="12">
        <v>1.2877713278973638E-2</v>
      </c>
    </row>
    <row r="862" spans="1:9" ht="20.100000000000001" customHeight="1" x14ac:dyDescent="0.25">
      <c r="A862" s="6">
        <v>41619</v>
      </c>
      <c r="B862" s="7">
        <v>16181.1218392338</v>
      </c>
      <c r="C862" s="9" t="s">
        <v>19</v>
      </c>
      <c r="D862" s="7">
        <f t="shared" si="13"/>
        <v>4.209008628011687</v>
      </c>
      <c r="E862" s="17" t="s">
        <v>14</v>
      </c>
      <c r="F862" s="7">
        <v>17.990100000000002</v>
      </c>
      <c r="G862" s="10">
        <v>3.7148960558536968E-2</v>
      </c>
      <c r="H862" s="16">
        <v>110</v>
      </c>
      <c r="I862" s="12">
        <v>2.3080275914509951E-2</v>
      </c>
    </row>
    <row r="863" spans="1:9" ht="20.100000000000001" customHeight="1" x14ac:dyDescent="0.25">
      <c r="A863" s="14">
        <v>41402</v>
      </c>
      <c r="B863" s="15">
        <v>16164.019140172893</v>
      </c>
      <c r="C863" s="8" t="s">
        <v>20</v>
      </c>
      <c r="D863" s="7">
        <f t="shared" si="13"/>
        <v>4.2085493560286249</v>
      </c>
      <c r="E863" s="8" t="s">
        <v>9</v>
      </c>
      <c r="F863" s="15">
        <v>40.522100000000002</v>
      </c>
      <c r="G863" s="10">
        <v>-9.9147516679021497E-3</v>
      </c>
      <c r="H863" s="16">
        <v>36</v>
      </c>
      <c r="I863" s="12">
        <v>2.0782976975292942E-2</v>
      </c>
    </row>
    <row r="864" spans="1:9" ht="20.100000000000001" customHeight="1" x14ac:dyDescent="0.25">
      <c r="A864" s="14">
        <v>41543</v>
      </c>
      <c r="B864" s="15">
        <v>16150.501672240802</v>
      </c>
      <c r="C864" s="8" t="s">
        <v>19</v>
      </c>
      <c r="D864" s="7">
        <f t="shared" si="13"/>
        <v>4.2081860170759171</v>
      </c>
      <c r="E864" s="8" t="s">
        <v>9</v>
      </c>
      <c r="F864" s="15">
        <v>5.98</v>
      </c>
      <c r="G864" s="10">
        <v>1.2394337850529989E-2</v>
      </c>
      <c r="H864" s="11">
        <v>79.7</v>
      </c>
      <c r="I864" s="12">
        <v>1.1885727130880912E-2</v>
      </c>
    </row>
    <row r="865" spans="1:9" ht="20.100000000000001" customHeight="1" x14ac:dyDescent="0.25">
      <c r="A865" s="14">
        <v>41429</v>
      </c>
      <c r="B865" s="15">
        <v>16148.504551365408</v>
      </c>
      <c r="C865" s="8" t="s">
        <v>19</v>
      </c>
      <c r="D865" s="7">
        <f t="shared" si="13"/>
        <v>4.2081323102484696</v>
      </c>
      <c r="E865" s="8" t="s">
        <v>9</v>
      </c>
      <c r="F865" s="15">
        <v>38.450000000000003</v>
      </c>
      <c r="G865" s="10">
        <v>7.2608242821008782E-3</v>
      </c>
      <c r="H865" s="16">
        <v>57</v>
      </c>
      <c r="I865" s="12">
        <v>1.9707853972280098E-2</v>
      </c>
    </row>
    <row r="866" spans="1:9" ht="20.100000000000001" customHeight="1" x14ac:dyDescent="0.25">
      <c r="A866" s="14">
        <v>41472</v>
      </c>
      <c r="B866" s="15">
        <v>16138.328530259365</v>
      </c>
      <c r="C866" s="8" t="s">
        <v>19</v>
      </c>
      <c r="D866" s="7">
        <f t="shared" si="13"/>
        <v>4.2078585522153267</v>
      </c>
      <c r="E866" s="8" t="s">
        <v>9</v>
      </c>
      <c r="F866" s="15">
        <v>13.88</v>
      </c>
      <c r="G866" s="10">
        <v>2.0098637930767924E-2</v>
      </c>
      <c r="H866" s="16">
        <v>110</v>
      </c>
      <c r="I866" s="12">
        <v>1.7948515801741276E-2</v>
      </c>
    </row>
    <row r="867" spans="1:9" ht="20.100000000000001" customHeight="1" x14ac:dyDescent="0.25">
      <c r="A867" s="6">
        <v>41627</v>
      </c>
      <c r="B867" s="7">
        <v>16127.624496920915</v>
      </c>
      <c r="C867" s="9" t="s">
        <v>13</v>
      </c>
      <c r="D867" s="7">
        <f t="shared" si="13"/>
        <v>4.2075704031078374</v>
      </c>
      <c r="E867" s="17" t="s">
        <v>14</v>
      </c>
      <c r="F867" s="7">
        <v>6.1868999999999996</v>
      </c>
      <c r="G867" s="10">
        <v>8.9675359233634913E-2</v>
      </c>
      <c r="H867" s="16">
        <v>36</v>
      </c>
      <c r="I867" s="12">
        <v>3.2413280475718537E-2</v>
      </c>
    </row>
    <row r="868" spans="1:9" ht="20.100000000000001" customHeight="1" x14ac:dyDescent="0.25">
      <c r="A868" s="14">
        <v>41464</v>
      </c>
      <c r="B868" s="15">
        <v>16126.084162239609</v>
      </c>
      <c r="C868" s="8" t="s">
        <v>19</v>
      </c>
      <c r="D868" s="7">
        <f t="shared" si="13"/>
        <v>4.2075289220577075</v>
      </c>
      <c r="E868" s="8" t="s">
        <v>9</v>
      </c>
      <c r="F868" s="15">
        <v>16.960100000000001</v>
      </c>
      <c r="G868" s="10">
        <v>1.2394337850529989E-2</v>
      </c>
      <c r="H868" s="11">
        <v>79.7</v>
      </c>
      <c r="I868" s="12">
        <v>1.1885727130880912E-2</v>
      </c>
    </row>
    <row r="869" spans="1:9" ht="20.100000000000001" customHeight="1" x14ac:dyDescent="0.25">
      <c r="A869" s="14">
        <v>41430</v>
      </c>
      <c r="B869" s="15">
        <v>16117.428924598269</v>
      </c>
      <c r="C869" s="8" t="s">
        <v>19</v>
      </c>
      <c r="D869" s="7">
        <f t="shared" si="13"/>
        <v>4.2072957637149822</v>
      </c>
      <c r="E869" s="17" t="s">
        <v>14</v>
      </c>
      <c r="F869" s="15">
        <v>8.09</v>
      </c>
      <c r="G869" s="10">
        <v>-5.1359991614695248E-3</v>
      </c>
      <c r="H869" s="16">
        <v>36</v>
      </c>
      <c r="I869" s="12">
        <v>6.963599278261551E-3</v>
      </c>
    </row>
    <row r="870" spans="1:9" ht="20.100000000000001" customHeight="1" x14ac:dyDescent="0.25">
      <c r="A870" s="14">
        <v>41487</v>
      </c>
      <c r="B870" s="15">
        <v>16113.281249999998</v>
      </c>
      <c r="C870" s="8" t="s">
        <v>18</v>
      </c>
      <c r="D870" s="7">
        <f t="shared" si="13"/>
        <v>4.2071839875740942</v>
      </c>
      <c r="E870" s="17" t="s">
        <v>14</v>
      </c>
      <c r="F870" s="15">
        <v>35.840000000000003</v>
      </c>
      <c r="G870" s="10">
        <v>8.1064834693001294E-3</v>
      </c>
      <c r="H870" s="16">
        <v>42</v>
      </c>
      <c r="I870" s="12">
        <v>1.9591786244433449E-2</v>
      </c>
    </row>
    <row r="871" spans="1:9" ht="20.100000000000001" customHeight="1" x14ac:dyDescent="0.25">
      <c r="A871" s="14">
        <v>41494</v>
      </c>
      <c r="B871" s="15">
        <v>16099.830795262267</v>
      </c>
      <c r="C871" s="8" t="s">
        <v>18</v>
      </c>
      <c r="D871" s="7">
        <f t="shared" si="13"/>
        <v>4.2068213117417841</v>
      </c>
      <c r="E871" s="17" t="s">
        <v>14</v>
      </c>
      <c r="F871" s="15">
        <v>5.91</v>
      </c>
      <c r="G871" s="10">
        <v>6.5520148715500336E-3</v>
      </c>
      <c r="H871" s="11">
        <v>71.3</v>
      </c>
      <c r="I871" s="12">
        <v>2.2633557465883622E-2</v>
      </c>
    </row>
    <row r="872" spans="1:9" ht="20.100000000000001" customHeight="1" x14ac:dyDescent="0.25">
      <c r="A872" s="6">
        <v>41618</v>
      </c>
      <c r="B872" s="7">
        <v>16085.180282131216</v>
      </c>
      <c r="C872" s="9" t="s">
        <v>20</v>
      </c>
      <c r="D872" s="7">
        <f t="shared" si="13"/>
        <v>4.2064259328224463</v>
      </c>
      <c r="E872" s="8" t="s">
        <v>11</v>
      </c>
      <c r="F872" s="7">
        <v>14.0502</v>
      </c>
      <c r="G872" s="10">
        <v>1.2737764479589657E-2</v>
      </c>
      <c r="H872" s="11">
        <v>34.200000000000003</v>
      </c>
      <c r="I872" s="12">
        <v>3.5379415806036971E-2</v>
      </c>
    </row>
    <row r="873" spans="1:9" ht="20.100000000000001" customHeight="1" x14ac:dyDescent="0.25">
      <c r="A873" s="6">
        <v>41627</v>
      </c>
      <c r="B873" s="7">
        <v>16080.843585237257</v>
      </c>
      <c r="C873" s="9" t="s">
        <v>20</v>
      </c>
      <c r="D873" s="7">
        <f t="shared" si="13"/>
        <v>4.2063088276713767</v>
      </c>
      <c r="E873" s="8" t="s">
        <v>11</v>
      </c>
      <c r="F873" s="7">
        <v>5.69</v>
      </c>
      <c r="G873" s="10">
        <v>-3.6738544028331707E-3</v>
      </c>
      <c r="H873" s="16">
        <v>46</v>
      </c>
      <c r="I873" s="12">
        <v>2.1020124699055495E-2</v>
      </c>
    </row>
    <row r="874" spans="1:9" ht="20.100000000000001" customHeight="1" x14ac:dyDescent="0.25">
      <c r="A874" s="14">
        <v>41472</v>
      </c>
      <c r="B874" s="15">
        <v>16073.681851952311</v>
      </c>
      <c r="C874" s="8" t="s">
        <v>19</v>
      </c>
      <c r="D874" s="7">
        <f t="shared" si="13"/>
        <v>4.2061153680413153</v>
      </c>
      <c r="E874" s="8" t="s">
        <v>9</v>
      </c>
      <c r="F874" s="15">
        <v>16.959399999999999</v>
      </c>
      <c r="G874" s="10">
        <v>1.2394337850529989E-2</v>
      </c>
      <c r="H874" s="11">
        <v>79.7</v>
      </c>
      <c r="I874" s="12">
        <v>1.1885727130880912E-2</v>
      </c>
    </row>
    <row r="875" spans="1:9" ht="20.100000000000001" customHeight="1" x14ac:dyDescent="0.25">
      <c r="A875" s="14">
        <v>41529</v>
      </c>
      <c r="B875" s="15">
        <v>16039.720796642436</v>
      </c>
      <c r="C875" s="8" t="s">
        <v>20</v>
      </c>
      <c r="D875" s="7">
        <f t="shared" si="13"/>
        <v>4.2051968042515817</v>
      </c>
      <c r="E875" s="17" t="s">
        <v>14</v>
      </c>
      <c r="F875" s="15">
        <v>44.913499999999999</v>
      </c>
      <c r="G875" s="10">
        <v>1.7016168890771729E-2</v>
      </c>
      <c r="H875" s="16">
        <v>52</v>
      </c>
      <c r="I875" s="12">
        <v>3.3167738548365931E-2</v>
      </c>
    </row>
    <row r="876" spans="1:9" ht="20.100000000000001" customHeight="1" x14ac:dyDescent="0.25">
      <c r="A876" s="14">
        <v>41514</v>
      </c>
      <c r="B876" s="15">
        <v>15998.168625220251</v>
      </c>
      <c r="C876" s="8" t="s">
        <v>13</v>
      </c>
      <c r="D876" s="7">
        <f t="shared" si="13"/>
        <v>4.2040702700632249</v>
      </c>
      <c r="E876" s="17" t="s">
        <v>14</v>
      </c>
      <c r="F876" s="15">
        <v>14.4154</v>
      </c>
      <c r="G876" s="10">
        <v>8.9675359233634913E-2</v>
      </c>
      <c r="H876" s="16">
        <v>36</v>
      </c>
      <c r="I876" s="12">
        <v>3.2413280475718537E-2</v>
      </c>
    </row>
    <row r="877" spans="1:9" ht="20.100000000000001" customHeight="1" x14ac:dyDescent="0.25">
      <c r="A877" s="14">
        <v>41325</v>
      </c>
      <c r="B877" s="15">
        <v>15982.902011801329</v>
      </c>
      <c r="C877" s="8" t="s">
        <v>19</v>
      </c>
      <c r="D877" s="7">
        <f t="shared" si="13"/>
        <v>4.2036556368857392</v>
      </c>
      <c r="E877" s="17" t="s">
        <v>14</v>
      </c>
      <c r="F877" s="15">
        <v>10.7615</v>
      </c>
      <c r="G877" s="10">
        <v>1.6766960679251503E-2</v>
      </c>
      <c r="H877" s="16">
        <v>61</v>
      </c>
      <c r="I877" s="12">
        <v>1.5689098359001272E-2</v>
      </c>
    </row>
    <row r="878" spans="1:9" ht="20.100000000000001" customHeight="1" x14ac:dyDescent="0.25">
      <c r="A878" s="14">
        <v>41493</v>
      </c>
      <c r="B878" s="15">
        <v>15980.343254078221</v>
      </c>
      <c r="C878" s="8" t="s">
        <v>18</v>
      </c>
      <c r="D878" s="7">
        <f t="shared" si="13"/>
        <v>4.2035861036232181</v>
      </c>
      <c r="E878" s="17" t="s">
        <v>14</v>
      </c>
      <c r="F878" s="15">
        <v>21.651599999999998</v>
      </c>
      <c r="G878" s="10">
        <v>9.2814050619355291E-3</v>
      </c>
      <c r="H878" s="11">
        <v>60</v>
      </c>
      <c r="I878" s="12">
        <v>1.2290112296605638E-2</v>
      </c>
    </row>
    <row r="879" spans="1:9" ht="20.100000000000001" customHeight="1" x14ac:dyDescent="0.25">
      <c r="A879" s="6">
        <v>41621</v>
      </c>
      <c r="B879" s="7">
        <v>15977.665082020325</v>
      </c>
      <c r="C879" s="9" t="s">
        <v>13</v>
      </c>
      <c r="D879" s="7">
        <f t="shared" si="13"/>
        <v>4.2035133133956908</v>
      </c>
      <c r="E879" s="17" t="s">
        <v>14</v>
      </c>
      <c r="F879" s="7">
        <v>15.1243</v>
      </c>
      <c r="G879" s="10">
        <v>7.2382092916769402E-3</v>
      </c>
      <c r="H879" s="16">
        <v>36</v>
      </c>
      <c r="I879" s="12">
        <v>1.6690165824244034E-2</v>
      </c>
    </row>
    <row r="880" spans="1:9" ht="20.100000000000001" customHeight="1" x14ac:dyDescent="0.25">
      <c r="A880" s="6">
        <v>41564</v>
      </c>
      <c r="B880" s="7">
        <v>15949.742710120068</v>
      </c>
      <c r="C880" s="9" t="s">
        <v>20</v>
      </c>
      <c r="D880" s="7">
        <f t="shared" si="13"/>
        <v>4.2027536817207016</v>
      </c>
      <c r="E880" s="8" t="s">
        <v>11</v>
      </c>
      <c r="F880" s="7">
        <v>5.83</v>
      </c>
      <c r="G880" s="10">
        <v>-9.9147516679021497E-3</v>
      </c>
      <c r="H880" s="16">
        <v>36</v>
      </c>
      <c r="I880" s="12">
        <v>2.0782976975292942E-2</v>
      </c>
    </row>
    <row r="881" spans="1:9" ht="20.100000000000001" customHeight="1" x14ac:dyDescent="0.25">
      <c r="A881" s="14">
        <v>41514</v>
      </c>
      <c r="B881" s="15">
        <v>15948.813457494743</v>
      </c>
      <c r="C881" s="8" t="s">
        <v>18</v>
      </c>
      <c r="D881" s="7">
        <f t="shared" si="13"/>
        <v>4.2027283784257516</v>
      </c>
      <c r="E881" s="8" t="s">
        <v>9</v>
      </c>
      <c r="F881" s="15">
        <v>41.612499999999997</v>
      </c>
      <c r="G881" s="10">
        <v>9.7042632185379597E-3</v>
      </c>
      <c r="H881" s="11">
        <v>63.3</v>
      </c>
      <c r="I881" s="12">
        <v>2.1533873425248058E-2</v>
      </c>
    </row>
    <row r="882" spans="1:9" ht="20.100000000000001" customHeight="1" x14ac:dyDescent="0.25">
      <c r="A882" s="14">
        <v>41513</v>
      </c>
      <c r="B882" s="15">
        <v>15944.029850746268</v>
      </c>
      <c r="C882" s="8" t="s">
        <v>13</v>
      </c>
      <c r="D882" s="7">
        <f t="shared" si="13"/>
        <v>4.2025980987884077</v>
      </c>
      <c r="E882" s="17" t="s">
        <v>14</v>
      </c>
      <c r="F882" s="15">
        <v>10.72</v>
      </c>
      <c r="G882" s="10">
        <v>7.2382092916769402E-3</v>
      </c>
      <c r="H882" s="16">
        <v>36</v>
      </c>
      <c r="I882" s="12">
        <v>1.6690165824244034E-2</v>
      </c>
    </row>
    <row r="883" spans="1:9" ht="20.100000000000001" customHeight="1" x14ac:dyDescent="0.25">
      <c r="A883" s="14">
        <v>41544</v>
      </c>
      <c r="B883" s="15">
        <v>15937.747076692605</v>
      </c>
      <c r="C883" s="8" t="s">
        <v>19</v>
      </c>
      <c r="D883" s="7">
        <f t="shared" si="13"/>
        <v>4.2024269305286159</v>
      </c>
      <c r="E883" s="8" t="s">
        <v>9</v>
      </c>
      <c r="F883" s="15">
        <v>14.4186</v>
      </c>
      <c r="G883" s="10">
        <v>1.2394337850529989E-2</v>
      </c>
      <c r="H883" s="11">
        <v>79.7</v>
      </c>
      <c r="I883" s="12">
        <v>1.1885727130880912E-2</v>
      </c>
    </row>
    <row r="884" spans="1:9" ht="20.100000000000001" customHeight="1" x14ac:dyDescent="0.25">
      <c r="A884" s="14">
        <v>41547</v>
      </c>
      <c r="B884" s="15">
        <v>15934.161562751226</v>
      </c>
      <c r="C884" s="8" t="s">
        <v>13</v>
      </c>
      <c r="D884" s="7">
        <f t="shared" si="13"/>
        <v>4.2023292163349844</v>
      </c>
      <c r="E884" s="8" t="s">
        <v>9</v>
      </c>
      <c r="F884" s="15">
        <v>12.065899999999999</v>
      </c>
      <c r="G884" s="10">
        <v>7.2382092916769402E-3</v>
      </c>
      <c r="H884" s="16">
        <v>36</v>
      </c>
      <c r="I884" s="12">
        <v>1.6690165824244034E-2</v>
      </c>
    </row>
    <row r="885" spans="1:9" ht="20.100000000000001" customHeight="1" x14ac:dyDescent="0.25">
      <c r="A885" s="6">
        <v>41638</v>
      </c>
      <c r="B885" s="7">
        <v>15915.012660295681</v>
      </c>
      <c r="C885" s="9" t="s">
        <v>13</v>
      </c>
      <c r="D885" s="7">
        <f t="shared" si="13"/>
        <v>4.2018069884357754</v>
      </c>
      <c r="E885" s="17" t="s">
        <v>14</v>
      </c>
      <c r="F885" s="7">
        <v>83.252399999999994</v>
      </c>
      <c r="G885" s="10">
        <v>8.9675359233634913E-2</v>
      </c>
      <c r="H885" s="16">
        <v>36</v>
      </c>
      <c r="I885" s="12">
        <v>3.2413280475718537E-2</v>
      </c>
    </row>
    <row r="886" spans="1:9" ht="20.100000000000001" customHeight="1" x14ac:dyDescent="0.25">
      <c r="A886" s="14">
        <v>41472</v>
      </c>
      <c r="B886" s="15">
        <v>15900.383141762451</v>
      </c>
      <c r="C886" s="8" t="s">
        <v>19</v>
      </c>
      <c r="D886" s="7">
        <f t="shared" si="13"/>
        <v>4.2014075893738116</v>
      </c>
      <c r="E886" s="8" t="s">
        <v>9</v>
      </c>
      <c r="F886" s="15">
        <v>26.1</v>
      </c>
      <c r="G886" s="10">
        <v>2.0098637930767924E-2</v>
      </c>
      <c r="H886" s="16">
        <v>110</v>
      </c>
      <c r="I886" s="12">
        <v>1.7948515801741276E-2</v>
      </c>
    </row>
    <row r="887" spans="1:9" ht="20.100000000000001" customHeight="1" x14ac:dyDescent="0.25">
      <c r="A887" s="14">
        <v>41445</v>
      </c>
      <c r="B887" s="15">
        <v>15874.030205389448</v>
      </c>
      <c r="C887" s="8" t="s">
        <v>19</v>
      </c>
      <c r="D887" s="7">
        <f t="shared" si="13"/>
        <v>4.2006872023537341</v>
      </c>
      <c r="E887" s="8" t="s">
        <v>9</v>
      </c>
      <c r="F887" s="15">
        <v>11.1106</v>
      </c>
      <c r="G887" s="10">
        <v>1.2394337850529989E-2</v>
      </c>
      <c r="H887" s="11">
        <v>79.7</v>
      </c>
      <c r="I887" s="12">
        <v>1.1885727130880912E-2</v>
      </c>
    </row>
    <row r="888" spans="1:9" ht="20.100000000000001" customHeight="1" x14ac:dyDescent="0.25">
      <c r="A888" s="14">
        <v>41467</v>
      </c>
      <c r="B888" s="15">
        <v>15865.488501871518</v>
      </c>
      <c r="C888" s="8" t="s">
        <v>20</v>
      </c>
      <c r="D888" s="7">
        <f t="shared" si="13"/>
        <v>4.2004534486646721</v>
      </c>
      <c r="E888" s="8" t="s">
        <v>9</v>
      </c>
      <c r="F888" s="15">
        <v>68.954700000000003</v>
      </c>
      <c r="G888" s="10">
        <v>5.7510662913781492E-2</v>
      </c>
      <c r="H888" s="11">
        <v>42.7</v>
      </c>
      <c r="I888" s="12">
        <v>2.3740617002366494E-2</v>
      </c>
    </row>
    <row r="889" spans="1:9" ht="20.100000000000001" customHeight="1" x14ac:dyDescent="0.25">
      <c r="A889" s="6">
        <v>41638</v>
      </c>
      <c r="B889" s="7">
        <v>15815.963410450026</v>
      </c>
      <c r="C889" s="9" t="s">
        <v>19</v>
      </c>
      <c r="D889" s="7">
        <f t="shared" si="13"/>
        <v>4.1990956515852043</v>
      </c>
      <c r="E889" s="17" t="s">
        <v>14</v>
      </c>
      <c r="F889" s="7">
        <v>35.2669</v>
      </c>
      <c r="G889" s="10">
        <v>1.2394337850529989E-2</v>
      </c>
      <c r="H889" s="11">
        <v>79.7</v>
      </c>
      <c r="I889" s="12">
        <v>1.1885727130880912E-2</v>
      </c>
    </row>
    <row r="890" spans="1:9" ht="20.100000000000001" customHeight="1" x14ac:dyDescent="0.25">
      <c r="A890" s="14">
        <v>41423</v>
      </c>
      <c r="B890" s="15">
        <v>15814.506539833532</v>
      </c>
      <c r="C890" s="8" t="s">
        <v>20</v>
      </c>
      <c r="D890" s="7">
        <f t="shared" si="13"/>
        <v>4.1990556451691736</v>
      </c>
      <c r="E890" s="8" t="s">
        <v>9</v>
      </c>
      <c r="F890" s="15">
        <v>8.41</v>
      </c>
      <c r="G890" s="10">
        <v>5.7510662913781492E-2</v>
      </c>
      <c r="H890" s="11">
        <v>42.7</v>
      </c>
      <c r="I890" s="12">
        <v>2.3740617002366494E-2</v>
      </c>
    </row>
    <row r="891" spans="1:9" ht="20.100000000000001" customHeight="1" x14ac:dyDescent="0.25">
      <c r="A891" s="14">
        <v>41508</v>
      </c>
      <c r="B891" s="15">
        <v>15802.047781569965</v>
      </c>
      <c r="C891" s="8" t="s">
        <v>10</v>
      </c>
      <c r="D891" s="7">
        <f t="shared" si="13"/>
        <v>4.1987133706638433</v>
      </c>
      <c r="E891" s="8" t="s">
        <v>11</v>
      </c>
      <c r="F891" s="15">
        <v>5.86</v>
      </c>
      <c r="G891" s="10">
        <v>9.2988359403419433E-3</v>
      </c>
      <c r="H891" s="11">
        <v>71.7</v>
      </c>
      <c r="I891" s="12">
        <v>2.1853236487929927E-2</v>
      </c>
    </row>
    <row r="892" spans="1:9" ht="20.100000000000001" customHeight="1" x14ac:dyDescent="0.25">
      <c r="A892" s="6">
        <v>41605</v>
      </c>
      <c r="B892" s="7">
        <v>15775.220040622886</v>
      </c>
      <c r="C892" s="9" t="s">
        <v>13</v>
      </c>
      <c r="D892" s="7">
        <f t="shared" si="13"/>
        <v>4.1979754257140698</v>
      </c>
      <c r="E892" s="17" t="s">
        <v>14</v>
      </c>
      <c r="F892" s="7">
        <v>21.268799999999999</v>
      </c>
      <c r="G892" s="10">
        <v>7.2382092916769402E-3</v>
      </c>
      <c r="H892" s="16">
        <v>36</v>
      </c>
      <c r="I892" s="12">
        <v>1.6690165824244034E-2</v>
      </c>
    </row>
    <row r="893" spans="1:9" ht="20.100000000000001" customHeight="1" x14ac:dyDescent="0.25">
      <c r="A893" s="6">
        <v>41612</v>
      </c>
      <c r="B893" s="7">
        <v>15768.667642752562</v>
      </c>
      <c r="C893" s="9" t="s">
        <v>18</v>
      </c>
      <c r="D893" s="7">
        <f t="shared" si="13"/>
        <v>4.1977949996164492</v>
      </c>
      <c r="E893" s="8" t="s">
        <v>11</v>
      </c>
      <c r="F893" s="7">
        <v>6.83</v>
      </c>
      <c r="G893" s="10">
        <v>-7.9396101040699659E-4</v>
      </c>
      <c r="H893" s="11">
        <v>71</v>
      </c>
      <c r="I893" s="12">
        <v>2.2696058943574248E-2</v>
      </c>
    </row>
    <row r="894" spans="1:9" ht="20.100000000000001" customHeight="1" x14ac:dyDescent="0.25">
      <c r="A894" s="14">
        <v>41446</v>
      </c>
      <c r="B894" s="15">
        <v>15753.647859367984</v>
      </c>
      <c r="C894" s="8" t="s">
        <v>19</v>
      </c>
      <c r="D894" s="7">
        <f t="shared" si="13"/>
        <v>4.1973811334753961</v>
      </c>
      <c r="E894" s="17" t="s">
        <v>14</v>
      </c>
      <c r="F894" s="15">
        <v>43.881900000000002</v>
      </c>
      <c r="G894" s="10">
        <v>-5.1359991614695248E-3</v>
      </c>
      <c r="H894" s="16">
        <v>36</v>
      </c>
      <c r="I894" s="12">
        <v>6.963599278261551E-3</v>
      </c>
    </row>
    <row r="895" spans="1:9" ht="20.100000000000001" customHeight="1" x14ac:dyDescent="0.25">
      <c r="A895" s="6">
        <v>41635</v>
      </c>
      <c r="B895" s="7">
        <v>15744.198197968573</v>
      </c>
      <c r="C895" s="9" t="s">
        <v>19</v>
      </c>
      <c r="D895" s="7">
        <f t="shared" si="13"/>
        <v>4.1971205482965068</v>
      </c>
      <c r="E895" s="17" t="s">
        <v>14</v>
      </c>
      <c r="F895" s="7">
        <v>39.233499999999999</v>
      </c>
      <c r="G895" s="10">
        <v>2.0098637930767924E-2</v>
      </c>
      <c r="H895" s="16">
        <v>110</v>
      </c>
      <c r="I895" s="12">
        <v>1.7948515801741276E-2</v>
      </c>
    </row>
    <row r="896" spans="1:9" ht="20.100000000000001" customHeight="1" x14ac:dyDescent="0.25">
      <c r="A896" s="6">
        <v>41576</v>
      </c>
      <c r="B896" s="7">
        <v>15738.38405718618</v>
      </c>
      <c r="C896" s="9" t="s">
        <v>10</v>
      </c>
      <c r="D896" s="7">
        <f t="shared" si="13"/>
        <v>4.196960139009426</v>
      </c>
      <c r="E896" s="17" t="s">
        <v>14</v>
      </c>
      <c r="F896" s="7">
        <v>14.7728</v>
      </c>
      <c r="G896" s="10">
        <v>-5.2183466080747047E-4</v>
      </c>
      <c r="H896" s="16">
        <v>40</v>
      </c>
      <c r="I896" s="12">
        <v>2.5654027372672202E-2</v>
      </c>
    </row>
    <row r="897" spans="1:9" ht="20.100000000000001" customHeight="1" x14ac:dyDescent="0.25">
      <c r="A897" s="14">
        <v>41544</v>
      </c>
      <c r="B897" s="15">
        <v>15733.581741965534</v>
      </c>
      <c r="C897" s="8" t="s">
        <v>20</v>
      </c>
      <c r="D897" s="7">
        <f t="shared" si="13"/>
        <v>4.1968276007987413</v>
      </c>
      <c r="E897" s="17" t="s">
        <v>14</v>
      </c>
      <c r="F897" s="15">
        <v>5.3674999999999997</v>
      </c>
      <c r="G897" s="10">
        <v>1.7016168890771729E-2</v>
      </c>
      <c r="H897" s="16">
        <v>42</v>
      </c>
      <c r="I897" s="12">
        <v>3.3167738548365931E-2</v>
      </c>
    </row>
    <row r="898" spans="1:9" ht="20.100000000000001" customHeight="1" x14ac:dyDescent="0.25">
      <c r="A898" s="14">
        <v>41470</v>
      </c>
      <c r="B898" s="15">
        <v>15729.265967588181</v>
      </c>
      <c r="C898" s="8" t="s">
        <v>19</v>
      </c>
      <c r="D898" s="7">
        <f t="shared" ref="D898:D961" si="14">LOG(B898)</f>
        <v>4.1967084560203487</v>
      </c>
      <c r="E898" s="8" t="s">
        <v>9</v>
      </c>
      <c r="F898" s="15">
        <v>23.077999999999999</v>
      </c>
      <c r="G898" s="10">
        <v>2.0098637930767924E-2</v>
      </c>
      <c r="H898" s="16">
        <v>100</v>
      </c>
      <c r="I898" s="12">
        <v>1.7948515801741276E-2</v>
      </c>
    </row>
    <row r="899" spans="1:9" ht="20.100000000000001" customHeight="1" x14ac:dyDescent="0.25">
      <c r="A899" s="14">
        <v>41487</v>
      </c>
      <c r="B899" s="15">
        <v>15711.400840580076</v>
      </c>
      <c r="C899" s="8" t="s">
        <v>19</v>
      </c>
      <c r="D899" s="7">
        <f t="shared" si="14"/>
        <v>4.1962149087962723</v>
      </c>
      <c r="E899" s="17" t="s">
        <v>14</v>
      </c>
      <c r="F899" s="15">
        <v>7.9230999999999998</v>
      </c>
      <c r="G899" s="10">
        <v>2.6557925554161438E-3</v>
      </c>
      <c r="H899" s="16">
        <v>38</v>
      </c>
      <c r="I899" s="12">
        <v>1.6237132523416489E-2</v>
      </c>
    </row>
    <row r="900" spans="1:9" ht="20.100000000000001" customHeight="1" x14ac:dyDescent="0.25">
      <c r="A900" s="14">
        <v>41423</v>
      </c>
      <c r="B900" s="15">
        <v>15707.361963190184</v>
      </c>
      <c r="C900" s="8" t="s">
        <v>13</v>
      </c>
      <c r="D900" s="7">
        <f t="shared" si="14"/>
        <v>4.1961032518106594</v>
      </c>
      <c r="E900" s="17" t="s">
        <v>14</v>
      </c>
      <c r="F900" s="15">
        <v>8.15</v>
      </c>
      <c r="G900" s="10">
        <v>7.2382092916769402E-3</v>
      </c>
      <c r="H900" s="16">
        <v>26</v>
      </c>
      <c r="I900" s="12">
        <v>1.6690165824244034E-2</v>
      </c>
    </row>
    <row r="901" spans="1:9" ht="20.100000000000001" customHeight="1" x14ac:dyDescent="0.25">
      <c r="A901" s="14">
        <v>41540</v>
      </c>
      <c r="B901" s="15">
        <v>15706.355525051476</v>
      </c>
      <c r="C901" s="8" t="s">
        <v>19</v>
      </c>
      <c r="D901" s="7">
        <f t="shared" si="14"/>
        <v>4.1960754238065183</v>
      </c>
      <c r="E901" s="8" t="s">
        <v>9</v>
      </c>
      <c r="F901" s="15">
        <v>18.212499999999999</v>
      </c>
      <c r="G901" s="10">
        <v>1.6766960679251503E-2</v>
      </c>
      <c r="H901" s="16">
        <v>51</v>
      </c>
      <c r="I901" s="12">
        <v>1.5689098359001272E-2</v>
      </c>
    </row>
    <row r="902" spans="1:9" ht="20.100000000000001" customHeight="1" x14ac:dyDescent="0.25">
      <c r="A902" s="14">
        <v>41494</v>
      </c>
      <c r="B902" s="15">
        <v>15695.825049701789</v>
      </c>
      <c r="C902" s="8" t="s">
        <v>18</v>
      </c>
      <c r="D902" s="7">
        <f t="shared" si="14"/>
        <v>4.1957841492883858</v>
      </c>
      <c r="E902" s="17" t="s">
        <v>14</v>
      </c>
      <c r="F902" s="15">
        <v>5.03</v>
      </c>
      <c r="G902" s="10">
        <v>6.5520148715500336E-3</v>
      </c>
      <c r="H902" s="11">
        <v>61.3</v>
      </c>
      <c r="I902" s="12">
        <v>2.2633557465883622E-2</v>
      </c>
    </row>
    <row r="903" spans="1:9" ht="20.100000000000001" customHeight="1" x14ac:dyDescent="0.25">
      <c r="A903" s="14">
        <v>41543</v>
      </c>
      <c r="B903" s="15">
        <v>15663.702996243472</v>
      </c>
      <c r="C903" s="8" t="s">
        <v>19</v>
      </c>
      <c r="D903" s="7">
        <f t="shared" si="14"/>
        <v>4.1948944397606818</v>
      </c>
      <c r="E903" s="17" t="s">
        <v>14</v>
      </c>
      <c r="F903" s="15">
        <v>76.852900000000005</v>
      </c>
      <c r="G903" s="10">
        <v>1.6766960679251503E-2</v>
      </c>
      <c r="H903" s="16">
        <v>51</v>
      </c>
      <c r="I903" s="12">
        <v>1.5689098359001272E-2</v>
      </c>
    </row>
    <row r="904" spans="1:9" ht="20.100000000000001" customHeight="1" x14ac:dyDescent="0.25">
      <c r="A904" s="6">
        <v>41626</v>
      </c>
      <c r="B904" s="7">
        <v>15564.34423394931</v>
      </c>
      <c r="C904" s="9" t="s">
        <v>19</v>
      </c>
      <c r="D904" s="7">
        <f t="shared" si="14"/>
        <v>4.1921308274549789</v>
      </c>
      <c r="E904" s="17" t="s">
        <v>14</v>
      </c>
      <c r="F904" s="7">
        <v>15.904299999999999</v>
      </c>
      <c r="G904" s="10">
        <v>2.7271310581268506E-2</v>
      </c>
      <c r="H904" s="11">
        <v>35</v>
      </c>
      <c r="I904" s="12">
        <v>1.4727504967357363E-2</v>
      </c>
    </row>
    <row r="905" spans="1:9" ht="20.100000000000001" customHeight="1" x14ac:dyDescent="0.25">
      <c r="A905" s="14">
        <v>41401</v>
      </c>
      <c r="B905" s="15">
        <v>15536.42905069295</v>
      </c>
      <c r="C905" s="8" t="s">
        <v>20</v>
      </c>
      <c r="D905" s="7">
        <f t="shared" si="14"/>
        <v>4.1913512061128158</v>
      </c>
      <c r="E905" s="17" t="s">
        <v>14</v>
      </c>
      <c r="F905" s="15">
        <v>8.6441999999999997</v>
      </c>
      <c r="G905" s="10">
        <v>3.1247231818584464E-2</v>
      </c>
      <c r="H905" s="16">
        <v>57</v>
      </c>
      <c r="I905" s="12">
        <v>3.652344510020105E-2</v>
      </c>
    </row>
    <row r="906" spans="1:9" ht="20.100000000000001" customHeight="1" x14ac:dyDescent="0.25">
      <c r="A906" s="14">
        <v>41362</v>
      </c>
      <c r="B906" s="15">
        <v>15530.30303030303</v>
      </c>
      <c r="C906" s="8" t="s">
        <v>15</v>
      </c>
      <c r="D906" s="7">
        <f t="shared" si="14"/>
        <v>4.1911799298499046</v>
      </c>
      <c r="E906" s="17" t="s">
        <v>14</v>
      </c>
      <c r="F906" s="15">
        <v>5.28</v>
      </c>
      <c r="G906" s="10">
        <v>1.2009729401033748E-2</v>
      </c>
      <c r="H906" s="16">
        <v>140</v>
      </c>
      <c r="I906" s="12">
        <v>2.2789410708944063E-2</v>
      </c>
    </row>
    <row r="907" spans="1:9" ht="20.100000000000001" customHeight="1" x14ac:dyDescent="0.25">
      <c r="A907" s="14">
        <v>41526</v>
      </c>
      <c r="B907" s="15">
        <v>15522.989910274762</v>
      </c>
      <c r="C907" s="8" t="s">
        <v>13</v>
      </c>
      <c r="D907" s="7">
        <f t="shared" si="14"/>
        <v>4.1909753752000274</v>
      </c>
      <c r="E907" s="17" t="s">
        <v>14</v>
      </c>
      <c r="F907" s="15">
        <v>11.4572</v>
      </c>
      <c r="G907" s="10">
        <v>7.2382092916769402E-3</v>
      </c>
      <c r="H907" s="16">
        <v>26</v>
      </c>
      <c r="I907" s="12">
        <v>1.6690165824244034E-2</v>
      </c>
    </row>
    <row r="908" spans="1:9" ht="20.100000000000001" customHeight="1" x14ac:dyDescent="0.25">
      <c r="A908" s="6">
        <v>41628</v>
      </c>
      <c r="B908" s="7">
        <v>15502.673159886721</v>
      </c>
      <c r="C908" s="9" t="s">
        <v>19</v>
      </c>
      <c r="D908" s="7">
        <f t="shared" si="14"/>
        <v>4.190406590976143</v>
      </c>
      <c r="E908" s="17" t="s">
        <v>14</v>
      </c>
      <c r="F908" s="7">
        <v>30.226400000000002</v>
      </c>
      <c r="G908" s="10">
        <v>1.2394337850529989E-2</v>
      </c>
      <c r="H908" s="11">
        <v>69.7</v>
      </c>
      <c r="I908" s="12">
        <v>1.1885727130880912E-2</v>
      </c>
    </row>
    <row r="909" spans="1:9" ht="20.100000000000001" customHeight="1" x14ac:dyDescent="0.25">
      <c r="A909" s="14">
        <v>41459</v>
      </c>
      <c r="B909" s="15">
        <v>15479.325314924205</v>
      </c>
      <c r="C909" s="8" t="s">
        <v>19</v>
      </c>
      <c r="D909" s="7">
        <f t="shared" si="14"/>
        <v>4.1897520275102469</v>
      </c>
      <c r="E909" s="17" t="s">
        <v>14</v>
      </c>
      <c r="F909" s="15">
        <v>5.6204000000000001</v>
      </c>
      <c r="G909" s="10">
        <v>2.2647258652282225E-4</v>
      </c>
      <c r="H909" s="11">
        <v>35</v>
      </c>
      <c r="I909" s="12">
        <v>1.4695861100674324E-2</v>
      </c>
    </row>
    <row r="910" spans="1:9" ht="20.100000000000001" customHeight="1" x14ac:dyDescent="0.25">
      <c r="A910" s="6">
        <v>41564</v>
      </c>
      <c r="B910" s="7">
        <v>15476.739473720985</v>
      </c>
      <c r="C910" s="9" t="s">
        <v>19</v>
      </c>
      <c r="D910" s="7">
        <f t="shared" si="14"/>
        <v>4.189679471998045</v>
      </c>
      <c r="E910" s="17" t="s">
        <v>14</v>
      </c>
      <c r="F910" s="7">
        <v>14.3118</v>
      </c>
      <c r="G910" s="10">
        <v>-5.1359991614695248E-3</v>
      </c>
      <c r="H910" s="16">
        <v>26</v>
      </c>
      <c r="I910" s="12">
        <v>6.963599278261551E-3</v>
      </c>
    </row>
    <row r="911" spans="1:9" ht="20.100000000000001" customHeight="1" x14ac:dyDescent="0.25">
      <c r="A911" s="14">
        <v>41530</v>
      </c>
      <c r="B911" s="15">
        <v>15466.616119219765</v>
      </c>
      <c r="C911" s="8" t="s">
        <v>20</v>
      </c>
      <c r="D911" s="7">
        <f t="shared" si="14"/>
        <v>4.1893953064916971</v>
      </c>
      <c r="E911" s="8" t="s">
        <v>9</v>
      </c>
      <c r="F911" s="15">
        <v>11.0787</v>
      </c>
      <c r="G911" s="10">
        <v>4.2163131719021162E-2</v>
      </c>
      <c r="H911" s="16">
        <v>70</v>
      </c>
      <c r="I911" s="12">
        <v>2.8606539170609274E-2</v>
      </c>
    </row>
    <row r="912" spans="1:9" ht="20.100000000000001" customHeight="1" x14ac:dyDescent="0.25">
      <c r="A912" s="14">
        <v>41487</v>
      </c>
      <c r="B912" s="15">
        <v>15457.465947057313</v>
      </c>
      <c r="C912" s="8" t="s">
        <v>19</v>
      </c>
      <c r="D912" s="7">
        <f t="shared" si="14"/>
        <v>4.1891382984171432</v>
      </c>
      <c r="E912" s="17" t="s">
        <v>14</v>
      </c>
      <c r="F912" s="15">
        <v>38.909999999999997</v>
      </c>
      <c r="G912" s="10">
        <v>2.6557925554161438E-3</v>
      </c>
      <c r="H912" s="16">
        <v>38</v>
      </c>
      <c r="I912" s="12">
        <v>1.6237132523416489E-2</v>
      </c>
    </row>
    <row r="913" spans="1:9" ht="20.100000000000001" customHeight="1" x14ac:dyDescent="0.25">
      <c r="A913" s="6">
        <v>41620</v>
      </c>
      <c r="B913" s="7">
        <v>15454.815254488796</v>
      </c>
      <c r="C913" s="9" t="s">
        <v>19</v>
      </c>
      <c r="D913" s="7">
        <f t="shared" si="14"/>
        <v>4.1890638179120625</v>
      </c>
      <c r="E913" s="17" t="s">
        <v>14</v>
      </c>
      <c r="F913" s="7">
        <v>13.478</v>
      </c>
      <c r="G913" s="10">
        <v>3.7148960558536968E-2</v>
      </c>
      <c r="H913" s="16">
        <v>100</v>
      </c>
      <c r="I913" s="12">
        <v>2.3080275914509951E-2</v>
      </c>
    </row>
    <row r="914" spans="1:9" ht="20.100000000000001" customHeight="1" x14ac:dyDescent="0.25">
      <c r="A914" s="14">
        <v>41472</v>
      </c>
      <c r="B914" s="15">
        <v>15449.225691353289</v>
      </c>
      <c r="C914" s="8" t="s">
        <v>13</v>
      </c>
      <c r="D914" s="7">
        <f t="shared" si="14"/>
        <v>4.1889067176508554</v>
      </c>
      <c r="E914" s="17" t="s">
        <v>14</v>
      </c>
      <c r="F914" s="15">
        <v>28.418900000000001</v>
      </c>
      <c r="G914" s="10">
        <v>3.7056784857371371E-2</v>
      </c>
      <c r="H914" s="16">
        <v>84</v>
      </c>
      <c r="I914" s="12">
        <v>2.6323377477223627E-2</v>
      </c>
    </row>
    <row r="915" spans="1:9" ht="20.100000000000001" customHeight="1" x14ac:dyDescent="0.25">
      <c r="A915" s="14">
        <v>41543</v>
      </c>
      <c r="B915" s="15">
        <v>15439.946036399486</v>
      </c>
      <c r="C915" s="8" t="s">
        <v>19</v>
      </c>
      <c r="D915" s="7">
        <f t="shared" si="14"/>
        <v>4.1886457781153341</v>
      </c>
      <c r="E915" s="17" t="s">
        <v>14</v>
      </c>
      <c r="F915" s="15">
        <v>30.835599999999999</v>
      </c>
      <c r="G915" s="10">
        <v>1.2464542311116633E-2</v>
      </c>
      <c r="H915" s="16">
        <v>48</v>
      </c>
      <c r="I915" s="12">
        <v>1.5548374952942652E-2</v>
      </c>
    </row>
    <row r="916" spans="1:9" ht="20.100000000000001" customHeight="1" x14ac:dyDescent="0.25">
      <c r="A916" s="14">
        <v>41367</v>
      </c>
      <c r="B916" s="15">
        <v>15430.536451169188</v>
      </c>
      <c r="C916" s="8" t="s">
        <v>18</v>
      </c>
      <c r="D916" s="7">
        <f t="shared" si="14"/>
        <v>4.1883810248144604</v>
      </c>
      <c r="E916" s="17" t="s">
        <v>14</v>
      </c>
      <c r="F916" s="15">
        <v>36.35</v>
      </c>
      <c r="G916" s="10">
        <v>-7.9396101040699659E-4</v>
      </c>
      <c r="H916" s="11">
        <v>61</v>
      </c>
      <c r="I916" s="12">
        <v>2.2696058943574248E-2</v>
      </c>
    </row>
    <row r="917" spans="1:9" ht="20.100000000000001" customHeight="1" x14ac:dyDescent="0.25">
      <c r="A917" s="14">
        <v>41464</v>
      </c>
      <c r="B917" s="15">
        <v>15426.887891854096</v>
      </c>
      <c r="C917" s="8" t="s">
        <v>19</v>
      </c>
      <c r="D917" s="7">
        <f t="shared" si="14"/>
        <v>4.1882783234893459</v>
      </c>
      <c r="E917" s="17" t="s">
        <v>14</v>
      </c>
      <c r="F917" s="15">
        <v>27.459199999999999</v>
      </c>
      <c r="G917" s="10">
        <v>2.6557925554161438E-3</v>
      </c>
      <c r="H917" s="16">
        <v>38</v>
      </c>
      <c r="I917" s="12">
        <v>1.6237132523416489E-2</v>
      </c>
    </row>
    <row r="918" spans="1:9" ht="20.100000000000001" customHeight="1" x14ac:dyDescent="0.25">
      <c r="A918" s="6">
        <v>41635</v>
      </c>
      <c r="B918" s="7">
        <v>15423.62645658052</v>
      </c>
      <c r="C918" s="9" t="s">
        <v>19</v>
      </c>
      <c r="D918" s="7">
        <f t="shared" si="14"/>
        <v>4.1881864985471955</v>
      </c>
      <c r="E918" s="17" t="s">
        <v>14</v>
      </c>
      <c r="F918" s="7">
        <v>29.143599999999999</v>
      </c>
      <c r="G918" s="10">
        <v>-5.1359991614695248E-3</v>
      </c>
      <c r="H918" s="16">
        <v>26</v>
      </c>
      <c r="I918" s="12">
        <v>6.963599278261551E-3</v>
      </c>
    </row>
    <row r="919" spans="1:9" ht="20.100000000000001" customHeight="1" x14ac:dyDescent="0.25">
      <c r="A919" s="14">
        <v>41340</v>
      </c>
      <c r="B919" s="15">
        <v>15392.904073587384</v>
      </c>
      <c r="C919" s="8" t="s">
        <v>18</v>
      </c>
      <c r="D919" s="7">
        <f t="shared" si="14"/>
        <v>4.1873205629213688</v>
      </c>
      <c r="E919" s="17" t="s">
        <v>14</v>
      </c>
      <c r="F919" s="15">
        <v>7.61</v>
      </c>
      <c r="G919" s="10">
        <v>6.5520148715500336E-3</v>
      </c>
      <c r="H919" s="11">
        <v>61.3</v>
      </c>
      <c r="I919" s="12">
        <v>2.2633557465883622E-2</v>
      </c>
    </row>
    <row r="920" spans="1:9" ht="20.100000000000001" customHeight="1" x14ac:dyDescent="0.25">
      <c r="A920" s="14">
        <v>41332</v>
      </c>
      <c r="B920" s="15">
        <v>15268.711656441717</v>
      </c>
      <c r="C920" s="8" t="s">
        <v>19</v>
      </c>
      <c r="D920" s="7">
        <f t="shared" si="14"/>
        <v>4.1838023936966895</v>
      </c>
      <c r="E920" s="17" t="s">
        <v>14</v>
      </c>
      <c r="F920" s="15">
        <v>8.15</v>
      </c>
      <c r="G920" s="10">
        <v>3.0133188694027604E-3</v>
      </c>
      <c r="H920" s="16">
        <v>28</v>
      </c>
      <c r="I920" s="12">
        <v>1.2475244884535386E-2</v>
      </c>
    </row>
    <row r="921" spans="1:9" ht="20.100000000000001" customHeight="1" x14ac:dyDescent="0.25">
      <c r="A921" s="14">
        <v>41380</v>
      </c>
      <c r="B921" s="15">
        <v>15258.68725868726</v>
      </c>
      <c r="C921" s="8" t="s">
        <v>13</v>
      </c>
      <c r="D921" s="7">
        <f t="shared" si="14"/>
        <v>4.1835171718343389</v>
      </c>
      <c r="E921" s="17" t="s">
        <v>14</v>
      </c>
      <c r="F921" s="15">
        <v>5.18</v>
      </c>
      <c r="G921" s="10">
        <v>8.9675359233634913E-2</v>
      </c>
      <c r="H921" s="16">
        <v>26</v>
      </c>
      <c r="I921" s="12">
        <v>3.2413280475718537E-2</v>
      </c>
    </row>
    <row r="922" spans="1:9" ht="20.100000000000001" customHeight="1" x14ac:dyDescent="0.25">
      <c r="A922" s="6">
        <v>41613</v>
      </c>
      <c r="B922" s="7">
        <v>15253.092895947813</v>
      </c>
      <c r="C922" s="9" t="s">
        <v>19</v>
      </c>
      <c r="D922" s="7">
        <f t="shared" si="14"/>
        <v>4.1833579152532794</v>
      </c>
      <c r="E922" s="17" t="s">
        <v>14</v>
      </c>
      <c r="F922" s="7">
        <v>28.880700000000001</v>
      </c>
      <c r="G922" s="10">
        <v>9.4713152732480467E-3</v>
      </c>
      <c r="H922" s="16">
        <v>35</v>
      </c>
      <c r="I922" s="12">
        <v>1.0527022991937893E-2</v>
      </c>
    </row>
    <row r="923" spans="1:9" ht="20.100000000000001" customHeight="1" x14ac:dyDescent="0.25">
      <c r="A923" s="14">
        <v>41499</v>
      </c>
      <c r="B923" s="15">
        <v>15221.061298286533</v>
      </c>
      <c r="C923" s="8" t="s">
        <v>20</v>
      </c>
      <c r="D923" s="7">
        <f t="shared" si="14"/>
        <v>4.1824449349523132</v>
      </c>
      <c r="E923" s="8" t="s">
        <v>9</v>
      </c>
      <c r="F923" s="15">
        <v>84.2911</v>
      </c>
      <c r="G923" s="10">
        <v>5.7510662913781492E-2</v>
      </c>
      <c r="H923" s="11">
        <v>32.700000000000003</v>
      </c>
      <c r="I923" s="12">
        <v>2.3740617002366494E-2</v>
      </c>
    </row>
    <row r="924" spans="1:9" ht="20.100000000000001" customHeight="1" x14ac:dyDescent="0.25">
      <c r="A924" s="14">
        <v>41422</v>
      </c>
      <c r="B924" s="15">
        <v>15207.529825543053</v>
      </c>
      <c r="C924" s="8" t="s">
        <v>19</v>
      </c>
      <c r="D924" s="7">
        <f t="shared" si="14"/>
        <v>4.1820586768894286</v>
      </c>
      <c r="E924" s="17" t="s">
        <v>14</v>
      </c>
      <c r="F924" s="15">
        <v>5.0041000000000002</v>
      </c>
      <c r="G924" s="10">
        <v>2.2647258652282225E-4</v>
      </c>
      <c r="H924" s="11">
        <v>35</v>
      </c>
      <c r="I924" s="12">
        <v>1.4695861100674324E-2</v>
      </c>
    </row>
    <row r="925" spans="1:9" ht="20.100000000000001" customHeight="1" x14ac:dyDescent="0.25">
      <c r="A925" s="14">
        <v>41348</v>
      </c>
      <c r="B925" s="15">
        <v>15173.75067507785</v>
      </c>
      <c r="C925" s="8" t="s">
        <v>19</v>
      </c>
      <c r="D925" s="7">
        <f t="shared" si="14"/>
        <v>4.181092943750226</v>
      </c>
      <c r="E925" s="8" t="s">
        <v>9</v>
      </c>
      <c r="F925" s="15">
        <v>34.8108</v>
      </c>
      <c r="G925" s="10">
        <v>1.2394337850529989E-2</v>
      </c>
      <c r="H925" s="11">
        <v>69.7</v>
      </c>
      <c r="I925" s="12">
        <v>1.1885727130880912E-2</v>
      </c>
    </row>
    <row r="926" spans="1:9" ht="20.100000000000001" customHeight="1" x14ac:dyDescent="0.25">
      <c r="A926" s="6">
        <v>41604</v>
      </c>
      <c r="B926" s="7">
        <v>15153.110959226435</v>
      </c>
      <c r="C926" s="9" t="s">
        <v>13</v>
      </c>
      <c r="D926" s="7">
        <f t="shared" si="14"/>
        <v>4.180501803381377</v>
      </c>
      <c r="E926" s="17" t="s">
        <v>14</v>
      </c>
      <c r="F926" s="7">
        <v>26.774699999999999</v>
      </c>
      <c r="G926" s="10">
        <v>7.2382092916769402E-3</v>
      </c>
      <c r="H926" s="16">
        <v>26</v>
      </c>
      <c r="I926" s="12">
        <v>1.6690165824244034E-2</v>
      </c>
    </row>
    <row r="927" spans="1:9" ht="20.100000000000001" customHeight="1" x14ac:dyDescent="0.25">
      <c r="A927" s="6">
        <v>41619</v>
      </c>
      <c r="B927" s="7">
        <v>15134.348700410968</v>
      </c>
      <c r="C927" s="9" t="s">
        <v>18</v>
      </c>
      <c r="D927" s="7">
        <f t="shared" si="14"/>
        <v>4.1799637360356527</v>
      </c>
      <c r="E927" s="17" t="s">
        <v>14</v>
      </c>
      <c r="F927" s="7">
        <v>23.9191</v>
      </c>
      <c r="G927" s="10">
        <v>9.2814050619355291E-3</v>
      </c>
      <c r="H927" s="11">
        <v>50</v>
      </c>
      <c r="I927" s="12">
        <v>1.2290112296605638E-2</v>
      </c>
    </row>
    <row r="928" spans="1:9" ht="20.100000000000001" customHeight="1" x14ac:dyDescent="0.25">
      <c r="A928" s="14">
        <v>41515</v>
      </c>
      <c r="B928" s="15">
        <v>15122.088844404738</v>
      </c>
      <c r="C928" s="8" t="s">
        <v>19</v>
      </c>
      <c r="D928" s="7">
        <f t="shared" si="14"/>
        <v>4.1796117852750285</v>
      </c>
      <c r="E928" s="17" t="s">
        <v>14</v>
      </c>
      <c r="F928" s="15">
        <v>14.886699999999999</v>
      </c>
      <c r="G928" s="10">
        <v>3.369854751972659E-2</v>
      </c>
      <c r="H928" s="16">
        <v>41</v>
      </c>
      <c r="I928" s="12">
        <v>2.4629470241425311E-2</v>
      </c>
    </row>
    <row r="929" spans="1:9" ht="20.100000000000001" customHeight="1" x14ac:dyDescent="0.25">
      <c r="A929" s="14">
        <v>41451</v>
      </c>
      <c r="B929" s="15">
        <v>15107.212475633529</v>
      </c>
      <c r="C929" s="8" t="s">
        <v>20</v>
      </c>
      <c r="D929" s="7">
        <f t="shared" si="14"/>
        <v>4.1791843373944939</v>
      </c>
      <c r="E929" s="8" t="s">
        <v>9</v>
      </c>
      <c r="F929" s="15">
        <v>5.13</v>
      </c>
      <c r="G929" s="10">
        <v>2.4787545628994791E-2</v>
      </c>
      <c r="H929" s="11">
        <v>26</v>
      </c>
      <c r="I929" s="12">
        <v>5.3247382505001169E-2</v>
      </c>
    </row>
    <row r="930" spans="1:9" ht="20.100000000000001" customHeight="1" x14ac:dyDescent="0.25">
      <c r="A930" s="14">
        <v>41528</v>
      </c>
      <c r="B930" s="15">
        <v>15103.697024346258</v>
      </c>
      <c r="C930" s="8" t="s">
        <v>20</v>
      </c>
      <c r="D930" s="7">
        <f t="shared" si="14"/>
        <v>4.1790832652237038</v>
      </c>
      <c r="E930" s="17" t="s">
        <v>14</v>
      </c>
      <c r="F930" s="15">
        <v>22.18</v>
      </c>
      <c r="G930" s="10">
        <v>-4.6946152762781092E-4</v>
      </c>
      <c r="H930" s="16">
        <v>36</v>
      </c>
      <c r="I930" s="12">
        <v>2.8865266659735937E-2</v>
      </c>
    </row>
    <row r="931" spans="1:9" ht="20.100000000000001" customHeight="1" x14ac:dyDescent="0.25">
      <c r="A931" s="14">
        <v>41493</v>
      </c>
      <c r="B931" s="15">
        <v>15092.772085294933</v>
      </c>
      <c r="C931" s="8" t="s">
        <v>13</v>
      </c>
      <c r="D931" s="7">
        <f t="shared" si="14"/>
        <v>4.1787690138498155</v>
      </c>
      <c r="E931" s="17" t="s">
        <v>14</v>
      </c>
      <c r="F931" s="15">
        <v>10.110799999999999</v>
      </c>
      <c r="G931" s="10">
        <v>5.1155310295983712E-2</v>
      </c>
      <c r="H931" s="11">
        <v>99</v>
      </c>
      <c r="I931" s="12">
        <v>5.0309451258546078E-2</v>
      </c>
    </row>
    <row r="932" spans="1:9" ht="20.100000000000001" customHeight="1" x14ac:dyDescent="0.25">
      <c r="A932" s="6">
        <v>41627</v>
      </c>
      <c r="B932" s="7">
        <v>15066.225165562913</v>
      </c>
      <c r="C932" s="9" t="s">
        <v>19</v>
      </c>
      <c r="D932" s="7">
        <f t="shared" si="14"/>
        <v>4.1780044536999617</v>
      </c>
      <c r="E932" s="8" t="s">
        <v>11</v>
      </c>
      <c r="F932" s="7">
        <v>6.04</v>
      </c>
      <c r="G932" s="10">
        <v>2.0098637930767924E-2</v>
      </c>
      <c r="H932" s="16">
        <v>100</v>
      </c>
      <c r="I932" s="12">
        <v>1.7948515801741276E-2</v>
      </c>
    </row>
    <row r="933" spans="1:9" ht="20.100000000000001" customHeight="1" x14ac:dyDescent="0.25">
      <c r="A933" s="14">
        <v>41537</v>
      </c>
      <c r="B933" s="15">
        <v>15060.24096385542</v>
      </c>
      <c r="C933" s="8" t="s">
        <v>19</v>
      </c>
      <c r="D933" s="7">
        <f t="shared" si="14"/>
        <v>4.1778319206319825</v>
      </c>
      <c r="E933" s="17" t="s">
        <v>14</v>
      </c>
      <c r="F933" s="15">
        <v>9.9600000000000009</v>
      </c>
      <c r="G933" s="10">
        <v>3.0133188694027604E-3</v>
      </c>
      <c r="H933" s="16">
        <v>28</v>
      </c>
      <c r="I933" s="12">
        <v>1.2475244884535386E-2</v>
      </c>
    </row>
    <row r="934" spans="1:9" ht="20.100000000000001" customHeight="1" x14ac:dyDescent="0.25">
      <c r="A934" s="6">
        <v>41604</v>
      </c>
      <c r="B934" s="7">
        <v>15052.074568538361</v>
      </c>
      <c r="C934" s="9" t="s">
        <v>18</v>
      </c>
      <c r="D934" s="7">
        <f t="shared" si="14"/>
        <v>4.1775963611642046</v>
      </c>
      <c r="E934" s="8" t="s">
        <v>11</v>
      </c>
      <c r="F934" s="7">
        <v>5.3480999999999996</v>
      </c>
      <c r="G934" s="10">
        <v>-7.1859493806447107E-4</v>
      </c>
      <c r="H934" s="11">
        <v>50</v>
      </c>
      <c r="I934" s="12">
        <v>1.2290112296605638E-2</v>
      </c>
    </row>
    <row r="935" spans="1:9" ht="20.100000000000001" customHeight="1" x14ac:dyDescent="0.25">
      <c r="A935" s="14">
        <v>41289</v>
      </c>
      <c r="B935" s="15">
        <v>15045.884375671609</v>
      </c>
      <c r="C935" s="8" t="s">
        <v>13</v>
      </c>
      <c r="D935" s="7">
        <f t="shared" si="14"/>
        <v>4.1774177200379512</v>
      </c>
      <c r="E935" s="17" t="s">
        <v>14</v>
      </c>
      <c r="F935" s="15">
        <v>46.53</v>
      </c>
      <c r="G935" s="10">
        <v>7.9675359233634918E-2</v>
      </c>
      <c r="H935" s="16">
        <v>26</v>
      </c>
      <c r="I935" s="12">
        <v>3.2413280475718537E-2</v>
      </c>
    </row>
    <row r="936" spans="1:9" ht="20.100000000000001" customHeight="1" x14ac:dyDescent="0.25">
      <c r="A936" s="14">
        <v>41528</v>
      </c>
      <c r="B936" s="15">
        <v>15041.998347263045</v>
      </c>
      <c r="C936" s="8" t="s">
        <v>18</v>
      </c>
      <c r="D936" s="7">
        <f t="shared" si="14"/>
        <v>4.1773055366238321</v>
      </c>
      <c r="E936" s="17" t="s">
        <v>14</v>
      </c>
      <c r="F936" s="15">
        <v>9.5599000000000007</v>
      </c>
      <c r="G936" s="10">
        <v>7.6789401238816241E-3</v>
      </c>
      <c r="H936" s="11">
        <v>37.4</v>
      </c>
      <c r="I936" s="12">
        <v>9.2129257173504953E-3</v>
      </c>
    </row>
    <row r="937" spans="1:9" ht="20.100000000000001" customHeight="1" x14ac:dyDescent="0.25">
      <c r="A937" s="14">
        <v>41536</v>
      </c>
      <c r="B937" s="15">
        <v>15030.640668523678</v>
      </c>
      <c r="C937" s="8" t="s">
        <v>18</v>
      </c>
      <c r="D937" s="7">
        <f t="shared" si="14"/>
        <v>4.1769774924215479</v>
      </c>
      <c r="E937" s="17" t="s">
        <v>14</v>
      </c>
      <c r="F937" s="15">
        <v>17.95</v>
      </c>
      <c r="G937" s="10">
        <v>-1.0793961010406996E-2</v>
      </c>
      <c r="H937" s="11">
        <v>61</v>
      </c>
      <c r="I937" s="12">
        <v>2.2696058943574248E-2</v>
      </c>
    </row>
    <row r="938" spans="1:9" ht="20.100000000000001" customHeight="1" x14ac:dyDescent="0.25">
      <c r="A938" s="6">
        <v>41631</v>
      </c>
      <c r="B938" s="7">
        <v>15004.429523942743</v>
      </c>
      <c r="C938" s="9" t="s">
        <v>19</v>
      </c>
      <c r="D938" s="7">
        <f t="shared" si="14"/>
        <v>4.1762194879772299</v>
      </c>
      <c r="E938" s="17" t="s">
        <v>14</v>
      </c>
      <c r="F938" s="7">
        <v>19.302299999999999</v>
      </c>
      <c r="G938" s="10">
        <v>2.3943378505299883E-3</v>
      </c>
      <c r="H938" s="11">
        <v>69.7</v>
      </c>
      <c r="I938" s="12">
        <v>1.1885727130880912E-2</v>
      </c>
    </row>
    <row r="939" spans="1:9" ht="20.100000000000001" customHeight="1" x14ac:dyDescent="0.25">
      <c r="A939" s="6">
        <v>41628</v>
      </c>
      <c r="B939" s="7">
        <v>14998.373983739837</v>
      </c>
      <c r="C939" s="9" t="s">
        <v>19</v>
      </c>
      <c r="D939" s="7">
        <f t="shared" si="14"/>
        <v>4.1760441785112254</v>
      </c>
      <c r="E939" s="8" t="s">
        <v>11</v>
      </c>
      <c r="F939" s="7">
        <v>7.6875</v>
      </c>
      <c r="G939" s="10">
        <v>2.3943378505299883E-3</v>
      </c>
      <c r="H939" s="11">
        <v>69.7</v>
      </c>
      <c r="I939" s="12">
        <v>1.1885727130880912E-2</v>
      </c>
    </row>
    <row r="940" spans="1:9" ht="20.100000000000001" customHeight="1" x14ac:dyDescent="0.25">
      <c r="A940" s="6">
        <v>41638</v>
      </c>
      <c r="B940" s="7">
        <v>14984.947417668476</v>
      </c>
      <c r="C940" s="9" t="s">
        <v>19</v>
      </c>
      <c r="D940" s="7">
        <f t="shared" si="14"/>
        <v>4.1756552233406232</v>
      </c>
      <c r="E940" s="17" t="s">
        <v>14</v>
      </c>
      <c r="F940" s="7">
        <v>19.664400000000001</v>
      </c>
      <c r="G940" s="10">
        <v>2.3943378505299883E-3</v>
      </c>
      <c r="H940" s="11">
        <v>69.7</v>
      </c>
      <c r="I940" s="12">
        <v>1.1885727130880912E-2</v>
      </c>
    </row>
    <row r="941" spans="1:9" ht="20.100000000000001" customHeight="1" x14ac:dyDescent="0.25">
      <c r="A941" s="6">
        <v>41625</v>
      </c>
      <c r="B941" s="7">
        <v>14978.260869565218</v>
      </c>
      <c r="C941" s="9" t="s">
        <v>19</v>
      </c>
      <c r="D941" s="7">
        <f t="shared" si="14"/>
        <v>4.1754613902260518</v>
      </c>
      <c r="E941" s="17" t="s">
        <v>14</v>
      </c>
      <c r="F941" s="7">
        <v>9.1999999999999993</v>
      </c>
      <c r="G941" s="10">
        <v>-6.9866811305972394E-3</v>
      </c>
      <c r="H941" s="16">
        <v>28</v>
      </c>
      <c r="I941" s="12">
        <v>1.2475244884535386E-2</v>
      </c>
    </row>
    <row r="942" spans="1:9" ht="20.100000000000001" customHeight="1" x14ac:dyDescent="0.25">
      <c r="A942" s="14">
        <v>41465</v>
      </c>
      <c r="B942" s="15">
        <v>14976.550326314307</v>
      </c>
      <c r="C942" s="8" t="s">
        <v>19</v>
      </c>
      <c r="D942" s="7">
        <f t="shared" si="14"/>
        <v>4.1754117902141621</v>
      </c>
      <c r="E942" s="8" t="s">
        <v>9</v>
      </c>
      <c r="F942" s="15">
        <v>26.247699999999998</v>
      </c>
      <c r="G942" s="10">
        <v>-1.5135999161469526E-2</v>
      </c>
      <c r="H942" s="16">
        <v>26</v>
      </c>
      <c r="I942" s="12">
        <v>6.963599278261551E-3</v>
      </c>
    </row>
    <row r="943" spans="1:9" ht="20.100000000000001" customHeight="1" x14ac:dyDescent="0.25">
      <c r="A943" s="14">
        <v>41522</v>
      </c>
      <c r="B943" s="15">
        <v>14971.702220287332</v>
      </c>
      <c r="C943" s="8" t="s">
        <v>19</v>
      </c>
      <c r="D943" s="7">
        <f t="shared" si="14"/>
        <v>4.1752711806269875</v>
      </c>
      <c r="E943" s="17" t="s">
        <v>14</v>
      </c>
      <c r="F943" s="15">
        <v>22.97</v>
      </c>
      <c r="G943" s="10">
        <v>-1.5135999161469526E-2</v>
      </c>
      <c r="H943" s="16">
        <v>26</v>
      </c>
      <c r="I943" s="12">
        <v>6.963599278261551E-3</v>
      </c>
    </row>
    <row r="944" spans="1:9" ht="20.100000000000001" customHeight="1" x14ac:dyDescent="0.25">
      <c r="A944" s="6">
        <v>41614</v>
      </c>
      <c r="B944" s="7">
        <v>14958.677685950413</v>
      </c>
      <c r="C944" s="9" t="s">
        <v>20</v>
      </c>
      <c r="D944" s="7">
        <f t="shared" si="14"/>
        <v>4.1748932045527347</v>
      </c>
      <c r="E944" s="17" t="s">
        <v>14</v>
      </c>
      <c r="F944" s="7">
        <v>6.05</v>
      </c>
      <c r="G944" s="10">
        <v>1.0266713458501492E-2</v>
      </c>
      <c r="H944" s="16">
        <v>30</v>
      </c>
      <c r="I944" s="12">
        <v>2.740186108712005E-2</v>
      </c>
    </row>
    <row r="945" spans="1:9" ht="20.100000000000001" customHeight="1" x14ac:dyDescent="0.25">
      <c r="A945" s="14">
        <v>41516</v>
      </c>
      <c r="B945" s="15">
        <v>14940.721095261988</v>
      </c>
      <c r="C945" s="8" t="s">
        <v>20</v>
      </c>
      <c r="D945" s="7">
        <f t="shared" si="14"/>
        <v>4.1743715586665129</v>
      </c>
      <c r="E945" s="8" t="s">
        <v>11</v>
      </c>
      <c r="F945" s="15">
        <v>13.951000000000001</v>
      </c>
      <c r="G945" s="10">
        <v>2.279560361638007E-2</v>
      </c>
      <c r="H945" s="16">
        <v>31</v>
      </c>
      <c r="I945" s="12">
        <v>2.8453482384598775E-2</v>
      </c>
    </row>
    <row r="946" spans="1:9" ht="20.100000000000001" customHeight="1" x14ac:dyDescent="0.25">
      <c r="A946" s="14">
        <v>41407</v>
      </c>
      <c r="B946" s="15">
        <v>14916.467780429593</v>
      </c>
      <c r="C946" s="8" t="s">
        <v>19</v>
      </c>
      <c r="D946" s="7">
        <f t="shared" si="14"/>
        <v>4.1736659943777799</v>
      </c>
      <c r="E946" s="17" t="s">
        <v>14</v>
      </c>
      <c r="F946" s="15">
        <v>8.3800000000000008</v>
      </c>
      <c r="G946" s="10">
        <v>-6.9866811305972394E-3</v>
      </c>
      <c r="H946" s="16">
        <v>28</v>
      </c>
      <c r="I946" s="12">
        <v>1.2475244884535386E-2</v>
      </c>
    </row>
    <row r="947" spans="1:9" ht="20.100000000000001" customHeight="1" x14ac:dyDescent="0.25">
      <c r="A947" s="14">
        <v>41508</v>
      </c>
      <c r="B947" s="15">
        <v>14913.864711618333</v>
      </c>
      <c r="C947" s="8" t="s">
        <v>19</v>
      </c>
      <c r="D947" s="7">
        <f t="shared" si="14"/>
        <v>4.1735901991499587</v>
      </c>
      <c r="E947" s="17" t="s">
        <v>14</v>
      </c>
      <c r="F947" s="15">
        <v>16.613399999999999</v>
      </c>
      <c r="G947" s="10">
        <v>2.3943378505299883E-3</v>
      </c>
      <c r="H947" s="11">
        <v>69.7</v>
      </c>
      <c r="I947" s="12">
        <v>1.1885727130880912E-2</v>
      </c>
    </row>
    <row r="948" spans="1:9" ht="20.100000000000001" customHeight="1" x14ac:dyDescent="0.25">
      <c r="A948" s="6">
        <v>41569</v>
      </c>
      <c r="B948" s="7">
        <v>14911.80461329715</v>
      </c>
      <c r="C948" s="9" t="s">
        <v>10</v>
      </c>
      <c r="D948" s="7">
        <f t="shared" si="14"/>
        <v>4.1735302045644387</v>
      </c>
      <c r="E948" s="17" t="s">
        <v>14</v>
      </c>
      <c r="F948" s="7">
        <v>7.37</v>
      </c>
      <c r="G948" s="10">
        <v>4.2520671108613628E-2</v>
      </c>
      <c r="H948" s="16">
        <v>64.400000000000006</v>
      </c>
      <c r="I948" s="12">
        <v>2.4758881959820431E-2</v>
      </c>
    </row>
    <row r="949" spans="1:9" ht="20.100000000000001" customHeight="1" x14ac:dyDescent="0.25">
      <c r="A949" s="14">
        <v>41355</v>
      </c>
      <c r="B949" s="15">
        <v>14904.076738609114</v>
      </c>
      <c r="C949" s="8" t="s">
        <v>20</v>
      </c>
      <c r="D949" s="7">
        <f t="shared" si="14"/>
        <v>4.1733050780039065</v>
      </c>
      <c r="E949" s="8" t="s">
        <v>9</v>
      </c>
      <c r="F949" s="15">
        <v>8.34</v>
      </c>
      <c r="G949" s="10">
        <v>4.751066291378149E-2</v>
      </c>
      <c r="H949" s="11">
        <v>32.700000000000003</v>
      </c>
      <c r="I949" s="12">
        <v>2.3740617002366494E-2</v>
      </c>
    </row>
    <row r="950" spans="1:9" ht="20.100000000000001" customHeight="1" x14ac:dyDescent="0.25">
      <c r="A950" s="14">
        <v>41535</v>
      </c>
      <c r="B950" s="15">
        <v>14895.921999535711</v>
      </c>
      <c r="C950" s="8" t="s">
        <v>20</v>
      </c>
      <c r="D950" s="7">
        <f t="shared" si="14"/>
        <v>4.1730673895193888</v>
      </c>
      <c r="E950" s="8" t="s">
        <v>9</v>
      </c>
      <c r="F950" s="15">
        <v>33.599800000000002</v>
      </c>
      <c r="G950" s="10">
        <v>-1.0469461527627811E-2</v>
      </c>
      <c r="H950" s="16">
        <v>36</v>
      </c>
      <c r="I950" s="12">
        <v>2.8865266659735937E-2</v>
      </c>
    </row>
    <row r="951" spans="1:9" ht="20.100000000000001" customHeight="1" x14ac:dyDescent="0.25">
      <c r="A951" s="14">
        <v>41283</v>
      </c>
      <c r="B951" s="15">
        <v>14877.384196185287</v>
      </c>
      <c r="C951" s="8" t="s">
        <v>19</v>
      </c>
      <c r="D951" s="7">
        <f t="shared" si="14"/>
        <v>4.172526578452648</v>
      </c>
      <c r="E951" s="17" t="s">
        <v>14</v>
      </c>
      <c r="F951" s="15">
        <v>7.34</v>
      </c>
      <c r="G951" s="10">
        <v>-1.8975431259801358E-3</v>
      </c>
      <c r="H951" s="20">
        <v>45.6</v>
      </c>
      <c r="I951" s="12">
        <v>2.6389819391412304E-2</v>
      </c>
    </row>
    <row r="952" spans="1:9" ht="20.100000000000001" customHeight="1" x14ac:dyDescent="0.25">
      <c r="A952" s="14">
        <v>41402</v>
      </c>
      <c r="B952" s="15">
        <v>14866.339334424441</v>
      </c>
      <c r="C952" s="8" t="s">
        <v>20</v>
      </c>
      <c r="D952" s="7">
        <f t="shared" si="14"/>
        <v>4.1722040416504447</v>
      </c>
      <c r="E952" s="8" t="s">
        <v>9</v>
      </c>
      <c r="F952" s="15">
        <v>18.329999999999998</v>
      </c>
      <c r="G952" s="10">
        <v>-1.9914751667902152E-2</v>
      </c>
      <c r="H952" s="16">
        <v>26</v>
      </c>
      <c r="I952" s="12">
        <v>2.0782976975292942E-2</v>
      </c>
    </row>
    <row r="953" spans="1:9" ht="20.100000000000001" customHeight="1" x14ac:dyDescent="0.25">
      <c r="A953" s="14">
        <v>41332</v>
      </c>
      <c r="B953" s="15">
        <v>14862.627934675091</v>
      </c>
      <c r="C953" s="8" t="s">
        <v>19</v>
      </c>
      <c r="D953" s="7">
        <f t="shared" si="14"/>
        <v>4.1720956059671552</v>
      </c>
      <c r="E953" s="17" t="s">
        <v>14</v>
      </c>
      <c r="F953" s="15">
        <v>39.629600000000003</v>
      </c>
      <c r="G953" s="10">
        <v>-4.6970115450477821E-3</v>
      </c>
      <c r="H953" s="11">
        <v>29</v>
      </c>
      <c r="I953" s="12">
        <v>1.1498223268263417E-2</v>
      </c>
    </row>
    <row r="954" spans="1:9" ht="20.100000000000001" customHeight="1" x14ac:dyDescent="0.25">
      <c r="A954" s="6">
        <v>41617</v>
      </c>
      <c r="B954" s="7">
        <v>14862.222587482751</v>
      </c>
      <c r="C954" s="9" t="s">
        <v>13</v>
      </c>
      <c r="D954" s="7">
        <f t="shared" si="14"/>
        <v>4.1720837613290289</v>
      </c>
      <c r="E954" s="17" t="s">
        <v>14</v>
      </c>
      <c r="F954" s="7">
        <v>29.2029</v>
      </c>
      <c r="G954" s="10">
        <v>-2.76179070832306E-3</v>
      </c>
      <c r="H954" s="16">
        <v>26</v>
      </c>
      <c r="I954" s="12">
        <v>1.6690165824244034E-2</v>
      </c>
    </row>
    <row r="955" spans="1:9" ht="20.100000000000001" customHeight="1" x14ac:dyDescent="0.25">
      <c r="A955" s="14">
        <v>41514</v>
      </c>
      <c r="B955" s="15">
        <v>14856.276314410587</v>
      </c>
      <c r="C955" s="8" t="s">
        <v>19</v>
      </c>
      <c r="D955" s="7">
        <f t="shared" si="14"/>
        <v>4.1719099683237957</v>
      </c>
      <c r="E955" s="8" t="s">
        <v>9</v>
      </c>
      <c r="F955" s="15">
        <v>16.222100000000001</v>
      </c>
      <c r="G955" s="10">
        <v>1.7271310581268504E-2</v>
      </c>
      <c r="H955" s="11">
        <v>35</v>
      </c>
      <c r="I955" s="12">
        <v>1.4727504967357363E-2</v>
      </c>
    </row>
    <row r="956" spans="1:9" ht="20.100000000000001" customHeight="1" x14ac:dyDescent="0.25">
      <c r="A956" s="14">
        <v>41480</v>
      </c>
      <c r="B956" s="15">
        <v>14850.746268656716</v>
      </c>
      <c r="C956" s="8" t="s">
        <v>10</v>
      </c>
      <c r="D956" s="7">
        <f t="shared" si="14"/>
        <v>4.1717482780448991</v>
      </c>
      <c r="E956" s="17" t="s">
        <v>14</v>
      </c>
      <c r="F956" s="15">
        <v>12.06</v>
      </c>
      <c r="G956" s="10">
        <v>4.2520671108613628E-2</v>
      </c>
      <c r="H956" s="11">
        <v>64.400000000000006</v>
      </c>
      <c r="I956" s="12">
        <v>2.4758881959820431E-2</v>
      </c>
    </row>
    <row r="957" spans="1:9" ht="20.100000000000001" customHeight="1" x14ac:dyDescent="0.25">
      <c r="A957" s="14">
        <v>41481</v>
      </c>
      <c r="B957" s="15">
        <v>14850.746268656716</v>
      </c>
      <c r="C957" s="8" t="s">
        <v>13</v>
      </c>
      <c r="D957" s="7">
        <f t="shared" si="14"/>
        <v>4.1717482780448991</v>
      </c>
      <c r="E957" s="17" t="s">
        <v>14</v>
      </c>
      <c r="F957" s="15">
        <v>6.03</v>
      </c>
      <c r="G957" s="10">
        <v>7.9675359233634918E-2</v>
      </c>
      <c r="H957" s="16">
        <v>26</v>
      </c>
      <c r="I957" s="12">
        <v>3.2413280475718537E-2</v>
      </c>
    </row>
    <row r="958" spans="1:9" ht="20.100000000000001" customHeight="1" x14ac:dyDescent="0.25">
      <c r="A958" s="14">
        <v>41542</v>
      </c>
      <c r="B958" s="15">
        <v>14844.232001773016</v>
      </c>
      <c r="C958" s="8" t="s">
        <v>13</v>
      </c>
      <c r="D958" s="7">
        <f t="shared" si="14"/>
        <v>4.1715577333554332</v>
      </c>
      <c r="E958" s="17" t="s">
        <v>14</v>
      </c>
      <c r="F958" s="15">
        <v>16.694700000000001</v>
      </c>
      <c r="G958" s="10">
        <v>-2.76179070832306E-3</v>
      </c>
      <c r="H958" s="16">
        <v>26</v>
      </c>
      <c r="I958" s="12">
        <v>1.6690165824244034E-2</v>
      </c>
    </row>
    <row r="959" spans="1:9" ht="20.100000000000001" customHeight="1" x14ac:dyDescent="0.25">
      <c r="A959" s="6">
        <v>41624</v>
      </c>
      <c r="B959" s="7">
        <v>14833.538036158232</v>
      </c>
      <c r="C959" s="9" t="s">
        <v>20</v>
      </c>
      <c r="D959" s="7">
        <f t="shared" si="14"/>
        <v>4.1712447495664735</v>
      </c>
      <c r="E959" s="17" t="s">
        <v>14</v>
      </c>
      <c r="F959" s="7">
        <v>16.8537</v>
      </c>
      <c r="G959" s="10">
        <v>7.0161688907717287E-3</v>
      </c>
      <c r="H959" s="16">
        <v>42</v>
      </c>
      <c r="I959" s="12">
        <v>3.3167738548365931E-2</v>
      </c>
    </row>
    <row r="960" spans="1:9" ht="20.100000000000001" customHeight="1" x14ac:dyDescent="0.25">
      <c r="A960" s="14">
        <v>41498</v>
      </c>
      <c r="B960" s="15">
        <v>14724.878412469981</v>
      </c>
      <c r="C960" s="8" t="s">
        <v>13</v>
      </c>
      <c r="D960" s="7">
        <f t="shared" si="14"/>
        <v>4.1680517173802691</v>
      </c>
      <c r="E960" s="17" t="s">
        <v>14</v>
      </c>
      <c r="F960" s="15">
        <v>11.5349</v>
      </c>
      <c r="G960" s="10">
        <v>7.9675359233634918E-2</v>
      </c>
      <c r="H960" s="16">
        <v>26</v>
      </c>
      <c r="I960" s="12">
        <v>3.2413280475718537E-2</v>
      </c>
    </row>
    <row r="961" spans="1:9" ht="20.100000000000001" customHeight="1" x14ac:dyDescent="0.25">
      <c r="A961" s="14">
        <v>41312</v>
      </c>
      <c r="B961" s="15">
        <v>14701.48935262237</v>
      </c>
      <c r="C961" s="8" t="s">
        <v>20</v>
      </c>
      <c r="D961" s="7">
        <f t="shared" si="14"/>
        <v>4.1673613337183166</v>
      </c>
      <c r="E961" s="8" t="s">
        <v>9</v>
      </c>
      <c r="F961" s="15">
        <v>18.746400000000001</v>
      </c>
      <c r="G961" s="10">
        <v>2.8538633183313789E-2</v>
      </c>
      <c r="H961" s="16">
        <v>26</v>
      </c>
      <c r="I961" s="12">
        <v>3.3750363025349547E-2</v>
      </c>
    </row>
    <row r="962" spans="1:9" ht="20.100000000000001" customHeight="1" x14ac:dyDescent="0.25">
      <c r="A962" s="14">
        <v>41478</v>
      </c>
      <c r="B962" s="15">
        <v>14681.520314547837</v>
      </c>
      <c r="C962" s="8" t="s">
        <v>20</v>
      </c>
      <c r="D962" s="7">
        <f t="shared" ref="D962:D1025" si="15">LOG(B962)</f>
        <v>4.1667710303778414</v>
      </c>
      <c r="E962" s="8" t="s">
        <v>9</v>
      </c>
      <c r="F962" s="15">
        <v>7.63</v>
      </c>
      <c r="G962" s="10">
        <v>-7.2140156443736897E-3</v>
      </c>
      <c r="H962" s="16">
        <v>45</v>
      </c>
      <c r="I962" s="12">
        <v>1.4233656646947538E-2</v>
      </c>
    </row>
    <row r="963" spans="1:9" ht="20.100000000000001" customHeight="1" x14ac:dyDescent="0.25">
      <c r="A963" s="6">
        <v>41606</v>
      </c>
      <c r="B963" s="7">
        <v>14681.117376881175</v>
      </c>
      <c r="C963" s="9" t="s">
        <v>20</v>
      </c>
      <c r="D963" s="7">
        <f t="shared" si="15"/>
        <v>4.1667591109033699</v>
      </c>
      <c r="E963" s="17" t="s">
        <v>14</v>
      </c>
      <c r="F963" s="7">
        <v>37.469900000000003</v>
      </c>
      <c r="G963" s="10">
        <v>2.8538633183313789E-2</v>
      </c>
      <c r="H963" s="16">
        <v>26</v>
      </c>
      <c r="I963" s="12">
        <v>3.3750363025349547E-2</v>
      </c>
    </row>
    <row r="964" spans="1:9" ht="20.100000000000001" customHeight="1" x14ac:dyDescent="0.25">
      <c r="A964" s="6">
        <v>41586</v>
      </c>
      <c r="B964" s="7">
        <v>14665.856622114215</v>
      </c>
      <c r="C964" s="9" t="s">
        <v>19</v>
      </c>
      <c r="D964" s="7">
        <f t="shared" si="15"/>
        <v>4.1663074348850797</v>
      </c>
      <c r="E964" s="8" t="s">
        <v>11</v>
      </c>
      <c r="F964" s="7">
        <v>8.23</v>
      </c>
      <c r="G964" s="10">
        <v>2.3698547519726589E-2</v>
      </c>
      <c r="H964" s="16">
        <v>41</v>
      </c>
      <c r="I964" s="12">
        <v>2.4629470241425311E-2</v>
      </c>
    </row>
    <row r="965" spans="1:9" ht="20.100000000000001" customHeight="1" x14ac:dyDescent="0.25">
      <c r="A965" s="14">
        <v>41541</v>
      </c>
      <c r="B965" s="15">
        <v>14660.142707693174</v>
      </c>
      <c r="C965" s="8" t="s">
        <v>19</v>
      </c>
      <c r="D965" s="7">
        <f t="shared" si="15"/>
        <v>4.1661381979218906</v>
      </c>
      <c r="E965" s="8" t="s">
        <v>9</v>
      </c>
      <c r="F965" s="15">
        <v>21.316299999999998</v>
      </c>
      <c r="G965" s="10">
        <v>1.7271310581268504E-2</v>
      </c>
      <c r="H965" s="11">
        <v>35</v>
      </c>
      <c r="I965" s="12">
        <v>1.4727504967357363E-2</v>
      </c>
    </row>
    <row r="966" spans="1:9" ht="20.100000000000001" customHeight="1" x14ac:dyDescent="0.25">
      <c r="A966" s="14">
        <v>41453</v>
      </c>
      <c r="B966" s="15">
        <v>14616.60936178482</v>
      </c>
      <c r="C966" s="8" t="s">
        <v>19</v>
      </c>
      <c r="D966" s="7">
        <f t="shared" si="15"/>
        <v>4.1648466403204063</v>
      </c>
      <c r="E966" s="8" t="s">
        <v>9</v>
      </c>
      <c r="F966" s="15">
        <v>45.284100000000002</v>
      </c>
      <c r="G966" s="10">
        <v>1.7271310581268504E-2</v>
      </c>
      <c r="H966" s="11">
        <v>35</v>
      </c>
      <c r="I966" s="12">
        <v>1.4727504967357363E-2</v>
      </c>
    </row>
    <row r="967" spans="1:9" ht="20.100000000000001" customHeight="1" x14ac:dyDescent="0.25">
      <c r="A967" s="6">
        <v>41606</v>
      </c>
      <c r="B967" s="7">
        <v>14584.942084942086</v>
      </c>
      <c r="C967" s="9" t="s">
        <v>20</v>
      </c>
      <c r="D967" s="7">
        <f t="shared" si="15"/>
        <v>4.1639047089298113</v>
      </c>
      <c r="E967" s="17" t="s">
        <v>14</v>
      </c>
      <c r="F967" s="7">
        <v>5.18</v>
      </c>
      <c r="G967" s="10">
        <v>5.2982285346730874E-3</v>
      </c>
      <c r="H967" s="16">
        <v>60</v>
      </c>
      <c r="I967" s="12">
        <v>3.2429939656838533E-2</v>
      </c>
    </row>
    <row r="968" spans="1:9" ht="20.100000000000001" customHeight="1" x14ac:dyDescent="0.25">
      <c r="A968" s="14">
        <v>41543</v>
      </c>
      <c r="B968" s="15">
        <v>14563.317828109377</v>
      </c>
      <c r="C968" s="8" t="s">
        <v>20</v>
      </c>
      <c r="D968" s="7">
        <f t="shared" si="15"/>
        <v>4.1632603276069728</v>
      </c>
      <c r="E968" s="8" t="s">
        <v>9</v>
      </c>
      <c r="F968" s="15">
        <v>9.2012</v>
      </c>
      <c r="G968" s="10">
        <v>2.279560361638007E-2</v>
      </c>
      <c r="H968" s="16">
        <v>31</v>
      </c>
      <c r="I968" s="12">
        <v>2.8453482384598775E-2</v>
      </c>
    </row>
    <row r="969" spans="1:9" ht="20.100000000000001" customHeight="1" x14ac:dyDescent="0.25">
      <c r="A969" s="14">
        <v>41402</v>
      </c>
      <c r="B969" s="15">
        <v>14547.677261613693</v>
      </c>
      <c r="C969" s="8" t="s">
        <v>20</v>
      </c>
      <c r="D969" s="7">
        <f t="shared" si="15"/>
        <v>4.1627936577212079</v>
      </c>
      <c r="E969" s="8" t="s">
        <v>9</v>
      </c>
      <c r="F969" s="15">
        <v>20.45</v>
      </c>
      <c r="G969" s="10">
        <v>-1.9914751667902152E-2</v>
      </c>
      <c r="H969" s="16">
        <v>26</v>
      </c>
      <c r="I969" s="12">
        <v>2.0782976975292942E-2</v>
      </c>
    </row>
    <row r="970" spans="1:9" ht="20.100000000000001" customHeight="1" x14ac:dyDescent="0.25">
      <c r="A970" s="14">
        <v>41452</v>
      </c>
      <c r="B970" s="15">
        <v>14541.471048513302</v>
      </c>
      <c r="C970" s="8" t="s">
        <v>20</v>
      </c>
      <c r="D970" s="7">
        <f t="shared" si="15"/>
        <v>4.162608342969798</v>
      </c>
      <c r="E970" s="8" t="s">
        <v>9</v>
      </c>
      <c r="F970" s="15">
        <v>6.39</v>
      </c>
      <c r="G970" s="10">
        <v>-7.2140156443736897E-3</v>
      </c>
      <c r="H970" s="16">
        <v>45</v>
      </c>
      <c r="I970" s="12">
        <v>1.4233656646947538E-2</v>
      </c>
    </row>
    <row r="971" spans="1:9" ht="20.100000000000001" customHeight="1" x14ac:dyDescent="0.25">
      <c r="A971" s="14">
        <v>41547</v>
      </c>
      <c r="B971" s="15">
        <v>14536.743674367437</v>
      </c>
      <c r="C971" s="8" t="s">
        <v>20</v>
      </c>
      <c r="D971" s="7">
        <f t="shared" si="15"/>
        <v>4.1624671326139975</v>
      </c>
      <c r="E971" s="8" t="s">
        <v>9</v>
      </c>
      <c r="F971" s="15">
        <v>36.36</v>
      </c>
      <c r="G971" s="10">
        <v>-1.9914751667902152E-2</v>
      </c>
      <c r="H971" s="16">
        <v>26</v>
      </c>
      <c r="I971" s="12">
        <v>2.0782976975292942E-2</v>
      </c>
    </row>
    <row r="972" spans="1:9" ht="20.100000000000001" customHeight="1" x14ac:dyDescent="0.25">
      <c r="A972" s="6">
        <v>41597</v>
      </c>
      <c r="B972" s="7">
        <v>14516.951733704207</v>
      </c>
      <c r="C972" s="9" t="s">
        <v>19</v>
      </c>
      <c r="D972" s="7">
        <f t="shared" si="15"/>
        <v>4.1618754328783814</v>
      </c>
      <c r="E972" s="17" t="s">
        <v>14</v>
      </c>
      <c r="F972" s="7">
        <v>27.250900000000001</v>
      </c>
      <c r="G972" s="10">
        <v>2.4645423111166326E-3</v>
      </c>
      <c r="H972" s="16">
        <v>48</v>
      </c>
      <c r="I972" s="12">
        <v>1.5548374952942652E-2</v>
      </c>
    </row>
    <row r="973" spans="1:9" ht="20.100000000000001" customHeight="1" x14ac:dyDescent="0.25">
      <c r="A973" s="6">
        <v>41562</v>
      </c>
      <c r="B973" s="7">
        <v>14498.381877022653</v>
      </c>
      <c r="C973" s="9" t="s">
        <v>18</v>
      </c>
      <c r="D973" s="7">
        <f t="shared" si="15"/>
        <v>4.1613195345733089</v>
      </c>
      <c r="E973" s="17" t="s">
        <v>14</v>
      </c>
      <c r="F973" s="7">
        <v>15.45</v>
      </c>
      <c r="G973" s="10">
        <v>7.6789401238816241E-3</v>
      </c>
      <c r="H973" s="11">
        <v>37.4</v>
      </c>
      <c r="I973" s="12">
        <v>9.2129257173504953E-3</v>
      </c>
    </row>
    <row r="974" spans="1:9" ht="20.100000000000001" customHeight="1" x14ac:dyDescent="0.25">
      <c r="A974" s="14">
        <v>41418</v>
      </c>
      <c r="B974" s="15">
        <v>14479.938101027965</v>
      </c>
      <c r="C974" s="8" t="s">
        <v>13</v>
      </c>
      <c r="D974" s="7">
        <f t="shared" si="15"/>
        <v>4.1607667053390669</v>
      </c>
      <c r="E974" s="17" t="s">
        <v>14</v>
      </c>
      <c r="F974" s="15">
        <v>5.4282000000000004</v>
      </c>
      <c r="G974" s="10">
        <v>3.8081577333892669E-2</v>
      </c>
      <c r="H974" s="11">
        <v>32.299999999999997</v>
      </c>
      <c r="I974" s="12">
        <v>1.2877713278973638E-2</v>
      </c>
    </row>
    <row r="975" spans="1:9" ht="20.100000000000001" customHeight="1" x14ac:dyDescent="0.25">
      <c r="A975" s="6">
        <v>41586</v>
      </c>
      <c r="B975" s="7">
        <v>14462.081128747795</v>
      </c>
      <c r="C975" s="9" t="s">
        <v>19</v>
      </c>
      <c r="D975" s="7">
        <f t="shared" si="15"/>
        <v>4.1602307934908103</v>
      </c>
      <c r="E975" s="8" t="s">
        <v>11</v>
      </c>
      <c r="F975" s="7">
        <v>5.67</v>
      </c>
      <c r="G975" s="10">
        <v>2.3698547519726589E-2</v>
      </c>
      <c r="H975" s="16">
        <v>41</v>
      </c>
      <c r="I975" s="12">
        <v>2.4629470241425311E-2</v>
      </c>
    </row>
    <row r="976" spans="1:9" ht="20.100000000000001" customHeight="1" x14ac:dyDescent="0.25">
      <c r="A976" s="14">
        <v>41465</v>
      </c>
      <c r="B976" s="15">
        <v>14435.771125426298</v>
      </c>
      <c r="C976" s="8" t="s">
        <v>18</v>
      </c>
      <c r="D976" s="7">
        <f t="shared" si="15"/>
        <v>4.1594399878407549</v>
      </c>
      <c r="E976" s="17" t="s">
        <v>14</v>
      </c>
      <c r="F976" s="15">
        <v>26.39</v>
      </c>
      <c r="G976" s="10">
        <v>3.4144500913031041E-2</v>
      </c>
      <c r="H976" s="11">
        <v>50.3</v>
      </c>
      <c r="I976" s="12">
        <v>2.0222387364404709E-2</v>
      </c>
    </row>
    <row r="977" spans="1:9" ht="20.100000000000001" customHeight="1" x14ac:dyDescent="0.25">
      <c r="A977" s="14">
        <v>41473</v>
      </c>
      <c r="B977" s="15">
        <v>14426.640816559275</v>
      </c>
      <c r="C977" s="8" t="s">
        <v>20</v>
      </c>
      <c r="D977" s="7">
        <f t="shared" si="15"/>
        <v>4.1591652191970772</v>
      </c>
      <c r="E977" s="8" t="s">
        <v>9</v>
      </c>
      <c r="F977" s="15">
        <v>8.7684999999999995</v>
      </c>
      <c r="G977" s="10">
        <v>-1.9914751667902152E-2</v>
      </c>
      <c r="H977" s="16">
        <v>26</v>
      </c>
      <c r="I977" s="12">
        <v>2.0782976975292942E-2</v>
      </c>
    </row>
    <row r="978" spans="1:9" ht="20.100000000000001" customHeight="1" x14ac:dyDescent="0.25">
      <c r="A978" s="6">
        <v>41604</v>
      </c>
      <c r="B978" s="7">
        <v>14425.023797785487</v>
      </c>
      <c r="C978" s="9" t="s">
        <v>13</v>
      </c>
      <c r="D978" s="7">
        <f t="shared" si="15"/>
        <v>4.1591165383087665</v>
      </c>
      <c r="E978" s="17" t="s">
        <v>14</v>
      </c>
      <c r="F978" s="7">
        <v>32.250900000000001</v>
      </c>
      <c r="G978" s="10">
        <v>-2.76179070832306E-3</v>
      </c>
      <c r="H978" s="16">
        <v>26</v>
      </c>
      <c r="I978" s="12">
        <v>1.6690165824244034E-2</v>
      </c>
    </row>
    <row r="979" spans="1:9" ht="20.100000000000001" customHeight="1" x14ac:dyDescent="0.25">
      <c r="A979" s="14">
        <v>41498</v>
      </c>
      <c r="B979" s="15">
        <v>14398.848092152628</v>
      </c>
      <c r="C979" s="8" t="s">
        <v>10</v>
      </c>
      <c r="D979" s="7">
        <f t="shared" si="15"/>
        <v>4.1583277499263653</v>
      </c>
      <c r="E979" s="17" t="s">
        <v>14</v>
      </c>
      <c r="F979" s="15">
        <v>13.89</v>
      </c>
      <c r="G979" s="10">
        <v>1.9179618207560985E-2</v>
      </c>
      <c r="H979" s="11">
        <v>71.5</v>
      </c>
      <c r="I979" s="12">
        <v>2.4778254170295437E-2</v>
      </c>
    </row>
    <row r="980" spans="1:9" ht="20.100000000000001" customHeight="1" x14ac:dyDescent="0.25">
      <c r="A980" s="14">
        <v>41298</v>
      </c>
      <c r="B980" s="15">
        <v>14384.201077199281</v>
      </c>
      <c r="C980" s="8" t="s">
        <v>18</v>
      </c>
      <c r="D980" s="7">
        <f t="shared" si="15"/>
        <v>4.1578857454478095</v>
      </c>
      <c r="E980" s="8" t="s">
        <v>9</v>
      </c>
      <c r="F980" s="15">
        <v>5.57</v>
      </c>
      <c r="G980" s="10">
        <v>-1.0793961010406996E-2</v>
      </c>
      <c r="H980" s="11">
        <v>61</v>
      </c>
      <c r="I980" s="12">
        <v>2.2696058943574248E-2</v>
      </c>
    </row>
    <row r="981" spans="1:9" ht="20.100000000000001" customHeight="1" x14ac:dyDescent="0.25">
      <c r="A981" s="6">
        <v>41599</v>
      </c>
      <c r="B981" s="7">
        <v>14369.885433715221</v>
      </c>
      <c r="C981" s="9" t="s">
        <v>19</v>
      </c>
      <c r="D981" s="7">
        <f t="shared" si="15"/>
        <v>4.1574533056635481</v>
      </c>
      <c r="E981" s="17" t="s">
        <v>14</v>
      </c>
      <c r="F981" s="7">
        <v>6.11</v>
      </c>
      <c r="G981" s="10">
        <v>1.7271310581268504E-2</v>
      </c>
      <c r="H981" s="11">
        <v>35</v>
      </c>
      <c r="I981" s="12">
        <v>1.4727504967357363E-2</v>
      </c>
    </row>
    <row r="982" spans="1:9" ht="20.100000000000001" customHeight="1" x14ac:dyDescent="0.25">
      <c r="A982" s="14">
        <v>41506</v>
      </c>
      <c r="B982" s="15">
        <v>14367.546615401447</v>
      </c>
      <c r="C982" s="8" t="s">
        <v>19</v>
      </c>
      <c r="D982" s="7">
        <f t="shared" si="15"/>
        <v>4.1573826148733373</v>
      </c>
      <c r="E982" s="17" t="s">
        <v>14</v>
      </c>
      <c r="F982" s="15">
        <v>102.36960000000001</v>
      </c>
      <c r="G982" s="10">
        <v>1.7271310581268504E-2</v>
      </c>
      <c r="H982" s="11">
        <v>35</v>
      </c>
      <c r="I982" s="12">
        <v>1.4727504967357363E-2</v>
      </c>
    </row>
    <row r="983" spans="1:9" ht="20.100000000000001" customHeight="1" x14ac:dyDescent="0.25">
      <c r="A983" s="14">
        <v>41284</v>
      </c>
      <c r="B983" s="15">
        <v>14360.856269113148</v>
      </c>
      <c r="C983" s="8" t="s">
        <v>19</v>
      </c>
      <c r="D983" s="7">
        <f t="shared" si="15"/>
        <v>4.1571803355792722</v>
      </c>
      <c r="E983" s="17" t="s">
        <v>14</v>
      </c>
      <c r="F983" s="15">
        <v>16.350000000000001</v>
      </c>
      <c r="G983" s="10">
        <v>1.7271310581268504E-2</v>
      </c>
      <c r="H983" s="11">
        <v>35</v>
      </c>
      <c r="I983" s="12">
        <v>1.4727504967357363E-2</v>
      </c>
    </row>
    <row r="984" spans="1:9" ht="20.100000000000001" customHeight="1" x14ac:dyDescent="0.25">
      <c r="A984" s="6">
        <v>41631</v>
      </c>
      <c r="B984" s="7">
        <v>14335.300525126404</v>
      </c>
      <c r="C984" s="9" t="s">
        <v>20</v>
      </c>
      <c r="D984" s="7">
        <f t="shared" si="15"/>
        <v>4.1564068019240095</v>
      </c>
      <c r="E984" s="17" t="s">
        <v>14</v>
      </c>
      <c r="F984" s="7">
        <v>49.2072</v>
      </c>
      <c r="G984" s="10">
        <v>4.751066291378149E-2</v>
      </c>
      <c r="H984" s="11">
        <v>32.700000000000003</v>
      </c>
      <c r="I984" s="12">
        <v>2.3740617002366494E-2</v>
      </c>
    </row>
    <row r="985" spans="1:9" ht="20.100000000000001" customHeight="1" x14ac:dyDescent="0.25">
      <c r="A985" s="14">
        <v>41526</v>
      </c>
      <c r="B985" s="15">
        <v>14315.476713725628</v>
      </c>
      <c r="C985" s="8" t="s">
        <v>19</v>
      </c>
      <c r="D985" s="7">
        <f t="shared" si="15"/>
        <v>4.1558058148580201</v>
      </c>
      <c r="E985" s="17" t="s">
        <v>14</v>
      </c>
      <c r="F985" s="15">
        <v>45.5032</v>
      </c>
      <c r="G985" s="10">
        <v>1.7271310581268504E-2</v>
      </c>
      <c r="H985" s="11">
        <v>35</v>
      </c>
      <c r="I985" s="12">
        <v>1.4727504967357363E-2</v>
      </c>
    </row>
    <row r="986" spans="1:9" ht="20.100000000000001" customHeight="1" x14ac:dyDescent="0.25">
      <c r="A986" s="6">
        <v>41638</v>
      </c>
      <c r="B986" s="7">
        <v>14308.576723030597</v>
      </c>
      <c r="C986" s="9" t="s">
        <v>19</v>
      </c>
      <c r="D986" s="7">
        <f t="shared" si="15"/>
        <v>4.15559643654976</v>
      </c>
      <c r="E986" s="17" t="s">
        <v>14</v>
      </c>
      <c r="F986" s="7">
        <v>9.4977999999999998</v>
      </c>
      <c r="G986" s="10">
        <v>-6.9866811305972394E-3</v>
      </c>
      <c r="H986" s="16">
        <v>28</v>
      </c>
      <c r="I986" s="12">
        <v>1.2475244884535386E-2</v>
      </c>
    </row>
    <row r="987" spans="1:9" ht="20.100000000000001" customHeight="1" x14ac:dyDescent="0.25">
      <c r="A987" s="14">
        <v>41374</v>
      </c>
      <c r="B987" s="15">
        <v>14304.628253766454</v>
      </c>
      <c r="C987" s="8" t="s">
        <v>19</v>
      </c>
      <c r="D987" s="7">
        <f t="shared" si="15"/>
        <v>4.1554765759171843</v>
      </c>
      <c r="E987" s="17" t="s">
        <v>14</v>
      </c>
      <c r="F987" s="15">
        <v>24.6983</v>
      </c>
      <c r="G987" s="10">
        <v>1.7271310581268504E-2</v>
      </c>
      <c r="H987" s="11">
        <v>35</v>
      </c>
      <c r="I987" s="12">
        <v>1.4727504967357363E-2</v>
      </c>
    </row>
    <row r="988" spans="1:9" ht="20.100000000000001" customHeight="1" x14ac:dyDescent="0.25">
      <c r="A988" s="14">
        <v>41536</v>
      </c>
      <c r="B988" s="15">
        <v>14302.554027504912</v>
      </c>
      <c r="C988" s="8" t="s">
        <v>20</v>
      </c>
      <c r="D988" s="7">
        <f t="shared" si="15"/>
        <v>4.1554135969762784</v>
      </c>
      <c r="E988" s="8" t="s">
        <v>9</v>
      </c>
      <c r="F988" s="15">
        <v>10.18</v>
      </c>
      <c r="G988" s="10">
        <v>-1.9914751667902152E-2</v>
      </c>
      <c r="H988" s="16">
        <v>26</v>
      </c>
      <c r="I988" s="12">
        <v>2.0782976975292942E-2</v>
      </c>
    </row>
    <row r="989" spans="1:9" ht="20.100000000000001" customHeight="1" x14ac:dyDescent="0.25">
      <c r="A989" s="14">
        <v>41536</v>
      </c>
      <c r="B989" s="15">
        <v>14299.633589043351</v>
      </c>
      <c r="C989" s="8" t="s">
        <v>20</v>
      </c>
      <c r="D989" s="7">
        <f t="shared" si="15"/>
        <v>4.1553249093325215</v>
      </c>
      <c r="E989" s="17" t="s">
        <v>14</v>
      </c>
      <c r="F989" s="15">
        <v>7.2869000000000002</v>
      </c>
      <c r="G989" s="10">
        <v>1.0266713458501492E-2</v>
      </c>
      <c r="H989" s="16">
        <v>30</v>
      </c>
      <c r="I989" s="12">
        <v>2.740186108712005E-2</v>
      </c>
    </row>
    <row r="990" spans="1:9" ht="20.100000000000001" customHeight="1" x14ac:dyDescent="0.25">
      <c r="A990" s="6">
        <v>41596</v>
      </c>
      <c r="B990" s="7">
        <v>14292.069632495164</v>
      </c>
      <c r="C990" s="9" t="s">
        <v>20</v>
      </c>
      <c r="D990" s="7">
        <f t="shared" si="15"/>
        <v>4.1550951234648235</v>
      </c>
      <c r="E990" s="17" t="s">
        <v>14</v>
      </c>
      <c r="F990" s="7">
        <v>5.17</v>
      </c>
      <c r="G990" s="10">
        <v>3.216313171902116E-2</v>
      </c>
      <c r="H990" s="16">
        <v>70</v>
      </c>
      <c r="I990" s="12">
        <v>2.8606539170609274E-2</v>
      </c>
    </row>
    <row r="991" spans="1:9" ht="20.100000000000001" customHeight="1" x14ac:dyDescent="0.25">
      <c r="A991" s="14">
        <v>41485</v>
      </c>
      <c r="B991" s="15">
        <v>14269.911504424779</v>
      </c>
      <c r="C991" s="8" t="s">
        <v>19</v>
      </c>
      <c r="D991" s="7">
        <f t="shared" si="15"/>
        <v>4.154421279823886</v>
      </c>
      <c r="E991" s="8" t="s">
        <v>9</v>
      </c>
      <c r="F991" s="15">
        <v>11.7972</v>
      </c>
      <c r="G991" s="10">
        <v>6.7669606792515029E-3</v>
      </c>
      <c r="H991" s="16">
        <v>51</v>
      </c>
      <c r="I991" s="12">
        <v>1.5689098359001272E-2</v>
      </c>
    </row>
    <row r="992" spans="1:9" ht="20.100000000000001" customHeight="1" x14ac:dyDescent="0.25">
      <c r="A992" s="14">
        <v>41473</v>
      </c>
      <c r="B992" s="15">
        <v>14252.036005143593</v>
      </c>
      <c r="C992" s="8" t="s">
        <v>19</v>
      </c>
      <c r="D992" s="7">
        <f t="shared" si="15"/>
        <v>4.153876910845371</v>
      </c>
      <c r="E992" s="17" t="s">
        <v>14</v>
      </c>
      <c r="F992" s="15">
        <v>8.3987999999999996</v>
      </c>
      <c r="G992" s="10">
        <v>-9.7735274134771784E-3</v>
      </c>
      <c r="H992" s="11">
        <v>35</v>
      </c>
      <c r="I992" s="12">
        <v>1.4695861100674324E-2</v>
      </c>
    </row>
    <row r="993" spans="1:9" ht="20.100000000000001" customHeight="1" x14ac:dyDescent="0.25">
      <c r="A993" s="14">
        <v>41418</v>
      </c>
      <c r="B993" s="15">
        <v>14242.892815500943</v>
      </c>
      <c r="C993" s="8" t="s">
        <v>18</v>
      </c>
      <c r="D993" s="7">
        <f t="shared" si="15"/>
        <v>4.1535982060295025</v>
      </c>
      <c r="E993" s="17" t="s">
        <v>14</v>
      </c>
      <c r="F993" s="15">
        <v>19.9833</v>
      </c>
      <c r="G993" s="10">
        <v>-7.1859493806447107E-4</v>
      </c>
      <c r="H993" s="11">
        <v>50</v>
      </c>
      <c r="I993" s="12">
        <v>1.2290112296605638E-2</v>
      </c>
    </row>
    <row r="994" spans="1:9" ht="20.100000000000001" customHeight="1" x14ac:dyDescent="0.25">
      <c r="A994" s="14">
        <v>41513</v>
      </c>
      <c r="B994" s="15">
        <v>14221.628328720053</v>
      </c>
      <c r="C994" s="8" t="s">
        <v>20</v>
      </c>
      <c r="D994" s="7">
        <f t="shared" si="15"/>
        <v>4.1529493245014661</v>
      </c>
      <c r="E994" s="17" t="s">
        <v>14</v>
      </c>
      <c r="F994" s="15">
        <v>5.2385000000000002</v>
      </c>
      <c r="G994" s="10">
        <v>-1.9914751667902152E-2</v>
      </c>
      <c r="H994" s="16">
        <v>26</v>
      </c>
      <c r="I994" s="12">
        <v>2.0782976975292942E-2</v>
      </c>
    </row>
    <row r="995" spans="1:9" ht="20.100000000000001" customHeight="1" x14ac:dyDescent="0.25">
      <c r="A995" s="14">
        <v>41402</v>
      </c>
      <c r="B995" s="15">
        <v>14171.889270305168</v>
      </c>
      <c r="C995" s="8" t="s">
        <v>20</v>
      </c>
      <c r="D995" s="7">
        <f t="shared" si="15"/>
        <v>4.1514277503868442</v>
      </c>
      <c r="E995" s="8" t="s">
        <v>9</v>
      </c>
      <c r="F995" s="15">
        <v>6.3506</v>
      </c>
      <c r="G995" s="10">
        <v>-1.9914751667902152E-2</v>
      </c>
      <c r="H995" s="16">
        <v>26</v>
      </c>
      <c r="I995" s="12">
        <v>2.0782976975292942E-2</v>
      </c>
    </row>
    <row r="996" spans="1:9" ht="20.100000000000001" customHeight="1" x14ac:dyDescent="0.25">
      <c r="A996" s="6">
        <v>41576</v>
      </c>
      <c r="B996" s="7">
        <v>14151.294719332654</v>
      </c>
      <c r="C996" s="9" t="s">
        <v>20</v>
      </c>
      <c r="D996" s="7">
        <f t="shared" si="15"/>
        <v>4.1507961758135759</v>
      </c>
      <c r="E996" s="17" t="s">
        <v>14</v>
      </c>
      <c r="F996" s="7">
        <v>16.111599999999999</v>
      </c>
      <c r="G996" s="10">
        <v>1.0266713458501492E-2</v>
      </c>
      <c r="H996" s="16">
        <v>30</v>
      </c>
      <c r="I996" s="12">
        <v>2.740186108712005E-2</v>
      </c>
    </row>
    <row r="997" spans="1:9" ht="20.100000000000001" customHeight="1" x14ac:dyDescent="0.25">
      <c r="A997" s="14">
        <v>41507</v>
      </c>
      <c r="B997" s="15">
        <v>14119.319303510087</v>
      </c>
      <c r="C997" s="8" t="s">
        <v>20</v>
      </c>
      <c r="D997" s="7">
        <f t="shared" si="15"/>
        <v>4.1498137597571922</v>
      </c>
      <c r="E997" s="17" t="s">
        <v>14</v>
      </c>
      <c r="F997" s="15">
        <v>25.327000000000002</v>
      </c>
      <c r="G997" s="10">
        <v>2.8538633183313789E-2</v>
      </c>
      <c r="H997" s="16">
        <v>26</v>
      </c>
      <c r="I997" s="12">
        <v>3.3750363025349547E-2</v>
      </c>
    </row>
    <row r="998" spans="1:9" ht="20.100000000000001" customHeight="1" x14ac:dyDescent="0.25">
      <c r="A998" s="14">
        <v>41535</v>
      </c>
      <c r="B998" s="15">
        <v>14082.204577300326</v>
      </c>
      <c r="C998" s="8" t="s">
        <v>19</v>
      </c>
      <c r="D998" s="7">
        <f t="shared" si="15"/>
        <v>4.1486706491817316</v>
      </c>
      <c r="E998" s="8" t="s">
        <v>9</v>
      </c>
      <c r="F998" s="15">
        <v>21.41</v>
      </c>
      <c r="G998" s="10">
        <v>-2.739175717899122E-3</v>
      </c>
      <c r="H998" s="16">
        <v>47</v>
      </c>
      <c r="I998" s="12">
        <v>1.9707853972280098E-2</v>
      </c>
    </row>
    <row r="999" spans="1:9" ht="20.100000000000001" customHeight="1" x14ac:dyDescent="0.25">
      <c r="A999" s="14">
        <v>41309</v>
      </c>
      <c r="B999" s="15">
        <v>14030.738720872581</v>
      </c>
      <c r="C999" s="8" t="s">
        <v>15</v>
      </c>
      <c r="D999" s="7">
        <f t="shared" si="15"/>
        <v>4.1470805373115249</v>
      </c>
      <c r="E999" s="8" t="s">
        <v>9</v>
      </c>
      <c r="F999" s="15">
        <v>20.170000000000002</v>
      </c>
      <c r="G999" s="10">
        <v>2.0097294010337479E-3</v>
      </c>
      <c r="H999" s="16">
        <v>140</v>
      </c>
      <c r="I999" s="12">
        <v>2.2789410708944063E-2</v>
      </c>
    </row>
    <row r="1000" spans="1:9" ht="20.100000000000001" customHeight="1" x14ac:dyDescent="0.25">
      <c r="A1000" s="14">
        <v>41362</v>
      </c>
      <c r="B1000" s="15">
        <v>14024.294670846395</v>
      </c>
      <c r="C1000" s="8" t="s">
        <v>20</v>
      </c>
      <c r="D1000" s="7">
        <f t="shared" si="15"/>
        <v>4.1468810283408795</v>
      </c>
      <c r="E1000" s="17" t="s">
        <v>14</v>
      </c>
      <c r="F1000" s="15">
        <v>25.52</v>
      </c>
      <c r="G1000" s="10">
        <v>7.0161688907717287E-3</v>
      </c>
      <c r="H1000" s="16">
        <v>42</v>
      </c>
      <c r="I1000" s="12">
        <v>3.3167738548365931E-2</v>
      </c>
    </row>
    <row r="1001" spans="1:9" ht="20.100000000000001" customHeight="1" x14ac:dyDescent="0.25">
      <c r="A1001" s="14">
        <v>41346</v>
      </c>
      <c r="B1001" s="15">
        <v>14006.544502617802</v>
      </c>
      <c r="C1001" s="8" t="s">
        <v>20</v>
      </c>
      <c r="D1001" s="7">
        <f t="shared" si="15"/>
        <v>4.1463310054823266</v>
      </c>
      <c r="E1001" s="17" t="s">
        <v>14</v>
      </c>
      <c r="F1001" s="15">
        <v>7.64</v>
      </c>
      <c r="G1001" s="10">
        <v>-1.0469461527627811E-2</v>
      </c>
      <c r="H1001" s="16">
        <v>36</v>
      </c>
      <c r="I1001" s="12">
        <v>2.8865266659735937E-2</v>
      </c>
    </row>
    <row r="1002" spans="1:9" ht="20.100000000000001" customHeight="1" x14ac:dyDescent="0.25">
      <c r="A1002" s="14">
        <v>41507</v>
      </c>
      <c r="B1002" s="15">
        <v>13948.523306843792</v>
      </c>
      <c r="C1002" s="8" t="s">
        <v>20</v>
      </c>
      <c r="D1002" s="7">
        <f t="shared" si="15"/>
        <v>4.1445282324386188</v>
      </c>
      <c r="E1002" s="17" t="s">
        <v>14</v>
      </c>
      <c r="F1002" s="15">
        <v>25.292999999999999</v>
      </c>
      <c r="G1002" s="10">
        <v>2.8538633183313789E-2</v>
      </c>
      <c r="H1002" s="16">
        <v>26</v>
      </c>
      <c r="I1002" s="12">
        <v>3.3750363025349547E-2</v>
      </c>
    </row>
    <row r="1003" spans="1:9" ht="20.100000000000001" customHeight="1" x14ac:dyDescent="0.25">
      <c r="A1003" s="14">
        <v>41368</v>
      </c>
      <c r="B1003" s="15">
        <v>13942.202961692659</v>
      </c>
      <c r="C1003" s="8" t="s">
        <v>19</v>
      </c>
      <c r="D1003" s="7">
        <f t="shared" si="15"/>
        <v>4.1443314006284027</v>
      </c>
      <c r="E1003" s="17" t="s">
        <v>14</v>
      </c>
      <c r="F1003" s="15">
        <v>38.835900000000002</v>
      </c>
      <c r="G1003" s="10">
        <v>6.7669606792515029E-3</v>
      </c>
      <c r="H1003" s="16">
        <v>51</v>
      </c>
      <c r="I1003" s="12">
        <v>1.5689098359001272E-2</v>
      </c>
    </row>
    <row r="1004" spans="1:9" ht="20.100000000000001" customHeight="1" x14ac:dyDescent="0.25">
      <c r="A1004" s="14">
        <v>41543</v>
      </c>
      <c r="B1004" s="15">
        <v>13924.368692156288</v>
      </c>
      <c r="C1004" s="8" t="s">
        <v>20</v>
      </c>
      <c r="D1004" s="7">
        <f t="shared" si="15"/>
        <v>4.1437755140986861</v>
      </c>
      <c r="E1004" s="8" t="s">
        <v>9</v>
      </c>
      <c r="F1004" s="15">
        <v>9.5516000000000005</v>
      </c>
      <c r="G1004" s="10">
        <v>2.279560361638007E-2</v>
      </c>
      <c r="H1004" s="16">
        <v>31</v>
      </c>
      <c r="I1004" s="12">
        <v>2.8453482384598775E-2</v>
      </c>
    </row>
    <row r="1005" spans="1:9" ht="20.100000000000001" customHeight="1" x14ac:dyDescent="0.25">
      <c r="A1005" s="14">
        <v>41318</v>
      </c>
      <c r="B1005" s="15">
        <v>13916.159679973331</v>
      </c>
      <c r="C1005" s="8" t="s">
        <v>19</v>
      </c>
      <c r="D1005" s="7">
        <f t="shared" si="15"/>
        <v>4.1435194033849374</v>
      </c>
      <c r="E1005" s="8" t="s">
        <v>9</v>
      </c>
      <c r="F1005" s="15">
        <v>5.9995000000000003</v>
      </c>
      <c r="G1005" s="10">
        <v>-1.5135999161469526E-2</v>
      </c>
      <c r="H1005" s="16">
        <v>26</v>
      </c>
      <c r="I1005" s="12">
        <v>6.963599278261551E-3</v>
      </c>
    </row>
    <row r="1006" spans="1:9" ht="20.100000000000001" customHeight="1" x14ac:dyDescent="0.25">
      <c r="A1006" s="14">
        <v>41515</v>
      </c>
      <c r="B1006" s="15">
        <v>13908.934255378386</v>
      </c>
      <c r="C1006" s="8" t="s">
        <v>12</v>
      </c>
      <c r="D1006" s="7">
        <f t="shared" si="15"/>
        <v>4.143293854309789</v>
      </c>
      <c r="E1006" s="17" t="s">
        <v>14</v>
      </c>
      <c r="F1006" s="15">
        <v>13.289300000000001</v>
      </c>
      <c r="G1006" s="10">
        <v>9.4419363294789265E-3</v>
      </c>
      <c r="H1006" s="11">
        <v>32.299999999999997</v>
      </c>
      <c r="I1006" s="12">
        <v>2.1846485479209764E-2</v>
      </c>
    </row>
    <row r="1007" spans="1:9" ht="20.100000000000001" customHeight="1" x14ac:dyDescent="0.25">
      <c r="A1007" s="14">
        <v>41543</v>
      </c>
      <c r="B1007" s="15">
        <v>13872.184007459762</v>
      </c>
      <c r="C1007" s="8" t="s">
        <v>20</v>
      </c>
      <c r="D1007" s="7">
        <f t="shared" si="15"/>
        <v>4.1421448408655834</v>
      </c>
      <c r="E1007" s="8" t="s">
        <v>9</v>
      </c>
      <c r="F1007" s="15">
        <v>14.7994</v>
      </c>
      <c r="G1007" s="10">
        <v>2.279560361638007E-2</v>
      </c>
      <c r="H1007" s="16">
        <v>31</v>
      </c>
      <c r="I1007" s="12">
        <v>2.8453482384598775E-2</v>
      </c>
    </row>
    <row r="1008" spans="1:9" ht="20.100000000000001" customHeight="1" x14ac:dyDescent="0.25">
      <c r="A1008" s="14">
        <v>41500</v>
      </c>
      <c r="B1008" s="15">
        <v>13864.818024263433</v>
      </c>
      <c r="C1008" s="8" t="s">
        <v>20</v>
      </c>
      <c r="D1008" s="7">
        <f t="shared" si="15"/>
        <v>4.141914173836212</v>
      </c>
      <c r="E1008" s="8" t="s">
        <v>9</v>
      </c>
      <c r="F1008" s="15">
        <v>5.77</v>
      </c>
      <c r="G1008" s="10">
        <v>4.751066291378149E-2</v>
      </c>
      <c r="H1008" s="11">
        <v>32.700000000000003</v>
      </c>
      <c r="I1008" s="12">
        <v>2.3740617002366494E-2</v>
      </c>
    </row>
    <row r="1009" spans="1:9" ht="20.100000000000001" customHeight="1" x14ac:dyDescent="0.25">
      <c r="A1009" s="14">
        <v>41367</v>
      </c>
      <c r="B1009" s="15">
        <v>13851.417399804495</v>
      </c>
      <c r="C1009" s="8" t="s">
        <v>18</v>
      </c>
      <c r="D1009" s="7">
        <f t="shared" si="15"/>
        <v>4.1414942165353006</v>
      </c>
      <c r="E1009" s="17" t="s">
        <v>14</v>
      </c>
      <c r="F1009" s="15">
        <v>10.23</v>
      </c>
      <c r="G1009" s="10">
        <v>-3.4479851284499666E-3</v>
      </c>
      <c r="H1009" s="11">
        <v>61.3</v>
      </c>
      <c r="I1009" s="12">
        <v>2.2633557465883622E-2</v>
      </c>
    </row>
    <row r="1010" spans="1:9" ht="20.100000000000001" customHeight="1" x14ac:dyDescent="0.25">
      <c r="A1010" s="6">
        <v>41576</v>
      </c>
      <c r="B1010" s="7">
        <v>13842.857142857143</v>
      </c>
      <c r="C1010" s="9" t="s">
        <v>20</v>
      </c>
      <c r="D1010" s="7">
        <f t="shared" si="15"/>
        <v>4.1412257370365086</v>
      </c>
      <c r="E1010" s="17" t="s">
        <v>14</v>
      </c>
      <c r="F1010" s="7">
        <v>11.2</v>
      </c>
      <c r="G1010" s="10">
        <v>3.5552858745678106E-3</v>
      </c>
      <c r="H1010" s="16">
        <v>54</v>
      </c>
      <c r="I1010" s="12">
        <v>3.811008468052348E-2</v>
      </c>
    </row>
    <row r="1011" spans="1:9" ht="20.100000000000001" customHeight="1" x14ac:dyDescent="0.25">
      <c r="A1011" s="14">
        <v>41542</v>
      </c>
      <c r="B1011" s="15">
        <v>13829.17545252896</v>
      </c>
      <c r="C1011" s="8" t="s">
        <v>19</v>
      </c>
      <c r="D1011" s="7">
        <f t="shared" si="15"/>
        <v>4.1407962866102466</v>
      </c>
      <c r="E1011" s="17" t="s">
        <v>14</v>
      </c>
      <c r="F1011" s="15">
        <v>10.9551</v>
      </c>
      <c r="G1011" s="10">
        <v>1.7271310581268504E-2</v>
      </c>
      <c r="H1011" s="11">
        <v>35</v>
      </c>
      <c r="I1011" s="12">
        <v>1.4727504967357363E-2</v>
      </c>
    </row>
    <row r="1012" spans="1:9" ht="20.100000000000001" customHeight="1" x14ac:dyDescent="0.25">
      <c r="A1012" s="14">
        <v>41339</v>
      </c>
      <c r="B1012" s="15">
        <v>13810.643178792943</v>
      </c>
      <c r="C1012" s="8" t="s">
        <v>19</v>
      </c>
      <c r="D1012" s="7">
        <f t="shared" si="15"/>
        <v>4.1402139046826285</v>
      </c>
      <c r="E1012" s="17" t="s">
        <v>14</v>
      </c>
      <c r="F1012" s="15">
        <v>17.654499999999999</v>
      </c>
      <c r="G1012" s="10">
        <v>-1.5135999161469526E-2</v>
      </c>
      <c r="H1012" s="16">
        <v>26</v>
      </c>
      <c r="I1012" s="12">
        <v>6.963599278261551E-3</v>
      </c>
    </row>
    <row r="1013" spans="1:9" ht="20.100000000000001" customHeight="1" x14ac:dyDescent="0.25">
      <c r="A1013" s="6">
        <v>41626</v>
      </c>
      <c r="B1013" s="7">
        <v>13771.361225692399</v>
      </c>
      <c r="C1013" s="9" t="s">
        <v>20</v>
      </c>
      <c r="D1013" s="7">
        <f t="shared" si="15"/>
        <v>4.1389768700745515</v>
      </c>
      <c r="E1013" s="8" t="s">
        <v>11</v>
      </c>
      <c r="F1013" s="7">
        <v>16.97</v>
      </c>
      <c r="G1013" s="10">
        <v>2.279560361638007E-2</v>
      </c>
      <c r="H1013" s="16">
        <v>31</v>
      </c>
      <c r="I1013" s="12">
        <v>2.8453482384598775E-2</v>
      </c>
    </row>
    <row r="1014" spans="1:9" ht="20.100000000000001" customHeight="1" x14ac:dyDescent="0.25">
      <c r="A1014" s="14">
        <v>41485</v>
      </c>
      <c r="B1014" s="15">
        <v>13692.870201096894</v>
      </c>
      <c r="C1014" s="8" t="s">
        <v>20</v>
      </c>
      <c r="D1014" s="7">
        <f t="shared" si="15"/>
        <v>4.1364944913660358</v>
      </c>
      <c r="E1014" s="17" t="s">
        <v>14</v>
      </c>
      <c r="F1014" s="15">
        <v>10.94</v>
      </c>
      <c r="G1014" s="10">
        <v>-1.0469461527627811E-2</v>
      </c>
      <c r="H1014" s="16">
        <v>36</v>
      </c>
      <c r="I1014" s="12">
        <v>2.8865266659735937E-2</v>
      </c>
    </row>
    <row r="1015" spans="1:9" ht="20.100000000000001" customHeight="1" x14ac:dyDescent="0.25">
      <c r="A1015" s="6">
        <v>41624</v>
      </c>
      <c r="B1015" s="7">
        <v>13682.608695652174</v>
      </c>
      <c r="C1015" s="9" t="s">
        <v>20</v>
      </c>
      <c r="D1015" s="7">
        <f t="shared" si="15"/>
        <v>4.1361689068956276</v>
      </c>
      <c r="E1015" s="17" t="s">
        <v>14</v>
      </c>
      <c r="F1015" s="7">
        <v>23</v>
      </c>
      <c r="G1015" s="10">
        <v>2.7377644795896564E-3</v>
      </c>
      <c r="H1015" s="11">
        <v>24.200000000000003</v>
      </c>
      <c r="I1015" s="12">
        <v>3.5379415806036971E-2</v>
      </c>
    </row>
    <row r="1016" spans="1:9" ht="20.100000000000001" customHeight="1" x14ac:dyDescent="0.25">
      <c r="A1016" s="14">
        <v>41445</v>
      </c>
      <c r="B1016" s="15">
        <v>13682.410423452769</v>
      </c>
      <c r="C1016" s="8" t="s">
        <v>13</v>
      </c>
      <c r="D1016" s="7">
        <f t="shared" si="15"/>
        <v>4.1361626135675111</v>
      </c>
      <c r="E1016" s="17" t="s">
        <v>14</v>
      </c>
      <c r="F1016" s="15">
        <v>6.14</v>
      </c>
      <c r="G1016" s="10">
        <v>-2.76179070832306E-3</v>
      </c>
      <c r="H1016" s="16">
        <v>26</v>
      </c>
      <c r="I1016" s="12">
        <v>1.6690165824244034E-2</v>
      </c>
    </row>
    <row r="1017" spans="1:9" ht="20.100000000000001" customHeight="1" x14ac:dyDescent="0.25">
      <c r="A1017" s="14">
        <v>41544</v>
      </c>
      <c r="B1017" s="15">
        <v>13678.290213723283</v>
      </c>
      <c r="C1017" s="8" t="s">
        <v>20</v>
      </c>
      <c r="D1017" s="7">
        <f t="shared" si="15"/>
        <v>4.1360318139665022</v>
      </c>
      <c r="E1017" s="8" t="s">
        <v>9</v>
      </c>
      <c r="F1017" s="15">
        <v>8.89</v>
      </c>
      <c r="G1017" s="10">
        <v>-7.2140156443736897E-3</v>
      </c>
      <c r="H1017" s="16">
        <v>45</v>
      </c>
      <c r="I1017" s="12">
        <v>1.4233656646947538E-2</v>
      </c>
    </row>
    <row r="1018" spans="1:9" ht="20.100000000000001" customHeight="1" x14ac:dyDescent="0.25">
      <c r="A1018" s="6">
        <v>41625</v>
      </c>
      <c r="B1018" s="7">
        <v>13669.652729924201</v>
      </c>
      <c r="C1018" s="9" t="s">
        <v>19</v>
      </c>
      <c r="D1018" s="7">
        <f t="shared" si="15"/>
        <v>4.1357574816933997</v>
      </c>
      <c r="E1018" s="8" t="s">
        <v>11</v>
      </c>
      <c r="F1018" s="7">
        <v>6.2401</v>
      </c>
      <c r="G1018" s="10">
        <v>1.0098637930767923E-2</v>
      </c>
      <c r="H1018" s="16">
        <v>100</v>
      </c>
      <c r="I1018" s="12">
        <v>1.7948515801741276E-2</v>
      </c>
    </row>
    <row r="1019" spans="1:9" ht="20.100000000000001" customHeight="1" x14ac:dyDescent="0.25">
      <c r="A1019" s="14">
        <v>41480</v>
      </c>
      <c r="B1019" s="15">
        <v>13561.872909698995</v>
      </c>
      <c r="C1019" s="8" t="s">
        <v>19</v>
      </c>
      <c r="D1019" s="7">
        <f t="shared" si="15"/>
        <v>4.1323196702227447</v>
      </c>
      <c r="E1019" s="8" t="s">
        <v>9</v>
      </c>
      <c r="F1019" s="15">
        <v>11.96</v>
      </c>
      <c r="G1019" s="10">
        <v>1.7271310581268504E-2</v>
      </c>
      <c r="H1019" s="11">
        <v>35</v>
      </c>
      <c r="I1019" s="12">
        <v>1.4727504967357363E-2</v>
      </c>
    </row>
    <row r="1020" spans="1:9" ht="20.100000000000001" customHeight="1" x14ac:dyDescent="0.25">
      <c r="A1020" s="14">
        <v>41533</v>
      </c>
      <c r="B1020" s="15">
        <v>13521.939053853946</v>
      </c>
      <c r="C1020" s="8" t="s">
        <v>20</v>
      </c>
      <c r="D1020" s="7">
        <f t="shared" si="15"/>
        <v>4.1310389741504192</v>
      </c>
      <c r="E1020" s="17" t="s">
        <v>14</v>
      </c>
      <c r="F1020" s="15">
        <v>38.493000000000002</v>
      </c>
      <c r="G1020" s="10">
        <v>3.216313171902116E-2</v>
      </c>
      <c r="H1020" s="16">
        <v>70</v>
      </c>
      <c r="I1020" s="12">
        <v>2.8606539170609274E-2</v>
      </c>
    </row>
    <row r="1021" spans="1:9" ht="20.100000000000001" customHeight="1" x14ac:dyDescent="0.25">
      <c r="A1021" s="6">
        <v>41592</v>
      </c>
      <c r="B1021" s="7">
        <v>13500.449724310278</v>
      </c>
      <c r="C1021" s="9" t="s">
        <v>19</v>
      </c>
      <c r="D1021" s="7">
        <f t="shared" si="15"/>
        <v>4.1303482358678343</v>
      </c>
      <c r="E1021" s="17" t="s">
        <v>14</v>
      </c>
      <c r="F1021" s="7">
        <v>40.1357</v>
      </c>
      <c r="G1021" s="10">
        <v>-5.2868472675195351E-4</v>
      </c>
      <c r="H1021" s="16">
        <v>35</v>
      </c>
      <c r="I1021" s="12">
        <v>1.0527022991937893E-2</v>
      </c>
    </row>
    <row r="1022" spans="1:9" ht="20.100000000000001" customHeight="1" x14ac:dyDescent="0.25">
      <c r="A1022" s="14">
        <v>41466</v>
      </c>
      <c r="B1022" s="15">
        <v>13496.415770609319</v>
      </c>
      <c r="C1022" s="8" t="s">
        <v>18</v>
      </c>
      <c r="D1022" s="7">
        <f t="shared" si="15"/>
        <v>4.130218448663765</v>
      </c>
      <c r="E1022" s="17" t="s">
        <v>14</v>
      </c>
      <c r="F1022" s="15">
        <v>5.58</v>
      </c>
      <c r="G1022" s="10">
        <v>-7.1859493806447107E-4</v>
      </c>
      <c r="H1022" s="11">
        <v>50</v>
      </c>
      <c r="I1022" s="12">
        <v>1.2290112296605638E-2</v>
      </c>
    </row>
    <row r="1023" spans="1:9" ht="20.100000000000001" customHeight="1" x14ac:dyDescent="0.25">
      <c r="A1023" s="6">
        <v>41578</v>
      </c>
      <c r="B1023" s="7">
        <v>13477.364767139137</v>
      </c>
      <c r="C1023" s="9" t="s">
        <v>19</v>
      </c>
      <c r="D1023" s="7">
        <f t="shared" si="15"/>
        <v>4.1296049827800356</v>
      </c>
      <c r="E1023" s="17" t="s">
        <v>14</v>
      </c>
      <c r="F1023" s="7">
        <v>19.359200000000001</v>
      </c>
      <c r="G1023" s="10">
        <v>6.7669606792515029E-3</v>
      </c>
      <c r="H1023" s="16">
        <v>51</v>
      </c>
      <c r="I1023" s="12">
        <v>1.5689098359001272E-2</v>
      </c>
    </row>
    <row r="1024" spans="1:9" ht="20.100000000000001" customHeight="1" x14ac:dyDescent="0.25">
      <c r="A1024" s="6">
        <v>41598</v>
      </c>
      <c r="B1024" s="7">
        <v>13461.538461538461</v>
      </c>
      <c r="C1024" s="9" t="s">
        <v>19</v>
      </c>
      <c r="D1024" s="7">
        <f t="shared" si="15"/>
        <v>4.1290946963794575</v>
      </c>
      <c r="E1024" s="17" t="s">
        <v>14</v>
      </c>
      <c r="F1024" s="7">
        <v>5.33</v>
      </c>
      <c r="G1024" s="10">
        <v>1.7271310581268504E-2</v>
      </c>
      <c r="H1024" s="11">
        <v>35</v>
      </c>
      <c r="I1024" s="12">
        <v>1.4727504967357363E-2</v>
      </c>
    </row>
    <row r="1025" spans="1:9" ht="20.100000000000001" customHeight="1" x14ac:dyDescent="0.25">
      <c r="A1025" s="14">
        <v>41411</v>
      </c>
      <c r="B1025" s="15">
        <v>13441.466854724966</v>
      </c>
      <c r="C1025" s="8" t="s">
        <v>19</v>
      </c>
      <c r="D1025" s="7">
        <f t="shared" si="15"/>
        <v>4.1284466654552601</v>
      </c>
      <c r="E1025" s="17" t="s">
        <v>14</v>
      </c>
      <c r="F1025" s="15">
        <v>7.09</v>
      </c>
      <c r="G1025" s="10">
        <v>1.7271310581268504E-2</v>
      </c>
      <c r="H1025" s="11">
        <v>35</v>
      </c>
      <c r="I1025" s="12">
        <v>1.4727504967357363E-2</v>
      </c>
    </row>
    <row r="1026" spans="1:9" ht="20.100000000000001" customHeight="1" x14ac:dyDescent="0.25">
      <c r="A1026" s="6">
        <v>41621</v>
      </c>
      <c r="B1026" s="7">
        <v>13432.205224642297</v>
      </c>
      <c r="C1026" s="9" t="s">
        <v>13</v>
      </c>
      <c r="D1026" s="7">
        <f t="shared" ref="D1026:D1089" si="16">LOG(B1026)</f>
        <v>4.1281473185713882</v>
      </c>
      <c r="E1026" s="17" t="s">
        <v>14</v>
      </c>
      <c r="F1026" s="7">
        <v>32.331400000000002</v>
      </c>
      <c r="G1026" s="10">
        <v>-2.76179070832306E-3</v>
      </c>
      <c r="H1026" s="16">
        <v>26</v>
      </c>
      <c r="I1026" s="12">
        <v>1.6690165824244034E-2</v>
      </c>
    </row>
    <row r="1027" spans="1:9" ht="20.100000000000001" customHeight="1" x14ac:dyDescent="0.25">
      <c r="A1027" s="14">
        <v>41303</v>
      </c>
      <c r="B1027" s="15">
        <v>13424.924924924924</v>
      </c>
      <c r="C1027" s="8" t="s">
        <v>18</v>
      </c>
      <c r="D1027" s="7">
        <f t="shared" si="16"/>
        <v>4.1279118657099918</v>
      </c>
      <c r="E1027" s="17" t="s">
        <v>14</v>
      </c>
      <c r="F1027" s="15">
        <v>6.66</v>
      </c>
      <c r="G1027" s="10">
        <v>-7.1859493806447107E-4</v>
      </c>
      <c r="H1027" s="11">
        <v>50</v>
      </c>
      <c r="I1027" s="12">
        <v>1.2290112296605638E-2</v>
      </c>
    </row>
    <row r="1028" spans="1:9" ht="20.100000000000001" customHeight="1" x14ac:dyDescent="0.25">
      <c r="A1028" s="14">
        <v>41305</v>
      </c>
      <c r="B1028" s="15">
        <v>13421.389689401216</v>
      </c>
      <c r="C1028" s="8" t="s">
        <v>18</v>
      </c>
      <c r="D1028" s="7">
        <f t="shared" si="16"/>
        <v>4.1277974862645364</v>
      </c>
      <c r="E1028" s="17" t="s">
        <v>14</v>
      </c>
      <c r="F1028" s="15">
        <v>12.492000000000001</v>
      </c>
      <c r="G1028" s="10">
        <v>-1.0793961010406996E-2</v>
      </c>
      <c r="H1028" s="11">
        <v>61</v>
      </c>
      <c r="I1028" s="12">
        <v>2.2696058943574248E-2</v>
      </c>
    </row>
    <row r="1029" spans="1:9" ht="20.100000000000001" customHeight="1" x14ac:dyDescent="0.25">
      <c r="A1029" s="14">
        <v>41507</v>
      </c>
      <c r="B1029" s="15">
        <v>13418.160786581841</v>
      </c>
      <c r="C1029" s="8" t="s">
        <v>20</v>
      </c>
      <c r="D1029" s="7">
        <f t="shared" si="16"/>
        <v>4.1276929916169776</v>
      </c>
      <c r="E1029" s="8" t="s">
        <v>9</v>
      </c>
      <c r="F1029" s="15">
        <v>17.29</v>
      </c>
      <c r="G1029" s="10">
        <v>2.279560361638007E-2</v>
      </c>
      <c r="H1029" s="16">
        <v>31</v>
      </c>
      <c r="I1029" s="12">
        <v>2.8453482384598775E-2</v>
      </c>
    </row>
    <row r="1030" spans="1:9" ht="20.100000000000001" customHeight="1" x14ac:dyDescent="0.25">
      <c r="A1030" s="14">
        <v>41486</v>
      </c>
      <c r="B1030" s="15">
        <v>13417.78197241395</v>
      </c>
      <c r="C1030" s="8" t="s">
        <v>19</v>
      </c>
      <c r="D1030" s="7">
        <f t="shared" si="16"/>
        <v>4.1276807306798995</v>
      </c>
      <c r="E1030" s="17" t="s">
        <v>14</v>
      </c>
      <c r="F1030" s="15">
        <v>35.177199999999999</v>
      </c>
      <c r="G1030" s="10">
        <v>1.0098637930767923E-2</v>
      </c>
      <c r="H1030" s="16">
        <v>100</v>
      </c>
      <c r="I1030" s="12">
        <v>1.7948515801741276E-2</v>
      </c>
    </row>
    <row r="1031" spans="1:9" ht="20.100000000000001" customHeight="1" x14ac:dyDescent="0.25">
      <c r="A1031" s="14">
        <v>41361</v>
      </c>
      <c r="B1031" s="15">
        <v>13411.70495307226</v>
      </c>
      <c r="C1031" s="8" t="s">
        <v>20</v>
      </c>
      <c r="D1031" s="7">
        <f t="shared" si="16"/>
        <v>4.1274839907259091</v>
      </c>
      <c r="E1031" s="17" t="s">
        <v>14</v>
      </c>
      <c r="F1031" s="15">
        <v>18.901399999999999</v>
      </c>
      <c r="G1031" s="10">
        <v>7.0161688907717287E-3</v>
      </c>
      <c r="H1031" s="16">
        <v>42</v>
      </c>
      <c r="I1031" s="12">
        <v>3.3167738548365931E-2</v>
      </c>
    </row>
    <row r="1032" spans="1:9" ht="20.100000000000001" customHeight="1" x14ac:dyDescent="0.25">
      <c r="A1032" s="14">
        <v>41374</v>
      </c>
      <c r="B1032" s="15">
        <v>13313.584569033714</v>
      </c>
      <c r="C1032" s="8" t="s">
        <v>20</v>
      </c>
      <c r="D1032" s="7">
        <f t="shared" si="16"/>
        <v>4.1242950013019142</v>
      </c>
      <c r="E1032" s="17" t="s">
        <v>14</v>
      </c>
      <c r="F1032" s="15">
        <v>5.9413</v>
      </c>
      <c r="G1032" s="10">
        <v>1.0266713458501492E-2</v>
      </c>
      <c r="H1032" s="16">
        <v>30</v>
      </c>
      <c r="I1032" s="12">
        <v>2.740186108712005E-2</v>
      </c>
    </row>
    <row r="1033" spans="1:9" ht="20.100000000000001" customHeight="1" x14ac:dyDescent="0.25">
      <c r="A1033" s="14">
        <v>41542</v>
      </c>
      <c r="B1033" s="15">
        <v>13299.084241007777</v>
      </c>
      <c r="C1033" s="8" t="s">
        <v>18</v>
      </c>
      <c r="D1033" s="7">
        <f t="shared" si="16"/>
        <v>4.1238217369994432</v>
      </c>
      <c r="E1033" s="17" t="s">
        <v>14</v>
      </c>
      <c r="F1033" s="15">
        <v>13.606199999999999</v>
      </c>
      <c r="G1033" s="10">
        <v>-1.0793961010406996E-2</v>
      </c>
      <c r="H1033" s="11">
        <v>61</v>
      </c>
      <c r="I1033" s="12">
        <v>2.2696058943574248E-2</v>
      </c>
    </row>
    <row r="1034" spans="1:9" ht="20.100000000000001" customHeight="1" x14ac:dyDescent="0.25">
      <c r="A1034" s="14">
        <v>41527</v>
      </c>
      <c r="B1034" s="15">
        <v>13277.898059368879</v>
      </c>
      <c r="C1034" s="8" t="s">
        <v>20</v>
      </c>
      <c r="D1034" s="7">
        <f t="shared" si="16"/>
        <v>4.1231293300419205</v>
      </c>
      <c r="E1034" s="8" t="s">
        <v>9</v>
      </c>
      <c r="F1034" s="15">
        <v>50.437199999999997</v>
      </c>
      <c r="G1034" s="10">
        <v>1.4787545628994791E-2</v>
      </c>
      <c r="H1034" s="11">
        <v>26</v>
      </c>
      <c r="I1034" s="12">
        <v>5.3247382505001169E-2</v>
      </c>
    </row>
    <row r="1035" spans="1:9" ht="20.100000000000001" customHeight="1" x14ac:dyDescent="0.25">
      <c r="A1035" s="14">
        <v>41457</v>
      </c>
      <c r="B1035" s="15">
        <v>13248.780487804877</v>
      </c>
      <c r="C1035" s="8" t="s">
        <v>18</v>
      </c>
      <c r="D1035" s="7">
        <f t="shared" si="16"/>
        <v>4.1221759045527095</v>
      </c>
      <c r="E1035" s="17" t="s">
        <v>14</v>
      </c>
      <c r="F1035" s="15">
        <v>10.25</v>
      </c>
      <c r="G1035" s="10">
        <v>-1.0793961010406996E-2</v>
      </c>
      <c r="H1035" s="11">
        <v>61</v>
      </c>
      <c r="I1035" s="12">
        <v>2.2696058943574248E-2</v>
      </c>
    </row>
    <row r="1036" spans="1:9" ht="20.100000000000001" customHeight="1" x14ac:dyDescent="0.25">
      <c r="A1036" s="6">
        <v>41576</v>
      </c>
      <c r="B1036" s="7">
        <v>13228.211009174311</v>
      </c>
      <c r="C1036" s="9" t="s">
        <v>20</v>
      </c>
      <c r="D1036" s="7">
        <f t="shared" si="16"/>
        <v>4.1215011139245448</v>
      </c>
      <c r="E1036" s="17" t="s">
        <v>14</v>
      </c>
      <c r="F1036" s="7">
        <v>8.7200000000000006</v>
      </c>
      <c r="G1036" s="10">
        <v>3.5552858745678106E-3</v>
      </c>
      <c r="H1036" s="16">
        <v>54</v>
      </c>
      <c r="I1036" s="12">
        <v>3.811008468052348E-2</v>
      </c>
    </row>
    <row r="1037" spans="1:9" ht="20.100000000000001" customHeight="1" x14ac:dyDescent="0.25">
      <c r="A1037" s="14">
        <v>41417</v>
      </c>
      <c r="B1037" s="15">
        <v>13226.792787140676</v>
      </c>
      <c r="C1037" s="8" t="s">
        <v>19</v>
      </c>
      <c r="D1037" s="7">
        <f t="shared" si="16"/>
        <v>4.1214545498787674</v>
      </c>
      <c r="E1037" s="17" t="s">
        <v>14</v>
      </c>
      <c r="F1037" s="15">
        <v>29.0093</v>
      </c>
      <c r="G1037" s="10">
        <v>6.7669606792515029E-3</v>
      </c>
      <c r="H1037" s="16">
        <v>51</v>
      </c>
      <c r="I1037" s="12">
        <v>1.5689098359001272E-2</v>
      </c>
    </row>
    <row r="1038" spans="1:9" ht="20.100000000000001" customHeight="1" x14ac:dyDescent="0.25">
      <c r="A1038" s="14">
        <v>41360</v>
      </c>
      <c r="B1038" s="15">
        <v>13221.574344023324</v>
      </c>
      <c r="C1038" s="8" t="s">
        <v>20</v>
      </c>
      <c r="D1038" s="7">
        <f t="shared" si="16"/>
        <v>4.121283171353344</v>
      </c>
      <c r="E1038" s="8" t="s">
        <v>9</v>
      </c>
      <c r="F1038" s="15">
        <v>6.86</v>
      </c>
      <c r="G1038" s="10">
        <v>4.751066291378149E-2</v>
      </c>
      <c r="H1038" s="11">
        <v>32.700000000000003</v>
      </c>
      <c r="I1038" s="12">
        <v>2.3740617002366494E-2</v>
      </c>
    </row>
    <row r="1039" spans="1:9" ht="20.100000000000001" customHeight="1" x14ac:dyDescent="0.25">
      <c r="A1039" s="14">
        <v>41522</v>
      </c>
      <c r="B1039" s="15">
        <v>13136.686390532544</v>
      </c>
      <c r="C1039" s="8" t="s">
        <v>20</v>
      </c>
      <c r="D1039" s="7">
        <f t="shared" si="16"/>
        <v>4.1184858322108742</v>
      </c>
      <c r="E1039" s="8" t="s">
        <v>9</v>
      </c>
      <c r="F1039" s="15">
        <v>5.07</v>
      </c>
      <c r="G1039" s="10">
        <v>-1.9914751667902152E-2</v>
      </c>
      <c r="H1039" s="16">
        <v>26</v>
      </c>
      <c r="I1039" s="12">
        <v>2.0782976975292942E-2</v>
      </c>
    </row>
    <row r="1040" spans="1:9" ht="20.100000000000001" customHeight="1" x14ac:dyDescent="0.25">
      <c r="A1040" s="6">
        <v>41565</v>
      </c>
      <c r="B1040" s="7">
        <v>13128.140703517587</v>
      </c>
      <c r="C1040" s="9" t="s">
        <v>19</v>
      </c>
      <c r="D1040" s="7">
        <f t="shared" si="16"/>
        <v>4.1182032227094041</v>
      </c>
      <c r="E1040" s="17" t="s">
        <v>14</v>
      </c>
      <c r="F1040" s="7">
        <v>7.96</v>
      </c>
      <c r="G1040" s="10">
        <v>2.3698547519726589E-2</v>
      </c>
      <c r="H1040" s="16">
        <v>41</v>
      </c>
      <c r="I1040" s="12">
        <v>2.4629470241425311E-2</v>
      </c>
    </row>
    <row r="1041" spans="1:9" ht="20.100000000000001" customHeight="1" x14ac:dyDescent="0.25">
      <c r="A1041" s="14">
        <v>41339</v>
      </c>
      <c r="B1041" s="15">
        <v>13104.202767773722</v>
      </c>
      <c r="C1041" s="8" t="s">
        <v>19</v>
      </c>
      <c r="D1041" s="7">
        <f t="shared" si="16"/>
        <v>4.117410604520428</v>
      </c>
      <c r="E1041" s="8" t="s">
        <v>9</v>
      </c>
      <c r="F1041" s="15">
        <v>12.5227</v>
      </c>
      <c r="G1041" s="10">
        <v>-1.5135999161469526E-2</v>
      </c>
      <c r="H1041" s="16">
        <v>26</v>
      </c>
      <c r="I1041" s="12">
        <v>6.963599278261551E-3</v>
      </c>
    </row>
    <row r="1042" spans="1:9" ht="20.100000000000001" customHeight="1" x14ac:dyDescent="0.25">
      <c r="A1042" s="14">
        <v>41410</v>
      </c>
      <c r="B1042" s="15">
        <v>13094.908990382517</v>
      </c>
      <c r="C1042" s="8" t="s">
        <v>19</v>
      </c>
      <c r="D1042" s="7">
        <f t="shared" si="16"/>
        <v>4.1171024844250903</v>
      </c>
      <c r="E1042" s="17" t="s">
        <v>14</v>
      </c>
      <c r="F1042" s="15">
        <v>6.8728999999999996</v>
      </c>
      <c r="G1042" s="10">
        <v>-1.5135999161469526E-2</v>
      </c>
      <c r="H1042" s="16">
        <v>26</v>
      </c>
      <c r="I1042" s="12">
        <v>6.963599278261551E-3</v>
      </c>
    </row>
    <row r="1043" spans="1:9" ht="20.100000000000001" customHeight="1" x14ac:dyDescent="0.25">
      <c r="A1043" s="6">
        <v>41562</v>
      </c>
      <c r="B1043" s="7">
        <v>13068.833652007646</v>
      </c>
      <c r="C1043" s="9" t="s">
        <v>13</v>
      </c>
      <c r="D1043" s="7">
        <f t="shared" si="16"/>
        <v>4.1162368300365664</v>
      </c>
      <c r="E1043" s="17" t="s">
        <v>14</v>
      </c>
      <c r="F1043" s="7">
        <v>5.23</v>
      </c>
      <c r="G1043" s="10">
        <v>-2.76179070832306E-3</v>
      </c>
      <c r="H1043" s="16">
        <v>26</v>
      </c>
      <c r="I1043" s="12">
        <v>1.6690165824244034E-2</v>
      </c>
    </row>
    <row r="1044" spans="1:9" ht="20.100000000000001" customHeight="1" x14ac:dyDescent="0.25">
      <c r="A1044" s="14">
        <v>41418</v>
      </c>
      <c r="B1044" s="15">
        <v>13039.029935581659</v>
      </c>
      <c r="C1044" s="8" t="s">
        <v>18</v>
      </c>
      <c r="D1044" s="7">
        <f t="shared" si="16"/>
        <v>4.1152452824008803</v>
      </c>
      <c r="E1044" s="17" t="s">
        <v>14</v>
      </c>
      <c r="F1044" s="15">
        <v>26.39</v>
      </c>
      <c r="G1044" s="10">
        <v>-2.2766180841030026E-3</v>
      </c>
      <c r="H1044" s="16">
        <v>31</v>
      </c>
      <c r="I1044" s="12">
        <v>2.224600842004925E-2</v>
      </c>
    </row>
    <row r="1045" spans="1:9" ht="20.100000000000001" customHeight="1" x14ac:dyDescent="0.25">
      <c r="A1045" s="14">
        <v>41514</v>
      </c>
      <c r="B1045" s="15">
        <v>13027.772843015337</v>
      </c>
      <c r="C1045" s="8" t="s">
        <v>20</v>
      </c>
      <c r="D1045" s="7">
        <f t="shared" si="16"/>
        <v>4.1148701774423415</v>
      </c>
      <c r="E1045" s="17" t="s">
        <v>14</v>
      </c>
      <c r="F1045" s="15">
        <v>8.4435000000000002</v>
      </c>
      <c r="G1045" s="10">
        <v>3.216313171902116E-2</v>
      </c>
      <c r="H1045" s="16">
        <v>70</v>
      </c>
      <c r="I1045" s="12">
        <v>2.8606539170609274E-2</v>
      </c>
    </row>
    <row r="1046" spans="1:9" ht="20.100000000000001" customHeight="1" x14ac:dyDescent="0.25">
      <c r="A1046" s="14">
        <v>41473</v>
      </c>
      <c r="B1046" s="15">
        <v>13026.73796791444</v>
      </c>
      <c r="C1046" s="8" t="s">
        <v>18</v>
      </c>
      <c r="D1046" s="7">
        <f t="shared" si="16"/>
        <v>4.1148356774243391</v>
      </c>
      <c r="E1046" s="17" t="s">
        <v>14</v>
      </c>
      <c r="F1046" s="15">
        <v>9.35</v>
      </c>
      <c r="G1046" s="10">
        <v>-2.2766180841030026E-3</v>
      </c>
      <c r="H1046" s="16">
        <v>31</v>
      </c>
      <c r="I1046" s="12">
        <v>2.224600842004925E-2</v>
      </c>
    </row>
    <row r="1047" spans="1:9" ht="20.100000000000001" customHeight="1" x14ac:dyDescent="0.25">
      <c r="A1047" s="14">
        <v>41467</v>
      </c>
      <c r="B1047" s="15">
        <v>13022.813688212927</v>
      </c>
      <c r="C1047" s="8" t="s">
        <v>13</v>
      </c>
      <c r="D1047" s="7">
        <f t="shared" si="16"/>
        <v>4.1147048273386861</v>
      </c>
      <c r="E1047" s="17" t="s">
        <v>14</v>
      </c>
      <c r="F1047" s="15">
        <v>5.26</v>
      </c>
      <c r="G1047" s="10">
        <v>-2.76179070832306E-3</v>
      </c>
      <c r="H1047" s="16">
        <v>26</v>
      </c>
      <c r="I1047" s="12">
        <v>1.6690165824244034E-2</v>
      </c>
    </row>
    <row r="1048" spans="1:9" ht="20.100000000000001" customHeight="1" x14ac:dyDescent="0.25">
      <c r="A1048" s="6">
        <v>41578</v>
      </c>
      <c r="B1048" s="7">
        <v>13020.771448060379</v>
      </c>
      <c r="C1048" s="9" t="s">
        <v>19</v>
      </c>
      <c r="D1048" s="7">
        <f t="shared" si="16"/>
        <v>4.1146367158535631</v>
      </c>
      <c r="E1048" s="17" t="s">
        <v>14</v>
      </c>
      <c r="F1048" s="7">
        <v>9.0893999999999995</v>
      </c>
      <c r="G1048" s="10">
        <v>6.7669606792515029E-3</v>
      </c>
      <c r="H1048" s="16">
        <v>51</v>
      </c>
      <c r="I1048" s="12">
        <v>1.5689098359001272E-2</v>
      </c>
    </row>
    <row r="1049" spans="1:9" ht="20.100000000000001" customHeight="1" x14ac:dyDescent="0.25">
      <c r="A1049" s="14">
        <v>41418</v>
      </c>
      <c r="B1049" s="15">
        <v>13015.717092337918</v>
      </c>
      <c r="C1049" s="8" t="s">
        <v>18</v>
      </c>
      <c r="D1049" s="7">
        <f t="shared" si="16"/>
        <v>4.1144681002720871</v>
      </c>
      <c r="E1049" s="17" t="s">
        <v>14</v>
      </c>
      <c r="F1049" s="15">
        <v>10.18</v>
      </c>
      <c r="G1049" s="10">
        <v>-2.6254301861166479E-4</v>
      </c>
      <c r="H1049" s="16">
        <v>104</v>
      </c>
      <c r="I1049" s="12">
        <v>2.3537920250195465E-2</v>
      </c>
    </row>
    <row r="1050" spans="1:9" ht="20.100000000000001" customHeight="1" x14ac:dyDescent="0.25">
      <c r="A1050" s="6">
        <v>41592</v>
      </c>
      <c r="B1050" s="7">
        <v>13008.451818978432</v>
      </c>
      <c r="C1050" s="9" t="s">
        <v>19</v>
      </c>
      <c r="D1050" s="7">
        <f t="shared" si="16"/>
        <v>4.1142256127427235</v>
      </c>
      <c r="E1050" s="17" t="s">
        <v>14</v>
      </c>
      <c r="F1050" s="7">
        <v>17.688500000000001</v>
      </c>
      <c r="G1050" s="10">
        <v>-9.7735274134771784E-3</v>
      </c>
      <c r="H1050" s="11">
        <v>35</v>
      </c>
      <c r="I1050" s="12">
        <v>1.4695861100674324E-2</v>
      </c>
    </row>
    <row r="1051" spans="1:9" ht="20.100000000000001" customHeight="1" x14ac:dyDescent="0.25">
      <c r="A1051" s="14">
        <v>41535</v>
      </c>
      <c r="B1051" s="15">
        <v>13002.898550724636</v>
      </c>
      <c r="C1051" s="8" t="s">
        <v>12</v>
      </c>
      <c r="D1051" s="7">
        <f t="shared" si="16"/>
        <v>4.1140401741736747</v>
      </c>
      <c r="E1051" s="17" t="s">
        <v>14</v>
      </c>
      <c r="F1051" s="15">
        <v>6.9</v>
      </c>
      <c r="G1051" s="10">
        <v>5.4951174239367285E-3</v>
      </c>
      <c r="H1051" s="16">
        <v>39</v>
      </c>
      <c r="I1051" s="12">
        <v>4.3941606597561231E-2</v>
      </c>
    </row>
    <row r="1052" spans="1:9" ht="20.100000000000001" customHeight="1" x14ac:dyDescent="0.25">
      <c r="A1052" s="14">
        <v>41418</v>
      </c>
      <c r="B1052" s="15">
        <v>12993.377483443708</v>
      </c>
      <c r="C1052" s="8" t="s">
        <v>19</v>
      </c>
      <c r="D1052" s="7">
        <f t="shared" si="16"/>
        <v>4.1137220557507606</v>
      </c>
      <c r="E1052" s="17" t="s">
        <v>14</v>
      </c>
      <c r="F1052" s="15">
        <v>15.1</v>
      </c>
      <c r="G1052" s="10">
        <v>5.2982285346730874E-3</v>
      </c>
      <c r="H1052" s="16">
        <v>23</v>
      </c>
      <c r="I1052" s="12">
        <v>1.4116942821568813E-2</v>
      </c>
    </row>
    <row r="1053" spans="1:9" ht="20.100000000000001" customHeight="1" x14ac:dyDescent="0.25">
      <c r="A1053" s="14">
        <v>41466</v>
      </c>
      <c r="B1053" s="15">
        <v>12988.002399520095</v>
      </c>
      <c r="C1053" s="8" t="s">
        <v>18</v>
      </c>
      <c r="D1053" s="7">
        <f t="shared" si="16"/>
        <v>4.1135423601894301</v>
      </c>
      <c r="E1053" s="17" t="s">
        <v>14</v>
      </c>
      <c r="F1053" s="15">
        <v>16.670000000000002</v>
      </c>
      <c r="G1053" s="10">
        <v>-7.1859493806447107E-4</v>
      </c>
      <c r="H1053" s="11">
        <v>50</v>
      </c>
      <c r="I1053" s="12">
        <v>1.2290112296605638E-2</v>
      </c>
    </row>
    <row r="1054" spans="1:9" ht="20.100000000000001" customHeight="1" x14ac:dyDescent="0.25">
      <c r="A1054" s="14">
        <v>41362</v>
      </c>
      <c r="B1054" s="15">
        <v>12939.150401836967</v>
      </c>
      <c r="C1054" s="8" t="s">
        <v>20</v>
      </c>
      <c r="D1054" s="7">
        <f t="shared" si="16"/>
        <v>4.1119057610384431</v>
      </c>
      <c r="E1054" s="17" t="s">
        <v>14</v>
      </c>
      <c r="F1054" s="15">
        <v>8.7100000000000009</v>
      </c>
      <c r="G1054" s="10">
        <v>1.0266713458501492E-2</v>
      </c>
      <c r="H1054" s="16">
        <v>30</v>
      </c>
      <c r="I1054" s="12">
        <v>2.740186108712005E-2</v>
      </c>
    </row>
    <row r="1055" spans="1:9" ht="20.100000000000001" customHeight="1" x14ac:dyDescent="0.25">
      <c r="A1055" s="14">
        <v>41379</v>
      </c>
      <c r="B1055" s="15">
        <v>12930.498570185255</v>
      </c>
      <c r="C1055" s="8" t="s">
        <v>19</v>
      </c>
      <c r="D1055" s="7">
        <f t="shared" si="16"/>
        <v>4.1116152705962383</v>
      </c>
      <c r="E1055" s="8" t="s">
        <v>9</v>
      </c>
      <c r="F1055" s="15">
        <v>8.0429999999999993</v>
      </c>
      <c r="G1055" s="10">
        <v>1.0098637930767923E-2</v>
      </c>
      <c r="H1055" s="16">
        <v>100</v>
      </c>
      <c r="I1055" s="12">
        <v>1.7948515801741276E-2</v>
      </c>
    </row>
    <row r="1056" spans="1:9" ht="20.100000000000001" customHeight="1" x14ac:dyDescent="0.25">
      <c r="A1056" s="14">
        <v>41408</v>
      </c>
      <c r="B1056" s="15">
        <v>12928</v>
      </c>
      <c r="C1056" s="8" t="s">
        <v>10</v>
      </c>
      <c r="D1056" s="7">
        <f t="shared" si="16"/>
        <v>4.111531343430511</v>
      </c>
      <c r="E1056" s="17" t="s">
        <v>14</v>
      </c>
      <c r="F1056" s="15">
        <v>6.25</v>
      </c>
      <c r="G1056" s="10">
        <v>-8.5039590352360226E-3</v>
      </c>
      <c r="H1056" s="16">
        <v>91</v>
      </c>
      <c r="I1056" s="12">
        <v>4.509113326900397E-2</v>
      </c>
    </row>
    <row r="1057" spans="1:9" ht="20.100000000000001" customHeight="1" x14ac:dyDescent="0.25">
      <c r="A1057" s="14">
        <v>41407</v>
      </c>
      <c r="B1057" s="15">
        <v>12915.176486887272</v>
      </c>
      <c r="C1057" s="8" t="s">
        <v>19</v>
      </c>
      <c r="D1057" s="7">
        <f t="shared" si="16"/>
        <v>4.1111003452176265</v>
      </c>
      <c r="E1057" s="17" t="s">
        <v>14</v>
      </c>
      <c r="F1057" s="15">
        <v>19.488700000000001</v>
      </c>
      <c r="G1057" s="10">
        <v>1.7271310581268504E-2</v>
      </c>
      <c r="H1057" s="11">
        <v>35</v>
      </c>
      <c r="I1057" s="12">
        <v>1.4727504967357363E-2</v>
      </c>
    </row>
    <row r="1058" spans="1:9" ht="20.100000000000001" customHeight="1" x14ac:dyDescent="0.25">
      <c r="A1058" s="6">
        <v>41617</v>
      </c>
      <c r="B1058" s="7">
        <v>12902.777777777777</v>
      </c>
      <c r="C1058" s="9" t="s">
        <v>19</v>
      </c>
      <c r="D1058" s="7">
        <f t="shared" si="16"/>
        <v>4.1106832175623733</v>
      </c>
      <c r="E1058" s="17" t="s">
        <v>14</v>
      </c>
      <c r="F1058" s="7">
        <v>7.2</v>
      </c>
      <c r="G1058" s="10">
        <v>-2.739175717899122E-3</v>
      </c>
      <c r="H1058" s="16">
        <v>47</v>
      </c>
      <c r="I1058" s="12">
        <v>1.9707853972280098E-2</v>
      </c>
    </row>
    <row r="1059" spans="1:9" ht="20.100000000000001" customHeight="1" x14ac:dyDescent="0.25">
      <c r="A1059" s="14">
        <v>41513</v>
      </c>
      <c r="B1059" s="15">
        <v>12872.898210088591</v>
      </c>
      <c r="C1059" s="8" t="s">
        <v>19</v>
      </c>
      <c r="D1059" s="7">
        <f t="shared" si="16"/>
        <v>4.1096763351676904</v>
      </c>
      <c r="E1059" s="17" t="s">
        <v>14</v>
      </c>
      <c r="F1059" s="15">
        <v>55.31</v>
      </c>
      <c r="G1059" s="10">
        <v>5.2982285346730874E-3</v>
      </c>
      <c r="H1059" s="16">
        <v>23</v>
      </c>
      <c r="I1059" s="12">
        <v>1.4116942821568813E-2</v>
      </c>
    </row>
    <row r="1060" spans="1:9" ht="20.100000000000001" customHeight="1" x14ac:dyDescent="0.25">
      <c r="A1060" s="6">
        <v>41638</v>
      </c>
      <c r="B1060" s="7">
        <v>12869.484006537474</v>
      </c>
      <c r="C1060" s="9" t="s">
        <v>18</v>
      </c>
      <c r="D1060" s="7">
        <f t="shared" si="16"/>
        <v>4.1095611345030001</v>
      </c>
      <c r="E1060" s="17" t="s">
        <v>14</v>
      </c>
      <c r="F1060" s="7">
        <v>21.414999999999999</v>
      </c>
      <c r="G1060" s="10">
        <v>-2.2766180841030026E-3</v>
      </c>
      <c r="H1060" s="16">
        <v>31</v>
      </c>
      <c r="I1060" s="12">
        <v>2.224600842004925E-2</v>
      </c>
    </row>
    <row r="1061" spans="1:9" ht="20.100000000000001" customHeight="1" x14ac:dyDescent="0.25">
      <c r="A1061" s="14">
        <v>41446</v>
      </c>
      <c r="B1061" s="15">
        <v>12837.837837837837</v>
      </c>
      <c r="C1061" s="8" t="s">
        <v>19</v>
      </c>
      <c r="D1061" s="7">
        <f t="shared" si="16"/>
        <v>4.1084918855578714</v>
      </c>
      <c r="E1061" s="8" t="s">
        <v>9</v>
      </c>
      <c r="F1061" s="15">
        <v>24.42</v>
      </c>
      <c r="G1061" s="10">
        <v>1.0098637930767923E-2</v>
      </c>
      <c r="H1061" s="16">
        <v>100</v>
      </c>
      <c r="I1061" s="12">
        <v>1.7948515801741276E-2</v>
      </c>
    </row>
    <row r="1062" spans="1:9" ht="20.100000000000001" customHeight="1" x14ac:dyDescent="0.25">
      <c r="A1062" s="14">
        <v>41537</v>
      </c>
      <c r="B1062" s="15">
        <v>12815.829528158294</v>
      </c>
      <c r="C1062" s="8" t="s">
        <v>18</v>
      </c>
      <c r="D1062" s="7">
        <f t="shared" si="16"/>
        <v>4.1077467219398685</v>
      </c>
      <c r="E1062" s="8" t="s">
        <v>9</v>
      </c>
      <c r="F1062" s="15">
        <v>6.57</v>
      </c>
      <c r="G1062" s="10">
        <v>-6.3099672649283289E-4</v>
      </c>
      <c r="H1062" s="11">
        <v>20</v>
      </c>
      <c r="I1062" s="12">
        <v>2.3504007790845754E-2</v>
      </c>
    </row>
    <row r="1063" spans="1:9" ht="20.100000000000001" customHeight="1" x14ac:dyDescent="0.25">
      <c r="A1063" s="14">
        <v>41283</v>
      </c>
      <c r="B1063" s="15">
        <v>12814.710042432815</v>
      </c>
      <c r="C1063" s="8" t="s">
        <v>19</v>
      </c>
      <c r="D1063" s="7">
        <f t="shared" si="16"/>
        <v>4.1077087838799136</v>
      </c>
      <c r="E1063" s="17" t="s">
        <v>14</v>
      </c>
      <c r="F1063" s="15">
        <v>7.07</v>
      </c>
      <c r="G1063" s="10">
        <v>-1.8975431259801358E-3</v>
      </c>
      <c r="H1063" s="20">
        <v>45.6</v>
      </c>
      <c r="I1063" s="12">
        <v>2.6389819391412304E-2</v>
      </c>
    </row>
    <row r="1064" spans="1:9" ht="20.100000000000001" customHeight="1" x14ac:dyDescent="0.25">
      <c r="A1064" s="14">
        <v>41457</v>
      </c>
      <c r="B1064" s="15">
        <v>12761.705252766038</v>
      </c>
      <c r="C1064" s="8" t="s">
        <v>19</v>
      </c>
      <c r="D1064" s="7">
        <f t="shared" si="16"/>
        <v>4.1059087098385199</v>
      </c>
      <c r="E1064" s="8" t="s">
        <v>9</v>
      </c>
      <c r="F1064" s="15">
        <v>8.3061000000000007</v>
      </c>
      <c r="G1064" s="10">
        <v>1.7271310581268504E-2</v>
      </c>
      <c r="H1064" s="11">
        <v>35</v>
      </c>
      <c r="I1064" s="12">
        <v>1.4727504967357363E-2</v>
      </c>
    </row>
    <row r="1065" spans="1:9" ht="20.100000000000001" customHeight="1" x14ac:dyDescent="0.25">
      <c r="A1065" s="6">
        <v>41626</v>
      </c>
      <c r="B1065" s="7">
        <v>12760.416666666668</v>
      </c>
      <c r="C1065" s="9" t="s">
        <v>18</v>
      </c>
      <c r="D1065" s="7">
        <f t="shared" si="16"/>
        <v>4.1058648556609825</v>
      </c>
      <c r="E1065" s="17" t="s">
        <v>14</v>
      </c>
      <c r="F1065" s="7">
        <v>11.52</v>
      </c>
      <c r="G1065" s="10">
        <v>7.6789401238816241E-3</v>
      </c>
      <c r="H1065" s="11">
        <v>37.4</v>
      </c>
      <c r="I1065" s="12">
        <v>9.2129257173504953E-3</v>
      </c>
    </row>
    <row r="1066" spans="1:9" ht="20.100000000000001" customHeight="1" x14ac:dyDescent="0.25">
      <c r="A1066" s="14">
        <v>41521</v>
      </c>
      <c r="B1066" s="15">
        <v>12754.777070063694</v>
      </c>
      <c r="C1066" s="8" t="s">
        <v>18</v>
      </c>
      <c r="D1066" s="7">
        <f t="shared" si="16"/>
        <v>4.1056728723470419</v>
      </c>
      <c r="E1066" s="17" t="s">
        <v>14</v>
      </c>
      <c r="F1066" s="15">
        <v>6.28</v>
      </c>
      <c r="G1066" s="10">
        <v>-2.2766180841030026E-3</v>
      </c>
      <c r="H1066" s="16">
        <v>31</v>
      </c>
      <c r="I1066" s="12">
        <v>2.224600842004925E-2</v>
      </c>
    </row>
    <row r="1067" spans="1:9" ht="20.100000000000001" customHeight="1" x14ac:dyDescent="0.25">
      <c r="A1067" s="14">
        <v>41473</v>
      </c>
      <c r="B1067" s="15">
        <v>12749.110862717203</v>
      </c>
      <c r="C1067" s="8" t="s">
        <v>18</v>
      </c>
      <c r="D1067" s="7">
        <f t="shared" si="16"/>
        <v>4.1054798976420965</v>
      </c>
      <c r="E1067" s="17" t="s">
        <v>14</v>
      </c>
      <c r="F1067" s="15">
        <v>24.602499999999999</v>
      </c>
      <c r="G1067" s="10">
        <v>-1.0793961010406996E-2</v>
      </c>
      <c r="H1067" s="11">
        <v>61</v>
      </c>
      <c r="I1067" s="12">
        <v>2.2696058943574248E-2</v>
      </c>
    </row>
    <row r="1068" spans="1:9" ht="20.100000000000001" customHeight="1" x14ac:dyDescent="0.25">
      <c r="A1068" s="14">
        <v>41408</v>
      </c>
      <c r="B1068" s="15">
        <v>12743.997321199944</v>
      </c>
      <c r="C1068" s="8" t="s">
        <v>18</v>
      </c>
      <c r="D1068" s="7">
        <f t="shared" si="16"/>
        <v>4.1053056715039817</v>
      </c>
      <c r="E1068" s="17" t="s">
        <v>14</v>
      </c>
      <c r="F1068" s="15">
        <v>5.0769000000000002</v>
      </c>
      <c r="G1068" s="10">
        <v>-1.0793961010406996E-2</v>
      </c>
      <c r="H1068" s="11">
        <v>61</v>
      </c>
      <c r="I1068" s="12">
        <v>2.2696058943574248E-2</v>
      </c>
    </row>
    <row r="1069" spans="1:9" ht="20.100000000000001" customHeight="1" x14ac:dyDescent="0.25">
      <c r="A1069" s="14">
        <v>41542</v>
      </c>
      <c r="B1069" s="15">
        <v>12731.72515429876</v>
      </c>
      <c r="C1069" s="8" t="s">
        <v>19</v>
      </c>
      <c r="D1069" s="7">
        <f t="shared" si="16"/>
        <v>4.1048872547322048</v>
      </c>
      <c r="E1069" s="8" t="s">
        <v>9</v>
      </c>
      <c r="F1069" s="15">
        <v>9.0246999999999993</v>
      </c>
      <c r="G1069" s="10">
        <v>1.7271310581268504E-2</v>
      </c>
      <c r="H1069" s="11">
        <v>35</v>
      </c>
      <c r="I1069" s="12">
        <v>1.4727504967357363E-2</v>
      </c>
    </row>
    <row r="1070" spans="1:9" ht="20.100000000000001" customHeight="1" x14ac:dyDescent="0.25">
      <c r="A1070" s="6">
        <v>41565</v>
      </c>
      <c r="B1070" s="7">
        <v>12700.729927007298</v>
      </c>
      <c r="C1070" s="9" t="s">
        <v>19</v>
      </c>
      <c r="D1070" s="7">
        <f t="shared" si="16"/>
        <v>4.1038286811261928</v>
      </c>
      <c r="E1070" s="17" t="s">
        <v>14</v>
      </c>
      <c r="F1070" s="7">
        <v>8.2200000000000006</v>
      </c>
      <c r="G1070" s="10">
        <v>1.7271310581268504E-2</v>
      </c>
      <c r="H1070" s="11">
        <v>35</v>
      </c>
      <c r="I1070" s="12">
        <v>1.4727504967357363E-2</v>
      </c>
    </row>
    <row r="1071" spans="1:9" ht="20.100000000000001" customHeight="1" x14ac:dyDescent="0.25">
      <c r="A1071" s="14">
        <v>41359</v>
      </c>
      <c r="B1071" s="15">
        <v>12667.907119006959</v>
      </c>
      <c r="C1071" s="8" t="s">
        <v>20</v>
      </c>
      <c r="D1071" s="7">
        <f t="shared" si="16"/>
        <v>4.1027048704679014</v>
      </c>
      <c r="E1071" s="8" t="s">
        <v>9</v>
      </c>
      <c r="F1071" s="15">
        <v>7.8465999999999996</v>
      </c>
      <c r="G1071" s="10">
        <v>4.751066291378149E-2</v>
      </c>
      <c r="H1071" s="11">
        <v>32.700000000000003</v>
      </c>
      <c r="I1071" s="12">
        <v>2.3740617002366494E-2</v>
      </c>
    </row>
    <row r="1072" spans="1:9" ht="20.100000000000001" customHeight="1" x14ac:dyDescent="0.25">
      <c r="A1072" s="14">
        <v>41362</v>
      </c>
      <c r="B1072" s="15">
        <v>12665.684830633285</v>
      </c>
      <c r="C1072" s="8" t="s">
        <v>15</v>
      </c>
      <c r="D1072" s="7">
        <f t="shared" si="16"/>
        <v>4.1026286769630662</v>
      </c>
      <c r="E1072" s="17" t="s">
        <v>14</v>
      </c>
      <c r="F1072" s="15">
        <v>6.79</v>
      </c>
      <c r="G1072" s="10">
        <v>2.0097294010337479E-3</v>
      </c>
      <c r="H1072" s="16">
        <v>140</v>
      </c>
      <c r="I1072" s="12">
        <v>2.2789410708944063E-2</v>
      </c>
    </row>
    <row r="1073" spans="1:9" ht="20.100000000000001" customHeight="1" x14ac:dyDescent="0.25">
      <c r="A1073" s="14">
        <v>41374</v>
      </c>
      <c r="B1073" s="15">
        <v>12651.028710107365</v>
      </c>
      <c r="C1073" s="8" t="s">
        <v>20</v>
      </c>
      <c r="D1073" s="7">
        <f t="shared" si="16"/>
        <v>4.1021258413188315</v>
      </c>
      <c r="E1073" s="17" t="s">
        <v>14</v>
      </c>
      <c r="F1073" s="15">
        <v>23.0337</v>
      </c>
      <c r="G1073" s="10">
        <v>2.8538633183313789E-2</v>
      </c>
      <c r="H1073" s="16">
        <v>26</v>
      </c>
      <c r="I1073" s="12">
        <v>3.3750363025349547E-2</v>
      </c>
    </row>
    <row r="1074" spans="1:9" ht="20.100000000000001" customHeight="1" x14ac:dyDescent="0.25">
      <c r="A1074" s="14">
        <v>41544</v>
      </c>
      <c r="B1074" s="15">
        <v>12645.314353499407</v>
      </c>
      <c r="C1074" s="8" t="s">
        <v>19</v>
      </c>
      <c r="D1074" s="7">
        <f t="shared" si="16"/>
        <v>4.1019296300658112</v>
      </c>
      <c r="E1074" s="17" t="s">
        <v>14</v>
      </c>
      <c r="F1074" s="15">
        <v>8.43</v>
      </c>
      <c r="G1074" s="10">
        <v>1.7271310581268504E-2</v>
      </c>
      <c r="H1074" s="11">
        <v>35</v>
      </c>
      <c r="I1074" s="12">
        <v>1.4727504967357363E-2</v>
      </c>
    </row>
    <row r="1075" spans="1:9" ht="20.100000000000001" customHeight="1" x14ac:dyDescent="0.25">
      <c r="A1075" s="14">
        <v>41521</v>
      </c>
      <c r="B1075" s="15">
        <v>12610.009489475207</v>
      </c>
      <c r="C1075" s="8" t="s">
        <v>18</v>
      </c>
      <c r="D1075" s="7">
        <f t="shared" si="16"/>
        <v>4.1007154133950614</v>
      </c>
      <c r="E1075" s="17" t="s">
        <v>14</v>
      </c>
      <c r="F1075" s="15">
        <v>44.575699999999998</v>
      </c>
      <c r="G1075" s="10">
        <v>-1.0793961010406996E-2</v>
      </c>
      <c r="H1075" s="11">
        <v>61</v>
      </c>
      <c r="I1075" s="12">
        <v>2.2696058943574248E-2</v>
      </c>
    </row>
    <row r="1076" spans="1:9" ht="20.100000000000001" customHeight="1" x14ac:dyDescent="0.25">
      <c r="A1076" s="14">
        <v>41354</v>
      </c>
      <c r="B1076" s="15">
        <v>12588.476702095773</v>
      </c>
      <c r="C1076" s="8" t="s">
        <v>20</v>
      </c>
      <c r="D1076" s="7">
        <f t="shared" si="16"/>
        <v>4.0999731804732891</v>
      </c>
      <c r="E1076" s="8" t="s">
        <v>9</v>
      </c>
      <c r="F1076" s="15">
        <v>8.6745999999999999</v>
      </c>
      <c r="G1076" s="10">
        <v>2.8538633183313789E-2</v>
      </c>
      <c r="H1076" s="16">
        <v>26</v>
      </c>
      <c r="I1076" s="12">
        <v>3.3750363025349547E-2</v>
      </c>
    </row>
    <row r="1077" spans="1:9" ht="20.100000000000001" customHeight="1" x14ac:dyDescent="0.25">
      <c r="A1077" s="14">
        <v>41421</v>
      </c>
      <c r="B1077" s="15">
        <v>12552.012503298352</v>
      </c>
      <c r="C1077" s="8" t="s">
        <v>19</v>
      </c>
      <c r="D1077" s="7">
        <f t="shared" si="16"/>
        <v>4.0987133631880877</v>
      </c>
      <c r="E1077" s="17" t="s">
        <v>14</v>
      </c>
      <c r="F1077" s="15">
        <v>9.8534000000000006</v>
      </c>
      <c r="G1077" s="10">
        <v>2.3698547519726589E-2</v>
      </c>
      <c r="H1077" s="16">
        <v>41</v>
      </c>
      <c r="I1077" s="12">
        <v>2.4629470241425311E-2</v>
      </c>
    </row>
    <row r="1078" spans="1:9" ht="20.100000000000001" customHeight="1" x14ac:dyDescent="0.25">
      <c r="A1078" s="14">
        <v>41323</v>
      </c>
      <c r="B1078" s="15">
        <v>12549.653813109619</v>
      </c>
      <c r="C1078" s="8" t="s">
        <v>20</v>
      </c>
      <c r="D1078" s="7">
        <f t="shared" si="16"/>
        <v>4.098631745806709</v>
      </c>
      <c r="E1078" s="17" t="s">
        <v>14</v>
      </c>
      <c r="F1078" s="15">
        <v>5.9360999999999997</v>
      </c>
      <c r="G1078" s="10">
        <v>-1.9914751667902152E-2</v>
      </c>
      <c r="H1078" s="16">
        <v>26</v>
      </c>
      <c r="I1078" s="12">
        <v>2.0782976975292942E-2</v>
      </c>
    </row>
    <row r="1079" spans="1:9" ht="20.100000000000001" customHeight="1" x14ac:dyDescent="0.25">
      <c r="A1079" s="14">
        <v>41319</v>
      </c>
      <c r="B1079" s="15">
        <v>12479.541734860883</v>
      </c>
      <c r="C1079" s="8" t="s">
        <v>18</v>
      </c>
      <c r="D1079" s="7">
        <f t="shared" si="16"/>
        <v>4.0961986377762694</v>
      </c>
      <c r="E1079" s="17" t="s">
        <v>14</v>
      </c>
      <c r="F1079" s="15">
        <v>24.44</v>
      </c>
      <c r="G1079" s="10">
        <v>-7.1859493806447107E-4</v>
      </c>
      <c r="H1079" s="11">
        <v>50</v>
      </c>
      <c r="I1079" s="12">
        <v>1.2290112296605638E-2</v>
      </c>
    </row>
    <row r="1080" spans="1:9" ht="20.100000000000001" customHeight="1" x14ac:dyDescent="0.25">
      <c r="A1080" s="6">
        <v>41577</v>
      </c>
      <c r="B1080" s="7">
        <v>12447.640875681656</v>
      </c>
      <c r="C1080" s="9" t="s">
        <v>19</v>
      </c>
      <c r="D1080" s="7">
        <f t="shared" si="16"/>
        <v>4.0950870500858754</v>
      </c>
      <c r="E1080" s="17" t="s">
        <v>14</v>
      </c>
      <c r="F1080" s="7">
        <v>5.0612000000000004</v>
      </c>
      <c r="G1080" s="10">
        <v>2.4645423111166326E-3</v>
      </c>
      <c r="H1080" s="16">
        <v>48</v>
      </c>
      <c r="I1080" s="12">
        <v>1.5548374952942652E-2</v>
      </c>
    </row>
    <row r="1081" spans="1:9" ht="20.100000000000001" customHeight="1" x14ac:dyDescent="0.25">
      <c r="A1081" s="14">
        <v>41332</v>
      </c>
      <c r="B1081" s="15">
        <v>12436.884245275989</v>
      </c>
      <c r="C1081" s="8" t="s">
        <v>17</v>
      </c>
      <c r="D1081" s="7">
        <f t="shared" si="16"/>
        <v>4.0947115922061448</v>
      </c>
      <c r="E1081" s="17" t="s">
        <v>14</v>
      </c>
      <c r="F1081" s="15">
        <v>17.4481</v>
      </c>
      <c r="G1081" s="10">
        <v>-2.0392523919890652E-2</v>
      </c>
      <c r="H1081" s="11">
        <v>73.400000000000006</v>
      </c>
      <c r="I1081" s="12">
        <v>2.5640668523676878E-2</v>
      </c>
    </row>
    <row r="1082" spans="1:9" ht="20.100000000000001" customHeight="1" x14ac:dyDescent="0.25">
      <c r="A1082" s="6">
        <v>41625</v>
      </c>
      <c r="B1082" s="7">
        <v>12399.267399267399</v>
      </c>
      <c r="C1082" s="9" t="s">
        <v>10</v>
      </c>
      <c r="D1082" s="7">
        <f t="shared" si="16"/>
        <v>4.0933960259804074</v>
      </c>
      <c r="E1082" s="17" t="s">
        <v>14</v>
      </c>
      <c r="F1082" s="7">
        <v>5.46</v>
      </c>
      <c r="G1082" s="10">
        <v>2.0097294010337479E-3</v>
      </c>
      <c r="H1082" s="16">
        <v>140</v>
      </c>
      <c r="I1082" s="12">
        <v>2.2789410708944063E-2</v>
      </c>
    </row>
    <row r="1083" spans="1:9" ht="20.100000000000001" customHeight="1" x14ac:dyDescent="0.25">
      <c r="A1083" s="6">
        <v>41578</v>
      </c>
      <c r="B1083" s="7">
        <v>12391.005048187242</v>
      </c>
      <c r="C1083" s="9" t="s">
        <v>10</v>
      </c>
      <c r="D1083" s="7">
        <f t="shared" si="16"/>
        <v>4.0931065339127315</v>
      </c>
      <c r="E1083" s="17" t="s">
        <v>14</v>
      </c>
      <c r="F1083" s="7">
        <v>21.79</v>
      </c>
      <c r="G1083" s="10">
        <v>2.0097294010337479E-3</v>
      </c>
      <c r="H1083" s="16">
        <v>140</v>
      </c>
      <c r="I1083" s="12">
        <v>2.2789410708944063E-2</v>
      </c>
    </row>
    <row r="1084" spans="1:9" ht="20.100000000000001" customHeight="1" x14ac:dyDescent="0.25">
      <c r="A1084" s="6">
        <v>41613</v>
      </c>
      <c r="B1084" s="7">
        <v>12369.863013698628</v>
      </c>
      <c r="C1084" s="9" t="s">
        <v>18</v>
      </c>
      <c r="D1084" s="7">
        <f t="shared" si="16"/>
        <v>4.0923648901930498</v>
      </c>
      <c r="E1084" s="17" t="s">
        <v>14</v>
      </c>
      <c r="F1084" s="7">
        <v>5.1100000000000003</v>
      </c>
      <c r="G1084" s="10">
        <v>-3.4479851284499666E-3</v>
      </c>
      <c r="H1084" s="11">
        <v>61.3</v>
      </c>
      <c r="I1084" s="12">
        <v>2.2633557465883622E-2</v>
      </c>
    </row>
    <row r="1085" spans="1:9" ht="20.100000000000001" customHeight="1" x14ac:dyDescent="0.25">
      <c r="A1085" s="14">
        <v>41481</v>
      </c>
      <c r="B1085" s="15">
        <v>12369.337979094076</v>
      </c>
      <c r="C1085" s="8" t="s">
        <v>19</v>
      </c>
      <c r="D1085" s="7">
        <f t="shared" si="16"/>
        <v>4.0923464563211018</v>
      </c>
      <c r="E1085" s="8" t="s">
        <v>9</v>
      </c>
      <c r="F1085" s="15">
        <v>5.74</v>
      </c>
      <c r="G1085" s="10">
        <v>2.3943378505299883E-3</v>
      </c>
      <c r="H1085" s="11">
        <v>69.7</v>
      </c>
      <c r="I1085" s="12">
        <v>1.1885727130880912E-2</v>
      </c>
    </row>
    <row r="1086" spans="1:9" ht="20.100000000000001" customHeight="1" x14ac:dyDescent="0.25">
      <c r="A1086" s="6">
        <v>41627</v>
      </c>
      <c r="B1086" s="7">
        <v>12363.239966499606</v>
      </c>
      <c r="C1086" s="9" t="s">
        <v>18</v>
      </c>
      <c r="D1086" s="7">
        <f t="shared" si="16"/>
        <v>4.0921322988418574</v>
      </c>
      <c r="E1086" s="17" t="s">
        <v>14</v>
      </c>
      <c r="F1086" s="7">
        <v>7.5223000000000004</v>
      </c>
      <c r="G1086" s="10">
        <v>-7.1859493806447107E-4</v>
      </c>
      <c r="H1086" s="11">
        <v>50</v>
      </c>
      <c r="I1086" s="12">
        <v>1.2290112296605638E-2</v>
      </c>
    </row>
    <row r="1087" spans="1:9" ht="20.100000000000001" customHeight="1" x14ac:dyDescent="0.25">
      <c r="A1087" s="14">
        <v>41477</v>
      </c>
      <c r="B1087" s="15">
        <v>12349.872105432556</v>
      </c>
      <c r="C1087" s="8" t="s">
        <v>18</v>
      </c>
      <c r="D1087" s="7">
        <f t="shared" si="16"/>
        <v>4.0916624600902178</v>
      </c>
      <c r="E1087" s="17" t="s">
        <v>14</v>
      </c>
      <c r="F1087" s="15">
        <v>11.8066</v>
      </c>
      <c r="G1087" s="10">
        <v>-7.1859493806447107E-4</v>
      </c>
      <c r="H1087" s="11">
        <v>50</v>
      </c>
      <c r="I1087" s="12">
        <v>1.2290112296605638E-2</v>
      </c>
    </row>
    <row r="1088" spans="1:9" ht="20.100000000000001" customHeight="1" x14ac:dyDescent="0.25">
      <c r="A1088" s="14">
        <v>41512</v>
      </c>
      <c r="B1088" s="15">
        <v>12340.700726594894</v>
      </c>
      <c r="C1088" s="8" t="s">
        <v>20</v>
      </c>
      <c r="D1088" s="7">
        <f t="shared" si="16"/>
        <v>4.0913398203984679</v>
      </c>
      <c r="E1088" s="17" t="s">
        <v>14</v>
      </c>
      <c r="F1088" s="15">
        <v>39.430500000000002</v>
      </c>
      <c r="G1088" s="10">
        <v>1.0266713458501492E-2</v>
      </c>
      <c r="H1088" s="16">
        <v>30</v>
      </c>
      <c r="I1088" s="12">
        <v>2.740186108712005E-2</v>
      </c>
    </row>
    <row r="1089" spans="1:9" ht="20.100000000000001" customHeight="1" x14ac:dyDescent="0.25">
      <c r="A1089" s="6">
        <v>41621</v>
      </c>
      <c r="B1089" s="7">
        <v>12293.411368271703</v>
      </c>
      <c r="C1089" s="9" t="s">
        <v>13</v>
      </c>
      <c r="D1089" s="7">
        <f t="shared" si="16"/>
        <v>4.0896724144435641</v>
      </c>
      <c r="E1089" s="17" t="s">
        <v>14</v>
      </c>
      <c r="F1089" s="7">
        <v>28.192499999999999</v>
      </c>
      <c r="G1089" s="10">
        <v>-2.76179070832306E-3</v>
      </c>
      <c r="H1089" s="16">
        <v>26</v>
      </c>
      <c r="I1089" s="12">
        <v>1.6690165824244034E-2</v>
      </c>
    </row>
    <row r="1090" spans="1:9" ht="20.100000000000001" customHeight="1" x14ac:dyDescent="0.25">
      <c r="A1090" s="14">
        <v>41299</v>
      </c>
      <c r="B1090" s="15">
        <v>12281.193045921342</v>
      </c>
      <c r="C1090" s="8" t="s">
        <v>19</v>
      </c>
      <c r="D1090" s="7">
        <f t="shared" ref="D1090:D1137" si="17">LOG(B1090)</f>
        <v>4.0892405580179076</v>
      </c>
      <c r="E1090" s="17" t="s">
        <v>14</v>
      </c>
      <c r="F1090" s="15">
        <v>43.565800000000003</v>
      </c>
      <c r="G1090" s="10">
        <v>2.3698547519726589E-2</v>
      </c>
      <c r="H1090" s="16">
        <v>41</v>
      </c>
      <c r="I1090" s="12">
        <v>2.4629470241425311E-2</v>
      </c>
    </row>
    <row r="1091" spans="1:9" ht="20.100000000000001" customHeight="1" x14ac:dyDescent="0.25">
      <c r="A1091" s="14">
        <v>41368</v>
      </c>
      <c r="B1091" s="15">
        <v>12232.384065628041</v>
      </c>
      <c r="C1091" s="8" t="s">
        <v>19</v>
      </c>
      <c r="D1091" s="7">
        <f t="shared" si="17"/>
        <v>4.0875111083562263</v>
      </c>
      <c r="E1091" s="17" t="s">
        <v>14</v>
      </c>
      <c r="F1091" s="15">
        <v>19.211300000000001</v>
      </c>
      <c r="G1091" s="10">
        <v>-9.7735274134771784E-3</v>
      </c>
      <c r="H1091" s="11">
        <v>35</v>
      </c>
      <c r="I1091" s="12">
        <v>1.4695861100674324E-2</v>
      </c>
    </row>
    <row r="1092" spans="1:9" ht="20.100000000000001" customHeight="1" x14ac:dyDescent="0.25">
      <c r="A1092" s="14">
        <v>41304</v>
      </c>
      <c r="B1092" s="15">
        <v>12193.989071038251</v>
      </c>
      <c r="C1092" s="8" t="s">
        <v>19</v>
      </c>
      <c r="D1092" s="7">
        <f t="shared" si="17"/>
        <v>4.0861458014461185</v>
      </c>
      <c r="E1092" s="17" t="s">
        <v>14</v>
      </c>
      <c r="F1092" s="15">
        <v>7.32</v>
      </c>
      <c r="G1092" s="10">
        <v>-2.739175717899122E-3</v>
      </c>
      <c r="H1092" s="16">
        <v>47</v>
      </c>
      <c r="I1092" s="12">
        <v>1.9707853972280098E-2</v>
      </c>
    </row>
    <row r="1093" spans="1:9" ht="20.100000000000001" customHeight="1" x14ac:dyDescent="0.25">
      <c r="A1093" s="14">
        <v>41541</v>
      </c>
      <c r="B1093" s="15">
        <v>12193.103448275862</v>
      </c>
      <c r="C1093" s="8" t="s">
        <v>10</v>
      </c>
      <c r="D1093" s="7">
        <f t="shared" si="17"/>
        <v>4.0861142584420795</v>
      </c>
      <c r="E1093" s="17" t="s">
        <v>14</v>
      </c>
      <c r="F1093" s="15">
        <v>14.5</v>
      </c>
      <c r="G1093" s="10">
        <v>-2.4959648317039562E-2</v>
      </c>
      <c r="H1093" s="11">
        <v>104</v>
      </c>
      <c r="I1093" s="12">
        <v>6.6807569862044572E-2</v>
      </c>
    </row>
    <row r="1094" spans="1:9" ht="20.100000000000001" customHeight="1" x14ac:dyDescent="0.25">
      <c r="A1094" s="6">
        <v>41570</v>
      </c>
      <c r="B1094" s="7">
        <v>12087.529976019185</v>
      </c>
      <c r="C1094" s="9" t="s">
        <v>19</v>
      </c>
      <c r="D1094" s="7">
        <f t="shared" si="17"/>
        <v>4.0823375641047974</v>
      </c>
      <c r="E1094" s="17" t="s">
        <v>14</v>
      </c>
      <c r="F1094" s="7">
        <v>8.34</v>
      </c>
      <c r="G1094" s="10">
        <v>2.3698547519726589E-2</v>
      </c>
      <c r="H1094" s="16">
        <v>41</v>
      </c>
      <c r="I1094" s="12">
        <v>2.4629470241425311E-2</v>
      </c>
    </row>
    <row r="1095" spans="1:9" ht="20.100000000000001" customHeight="1" x14ac:dyDescent="0.25">
      <c r="A1095" s="6">
        <v>41599</v>
      </c>
      <c r="B1095" s="7">
        <v>12045.028142589119</v>
      </c>
      <c r="C1095" s="9" t="s">
        <v>19</v>
      </c>
      <c r="D1095" s="7">
        <f t="shared" si="17"/>
        <v>4.0808078190422812</v>
      </c>
      <c r="E1095" s="17" t="s">
        <v>14</v>
      </c>
      <c r="F1095" s="7">
        <v>5.33</v>
      </c>
      <c r="G1095" s="10">
        <v>1.7271310581268504E-2</v>
      </c>
      <c r="H1095" s="11">
        <v>35</v>
      </c>
      <c r="I1095" s="12">
        <v>1.4727504967357363E-2</v>
      </c>
    </row>
    <row r="1096" spans="1:9" ht="20.100000000000001" customHeight="1" x14ac:dyDescent="0.25">
      <c r="A1096" s="14">
        <v>41402</v>
      </c>
      <c r="B1096" s="15">
        <v>12027.770264178163</v>
      </c>
      <c r="C1096" s="8" t="s">
        <v>19</v>
      </c>
      <c r="D1096" s="7">
        <f t="shared" si="17"/>
        <v>4.0801851242877607</v>
      </c>
      <c r="E1096" s="17" t="s">
        <v>14</v>
      </c>
      <c r="F1096" s="15">
        <v>5.5454999999999997</v>
      </c>
      <c r="G1096" s="10">
        <v>2.3943378505299883E-3</v>
      </c>
      <c r="H1096" s="11">
        <v>69.7</v>
      </c>
      <c r="I1096" s="12">
        <v>1.1885727130880912E-2</v>
      </c>
    </row>
    <row r="1097" spans="1:9" ht="20.100000000000001" customHeight="1" x14ac:dyDescent="0.25">
      <c r="A1097" s="14">
        <v>41331</v>
      </c>
      <c r="B1097" s="15">
        <v>11965.10989010989</v>
      </c>
      <c r="C1097" s="8" t="s">
        <v>19</v>
      </c>
      <c r="D1097" s="7">
        <f t="shared" si="17"/>
        <v>4.0779166916205121</v>
      </c>
      <c r="E1097" s="17" t="s">
        <v>14</v>
      </c>
      <c r="F1097" s="15">
        <v>7.28</v>
      </c>
      <c r="G1097" s="10">
        <v>2.3943378505299883E-3</v>
      </c>
      <c r="H1097" s="11">
        <v>69.7</v>
      </c>
      <c r="I1097" s="12">
        <v>1.1885727130880912E-2</v>
      </c>
    </row>
    <row r="1098" spans="1:9" ht="20.100000000000001" customHeight="1" x14ac:dyDescent="0.25">
      <c r="A1098" s="14">
        <v>41297</v>
      </c>
      <c r="B1098" s="15">
        <v>11960.34004993778</v>
      </c>
      <c r="C1098" s="8" t="s">
        <v>18</v>
      </c>
      <c r="D1098" s="7">
        <f t="shared" si="17"/>
        <v>4.0777435274544089</v>
      </c>
      <c r="E1098" s="8" t="s">
        <v>9</v>
      </c>
      <c r="F1098" s="15">
        <v>37.206299999999999</v>
      </c>
      <c r="G1098" s="10">
        <v>-3.4479851284499666E-3</v>
      </c>
      <c r="H1098" s="11">
        <v>61.3</v>
      </c>
      <c r="I1098" s="12">
        <v>2.2633557465883622E-2</v>
      </c>
    </row>
    <row r="1099" spans="1:9" ht="20.100000000000001" customHeight="1" x14ac:dyDescent="0.25">
      <c r="A1099" s="14">
        <v>41340</v>
      </c>
      <c r="B1099" s="15">
        <v>11938.461538461539</v>
      </c>
      <c r="C1099" s="8" t="s">
        <v>15</v>
      </c>
      <c r="D1099" s="7">
        <f t="shared" si="17"/>
        <v>4.0769483646153333</v>
      </c>
      <c r="E1099" s="17" t="s">
        <v>14</v>
      </c>
      <c r="F1099" s="15">
        <v>16.25</v>
      </c>
      <c r="G1099" s="10">
        <v>-1.4188062968263322E-2</v>
      </c>
      <c r="H1099" s="11">
        <v>58</v>
      </c>
      <c r="I1099" s="12">
        <v>3.4084926908978498E-2</v>
      </c>
    </row>
    <row r="1100" spans="1:9" ht="20.100000000000001" customHeight="1" x14ac:dyDescent="0.25">
      <c r="A1100" s="14">
        <v>41374</v>
      </c>
      <c r="B1100" s="15">
        <v>11692.369720794275</v>
      </c>
      <c r="C1100" s="8" t="s">
        <v>20</v>
      </c>
      <c r="D1100" s="7">
        <f t="shared" si="17"/>
        <v>4.0679025395935531</v>
      </c>
      <c r="E1100" s="8" t="s">
        <v>9</v>
      </c>
      <c r="F1100" s="15">
        <v>22.818300000000001</v>
      </c>
      <c r="G1100" s="10">
        <v>2.8538633183313789E-2</v>
      </c>
      <c r="H1100" s="16">
        <v>26</v>
      </c>
      <c r="I1100" s="12">
        <v>3.3750363025349547E-2</v>
      </c>
    </row>
    <row r="1101" spans="1:9" ht="20.100000000000001" customHeight="1" x14ac:dyDescent="0.25">
      <c r="A1101" s="14">
        <v>41339</v>
      </c>
      <c r="B1101" s="15">
        <v>11658.272710315239</v>
      </c>
      <c r="C1101" s="8" t="s">
        <v>19</v>
      </c>
      <c r="D1101" s="7">
        <f t="shared" si="17"/>
        <v>4.0666342101187682</v>
      </c>
      <c r="E1101" s="17" t="s">
        <v>14</v>
      </c>
      <c r="F1101" s="15">
        <v>16.6191</v>
      </c>
      <c r="G1101" s="10">
        <v>1.7271310581268504E-2</v>
      </c>
      <c r="H1101" s="11">
        <v>35</v>
      </c>
      <c r="I1101" s="12">
        <v>1.4727504967357363E-2</v>
      </c>
    </row>
    <row r="1102" spans="1:9" ht="20.100000000000001" customHeight="1" x14ac:dyDescent="0.25">
      <c r="A1102" s="6">
        <v>41598</v>
      </c>
      <c r="B1102" s="7">
        <v>11654.571843251089</v>
      </c>
      <c r="C1102" s="9" t="s">
        <v>18</v>
      </c>
      <c r="D1102" s="7">
        <f t="shared" si="17"/>
        <v>4.0664963233710552</v>
      </c>
      <c r="E1102" s="17" t="s">
        <v>14</v>
      </c>
      <c r="F1102" s="7">
        <v>6.89</v>
      </c>
      <c r="G1102" s="10">
        <v>7.6789401238816241E-3</v>
      </c>
      <c r="H1102" s="11">
        <v>37.4</v>
      </c>
      <c r="I1102" s="12">
        <v>9.2129257173504953E-3</v>
      </c>
    </row>
    <row r="1103" spans="1:9" ht="20.100000000000001" customHeight="1" x14ac:dyDescent="0.25">
      <c r="A1103" s="14">
        <v>41288</v>
      </c>
      <c r="B1103" s="15">
        <v>11633.941830290849</v>
      </c>
      <c r="C1103" s="8" t="s">
        <v>19</v>
      </c>
      <c r="D1103" s="7">
        <f t="shared" si="17"/>
        <v>4.0657268879953685</v>
      </c>
      <c r="E1103" s="17" t="s">
        <v>14</v>
      </c>
      <c r="F1103" s="15">
        <v>20.0001</v>
      </c>
      <c r="G1103" s="10">
        <v>-1.5135999161469526E-2</v>
      </c>
      <c r="H1103" s="16">
        <v>26</v>
      </c>
      <c r="I1103" s="12">
        <v>6.963599278261551E-3</v>
      </c>
    </row>
    <row r="1104" spans="1:9" ht="20.100000000000001" customHeight="1" x14ac:dyDescent="0.25">
      <c r="A1104" s="14">
        <v>41515</v>
      </c>
      <c r="B1104" s="15">
        <v>11559.589204681157</v>
      </c>
      <c r="C1104" s="8" t="s">
        <v>18</v>
      </c>
      <c r="D1104" s="7">
        <f t="shared" si="17"/>
        <v>4.0629424007531822</v>
      </c>
      <c r="E1104" s="17" t="s">
        <v>14</v>
      </c>
      <c r="F1104" s="15">
        <v>41.87</v>
      </c>
      <c r="G1104" s="10">
        <v>7.6789401238816241E-3</v>
      </c>
      <c r="H1104" s="11">
        <v>37.4</v>
      </c>
      <c r="I1104" s="12">
        <v>9.2129257173504953E-3</v>
      </c>
    </row>
    <row r="1105" spans="1:9" ht="20.100000000000001" customHeight="1" x14ac:dyDescent="0.25">
      <c r="A1105" s="14">
        <v>41537</v>
      </c>
      <c r="B1105" s="15">
        <v>11535.545023696681</v>
      </c>
      <c r="C1105" s="8" t="s">
        <v>19</v>
      </c>
      <c r="D1105" s="7">
        <f t="shared" si="17"/>
        <v>4.0620381185963534</v>
      </c>
      <c r="E1105" s="8" t="s">
        <v>9</v>
      </c>
      <c r="F1105" s="15">
        <v>10.55</v>
      </c>
      <c r="G1105" s="10">
        <v>2.3943378505299883E-3</v>
      </c>
      <c r="H1105" s="11">
        <v>69.7</v>
      </c>
      <c r="I1105" s="12">
        <v>1.1885727130880912E-2</v>
      </c>
    </row>
    <row r="1106" spans="1:9" ht="20.100000000000001" customHeight="1" x14ac:dyDescent="0.25">
      <c r="A1106" s="14">
        <v>41299</v>
      </c>
      <c r="B1106" s="15">
        <v>11510.781671159029</v>
      </c>
      <c r="C1106" s="8" t="s">
        <v>18</v>
      </c>
      <c r="D1106" s="7">
        <f t="shared" si="17"/>
        <v>4.0611048165875907</v>
      </c>
      <c r="E1106" s="17" t="s">
        <v>14</v>
      </c>
      <c r="F1106" s="15">
        <v>7.42</v>
      </c>
      <c r="G1106" s="10">
        <v>3.4144500913031041E-2</v>
      </c>
      <c r="H1106" s="11">
        <v>50.3</v>
      </c>
      <c r="I1106" s="12">
        <v>2.0222387364404709E-2</v>
      </c>
    </row>
    <row r="1107" spans="1:9" ht="20.100000000000001" customHeight="1" x14ac:dyDescent="0.25">
      <c r="A1107" s="14">
        <v>41430</v>
      </c>
      <c r="B1107" s="15">
        <v>11510.489510489511</v>
      </c>
      <c r="C1107" s="8" t="s">
        <v>19</v>
      </c>
      <c r="D1107" s="7">
        <f t="shared" si="17"/>
        <v>4.0610937934111888</v>
      </c>
      <c r="E1107" s="17" t="s">
        <v>14</v>
      </c>
      <c r="F1107" s="15">
        <v>5.72</v>
      </c>
      <c r="G1107" s="10">
        <v>2.3943378505299883E-3</v>
      </c>
      <c r="H1107" s="11">
        <v>69.7</v>
      </c>
      <c r="I1107" s="12">
        <v>1.1885727130880912E-2</v>
      </c>
    </row>
    <row r="1108" spans="1:9" ht="20.100000000000001" customHeight="1" x14ac:dyDescent="0.25">
      <c r="A1108" s="14">
        <v>41402</v>
      </c>
      <c r="B1108" s="15">
        <v>11506.58753054887</v>
      </c>
      <c r="C1108" s="8" t="s">
        <v>20</v>
      </c>
      <c r="D1108" s="7">
        <f t="shared" si="17"/>
        <v>4.0609465454900109</v>
      </c>
      <c r="E1108" s="8" t="s">
        <v>9</v>
      </c>
      <c r="F1108" s="15">
        <v>27.2105</v>
      </c>
      <c r="G1108" s="10">
        <v>-1.9914751667902152E-2</v>
      </c>
      <c r="H1108" s="16">
        <v>26</v>
      </c>
      <c r="I1108" s="12">
        <v>2.0782976975292942E-2</v>
      </c>
    </row>
    <row r="1109" spans="1:9" ht="20.100000000000001" customHeight="1" x14ac:dyDescent="0.25">
      <c r="A1109" s="14">
        <v>41320</v>
      </c>
      <c r="B1109" s="15">
        <v>11498.271889400921</v>
      </c>
      <c r="C1109" s="8" t="s">
        <v>18</v>
      </c>
      <c r="D1109" s="7">
        <f t="shared" si="17"/>
        <v>4.0606325738064273</v>
      </c>
      <c r="E1109" s="17" t="s">
        <v>14</v>
      </c>
      <c r="F1109" s="15">
        <v>17.36</v>
      </c>
      <c r="G1109" s="10">
        <v>-2.2766180841030026E-3</v>
      </c>
      <c r="H1109" s="16">
        <v>31</v>
      </c>
      <c r="I1109" s="12">
        <v>2.224600842004925E-2</v>
      </c>
    </row>
    <row r="1110" spans="1:9" ht="20.100000000000001" customHeight="1" x14ac:dyDescent="0.25">
      <c r="A1110" s="14">
        <v>41389</v>
      </c>
      <c r="B1110" s="15">
        <v>11480.286738351255</v>
      </c>
      <c r="C1110" s="8" t="s">
        <v>19</v>
      </c>
      <c r="D1110" s="7">
        <f t="shared" si="17"/>
        <v>4.0599527353902243</v>
      </c>
      <c r="E1110" s="8" t="s">
        <v>9</v>
      </c>
      <c r="F1110" s="15">
        <v>5.58</v>
      </c>
      <c r="G1110" s="10">
        <v>-6.9866811305972394E-3</v>
      </c>
      <c r="H1110" s="16">
        <v>28</v>
      </c>
      <c r="I1110" s="12">
        <v>1.2475244884535386E-2</v>
      </c>
    </row>
    <row r="1111" spans="1:9" ht="20.100000000000001" customHeight="1" x14ac:dyDescent="0.25">
      <c r="A1111" s="14">
        <v>41484</v>
      </c>
      <c r="B1111" s="15">
        <v>11430.97643097643</v>
      </c>
      <c r="C1111" s="8" t="s">
        <v>19</v>
      </c>
      <c r="D1111" s="7">
        <f t="shared" si="17"/>
        <v>4.0580833292993077</v>
      </c>
      <c r="E1111" s="17" t="s">
        <v>14</v>
      </c>
      <c r="F1111" s="15">
        <v>11.88</v>
      </c>
      <c r="G1111" s="10">
        <v>1.7271310581268504E-2</v>
      </c>
      <c r="H1111" s="11">
        <v>35</v>
      </c>
      <c r="I1111" s="12">
        <v>1.4727504967357363E-2</v>
      </c>
    </row>
    <row r="1112" spans="1:9" ht="20.100000000000001" customHeight="1" x14ac:dyDescent="0.25">
      <c r="A1112" s="14">
        <v>41348</v>
      </c>
      <c r="B1112" s="15">
        <v>11358.271380016258</v>
      </c>
      <c r="C1112" s="8" t="s">
        <v>19</v>
      </c>
      <c r="D1112" s="7">
        <f t="shared" si="17"/>
        <v>4.055312240948564</v>
      </c>
      <c r="E1112" s="17" t="s">
        <v>14</v>
      </c>
      <c r="F1112" s="15">
        <v>10.209300000000001</v>
      </c>
      <c r="G1112" s="10">
        <v>5.2982285346730874E-3</v>
      </c>
      <c r="H1112" s="16">
        <v>23</v>
      </c>
      <c r="I1112" s="12">
        <v>1.4116942821568813E-2</v>
      </c>
    </row>
    <row r="1113" spans="1:9" ht="20.100000000000001" customHeight="1" x14ac:dyDescent="0.25">
      <c r="A1113" s="14">
        <v>41305</v>
      </c>
      <c r="B1113" s="15">
        <v>11222.003929273085</v>
      </c>
      <c r="C1113" s="8" t="s">
        <v>18</v>
      </c>
      <c r="D1113" s="7">
        <f t="shared" si="17"/>
        <v>4.0500704164313595</v>
      </c>
      <c r="E1113" s="17" t="s">
        <v>14</v>
      </c>
      <c r="F1113" s="15">
        <v>25.45</v>
      </c>
      <c r="G1113" s="10">
        <v>-3.4479851284499666E-3</v>
      </c>
      <c r="H1113" s="11">
        <v>61.3</v>
      </c>
      <c r="I1113" s="12">
        <v>2.2633557465883622E-2</v>
      </c>
    </row>
    <row r="1114" spans="1:9" ht="20.100000000000001" customHeight="1" x14ac:dyDescent="0.25">
      <c r="A1114" s="14">
        <v>41481</v>
      </c>
      <c r="B1114" s="15">
        <v>11083.59133126935</v>
      </c>
      <c r="C1114" s="8" t="s">
        <v>20</v>
      </c>
      <c r="D1114" s="7">
        <f t="shared" si="17"/>
        <v>4.0446805043127716</v>
      </c>
      <c r="E1114" s="8" t="s">
        <v>9</v>
      </c>
      <c r="F1114" s="15">
        <v>6.46</v>
      </c>
      <c r="G1114" s="10">
        <v>-1.3673854402833171E-2</v>
      </c>
      <c r="H1114" s="16">
        <v>36</v>
      </c>
      <c r="I1114" s="12">
        <v>2.1020124699055495E-2</v>
      </c>
    </row>
    <row r="1115" spans="1:9" ht="20.100000000000001" customHeight="1" x14ac:dyDescent="0.25">
      <c r="A1115" s="14">
        <v>41474</v>
      </c>
      <c r="B1115" s="15">
        <v>10995.033158522712</v>
      </c>
      <c r="C1115" s="8" t="s">
        <v>20</v>
      </c>
      <c r="D1115" s="7">
        <f t="shared" si="17"/>
        <v>4.0411965434323003</v>
      </c>
      <c r="E1115" s="17" t="s">
        <v>14</v>
      </c>
      <c r="F1115" s="15">
        <v>14.4156</v>
      </c>
      <c r="G1115" s="10">
        <v>7.0161688907717287E-3</v>
      </c>
      <c r="H1115" s="16">
        <v>42</v>
      </c>
      <c r="I1115" s="12">
        <v>3.3167738548365931E-2</v>
      </c>
    </row>
    <row r="1116" spans="1:9" ht="20.100000000000001" customHeight="1" x14ac:dyDescent="0.25">
      <c r="A1116" s="14">
        <v>41453</v>
      </c>
      <c r="B1116" s="15">
        <v>10980.650956453195</v>
      </c>
      <c r="C1116" s="8" t="s">
        <v>20</v>
      </c>
      <c r="D1116" s="7">
        <f t="shared" si="17"/>
        <v>4.040628086782168</v>
      </c>
      <c r="E1116" s="17" t="s">
        <v>14</v>
      </c>
      <c r="F1116" s="15">
        <v>10.9101</v>
      </c>
      <c r="G1116" s="10">
        <v>7.0161688907717287E-3</v>
      </c>
      <c r="H1116" s="16">
        <v>42</v>
      </c>
      <c r="I1116" s="12">
        <v>3.3167738548365931E-2</v>
      </c>
    </row>
    <row r="1117" spans="1:9" ht="20.100000000000001" customHeight="1" x14ac:dyDescent="0.25">
      <c r="A1117" s="14">
        <v>41326</v>
      </c>
      <c r="B1117" s="15">
        <v>10967.184801381693</v>
      </c>
      <c r="C1117" s="8" t="s">
        <v>20</v>
      </c>
      <c r="D1117" s="7">
        <f t="shared" si="17"/>
        <v>4.0400951615645395</v>
      </c>
      <c r="E1117" s="8" t="s">
        <v>9</v>
      </c>
      <c r="F1117" s="15">
        <v>5.79</v>
      </c>
      <c r="G1117" s="10">
        <v>4.751066291378149E-2</v>
      </c>
      <c r="H1117" s="11">
        <v>32.700000000000003</v>
      </c>
      <c r="I1117" s="12">
        <v>2.3740617002366494E-2</v>
      </c>
    </row>
    <row r="1118" spans="1:9" ht="20.100000000000001" customHeight="1" x14ac:dyDescent="0.25">
      <c r="A1118" s="14">
        <v>41282</v>
      </c>
      <c r="B1118" s="15">
        <v>10761.353517364203</v>
      </c>
      <c r="C1118" s="8" t="s">
        <v>18</v>
      </c>
      <c r="D1118" s="7">
        <f t="shared" si="17"/>
        <v>4.0318668984822112</v>
      </c>
      <c r="E1118" s="8" t="s">
        <v>9</v>
      </c>
      <c r="F1118" s="15">
        <v>22.46</v>
      </c>
      <c r="G1118" s="10">
        <v>-3.4479851284499666E-3</v>
      </c>
      <c r="H1118" s="11">
        <v>61.3</v>
      </c>
      <c r="I1118" s="12">
        <v>2.2633557465883622E-2</v>
      </c>
    </row>
    <row r="1119" spans="1:9" ht="20.100000000000001" customHeight="1" x14ac:dyDescent="0.25">
      <c r="A1119" s="14">
        <v>41312</v>
      </c>
      <c r="B1119" s="15">
        <v>10313.633878423381</v>
      </c>
      <c r="C1119" s="8" t="s">
        <v>18</v>
      </c>
      <c r="D1119" s="7">
        <f t="shared" si="17"/>
        <v>4.0134117104134699</v>
      </c>
      <c r="E1119" s="17" t="s">
        <v>14</v>
      </c>
      <c r="F1119" s="15">
        <v>10.0595</v>
      </c>
      <c r="G1119" s="10">
        <v>-2.2766180841030026E-3</v>
      </c>
      <c r="H1119" s="16">
        <v>31</v>
      </c>
      <c r="I1119" s="12">
        <v>2.224600842004925E-2</v>
      </c>
    </row>
    <row r="1120" spans="1:9" ht="20.100000000000001" customHeight="1" x14ac:dyDescent="0.25">
      <c r="A1120" s="14">
        <v>41303</v>
      </c>
      <c r="B1120" s="15">
        <v>10312.508158629873</v>
      </c>
      <c r="C1120" s="8" t="s">
        <v>18</v>
      </c>
      <c r="D1120" s="7">
        <f t="shared" si="17"/>
        <v>4.0133643051455241</v>
      </c>
      <c r="E1120" s="17" t="s">
        <v>14</v>
      </c>
      <c r="F1120" s="15">
        <v>22.9818</v>
      </c>
      <c r="G1120" s="10">
        <v>3.4144500913031041E-2</v>
      </c>
      <c r="H1120" s="11">
        <v>50.3</v>
      </c>
      <c r="I1120" s="12">
        <v>2.0222387364404709E-2</v>
      </c>
    </row>
    <row r="1121" spans="1:9" ht="20.100000000000001" customHeight="1" x14ac:dyDescent="0.25">
      <c r="A1121" s="14">
        <v>41360</v>
      </c>
      <c r="B1121" s="15">
        <v>10293.193717277487</v>
      </c>
      <c r="C1121" s="8" t="s">
        <v>18</v>
      </c>
      <c r="D1121" s="7">
        <f t="shared" si="17"/>
        <v>4.0125501462483895</v>
      </c>
      <c r="E1121" s="17" t="s">
        <v>14</v>
      </c>
      <c r="F1121" s="15">
        <v>9.5500000000000007</v>
      </c>
      <c r="G1121" s="10">
        <v>-3.4479851284499666E-3</v>
      </c>
      <c r="H1121" s="11">
        <v>61.3</v>
      </c>
      <c r="I1121" s="12">
        <v>2.2633557465883622E-2</v>
      </c>
    </row>
    <row r="1122" spans="1:9" ht="20.100000000000001" customHeight="1" x14ac:dyDescent="0.25">
      <c r="A1122" s="14">
        <v>41484</v>
      </c>
      <c r="B1122" s="15">
        <v>10250.402694391565</v>
      </c>
      <c r="C1122" s="8" t="s">
        <v>19</v>
      </c>
      <c r="D1122" s="7">
        <f t="shared" si="17"/>
        <v>4.0107409272958519</v>
      </c>
      <c r="E1122" s="17" t="s">
        <v>14</v>
      </c>
      <c r="F1122" s="15">
        <v>9.5606000000000009</v>
      </c>
      <c r="G1122" s="10">
        <v>1.7271310581268504E-2</v>
      </c>
      <c r="H1122" s="11">
        <v>35</v>
      </c>
      <c r="I1122" s="12">
        <v>1.4727504967357363E-2</v>
      </c>
    </row>
    <row r="1123" spans="1:9" ht="20.100000000000001" customHeight="1" x14ac:dyDescent="0.25">
      <c r="A1123" s="14">
        <v>41530</v>
      </c>
      <c r="B1123" s="15">
        <v>10098.151272700883</v>
      </c>
      <c r="C1123" s="8" t="s">
        <v>19</v>
      </c>
      <c r="D1123" s="7">
        <f t="shared" si="17"/>
        <v>4.004241872242531</v>
      </c>
      <c r="E1123" s="17" t="s">
        <v>14</v>
      </c>
      <c r="F1123" s="15">
        <v>5.5118999999999998</v>
      </c>
      <c r="G1123" s="10">
        <v>6.7669606792515029E-3</v>
      </c>
      <c r="H1123" s="16">
        <v>51</v>
      </c>
      <c r="I1123" s="12">
        <v>1.5689098359001272E-2</v>
      </c>
    </row>
    <row r="1124" spans="1:9" ht="20.100000000000001" customHeight="1" x14ac:dyDescent="0.25">
      <c r="A1124" s="14">
        <v>41530</v>
      </c>
      <c r="B1124" s="15">
        <v>10088.903994418904</v>
      </c>
      <c r="C1124" s="8" t="s">
        <v>19</v>
      </c>
      <c r="D1124" s="7">
        <f t="shared" si="17"/>
        <v>4.0038439893261524</v>
      </c>
      <c r="E1124" s="17" t="s">
        <v>14</v>
      </c>
      <c r="F1124" s="15">
        <v>5.5903</v>
      </c>
      <c r="G1124" s="10">
        <v>6.7669606792515029E-3</v>
      </c>
      <c r="H1124" s="16">
        <v>51</v>
      </c>
      <c r="I1124" s="12">
        <v>1.5689098359001272E-2</v>
      </c>
    </row>
    <row r="1125" spans="1:9" ht="20.100000000000001" customHeight="1" x14ac:dyDescent="0.25">
      <c r="A1125" s="14">
        <v>41284</v>
      </c>
      <c r="B1125" s="15">
        <v>10020.560747663552</v>
      </c>
      <c r="C1125" s="8" t="s">
        <v>19</v>
      </c>
      <c r="D1125" s="7">
        <f t="shared" si="17"/>
        <v>4.0008920252040783</v>
      </c>
      <c r="E1125" s="17" t="s">
        <v>14</v>
      </c>
      <c r="F1125" s="15">
        <v>10.7</v>
      </c>
      <c r="G1125" s="10">
        <v>1.7271310581268504E-2</v>
      </c>
      <c r="H1125" s="11">
        <v>35</v>
      </c>
      <c r="I1125" s="12">
        <v>1.4727504967357363E-2</v>
      </c>
    </row>
    <row r="1126" spans="1:9" ht="20.100000000000001" customHeight="1" x14ac:dyDescent="0.25">
      <c r="A1126" s="14">
        <v>41284</v>
      </c>
      <c r="B1126" s="15">
        <v>9955.4039874081845</v>
      </c>
      <c r="C1126" s="8" t="s">
        <v>18</v>
      </c>
      <c r="D1126" s="7">
        <f t="shared" si="17"/>
        <v>3.9980588882652102</v>
      </c>
      <c r="E1126" s="17" t="s">
        <v>14</v>
      </c>
      <c r="F1126" s="15">
        <v>38.119999999999997</v>
      </c>
      <c r="G1126" s="10">
        <v>4.4164170161773514E-2</v>
      </c>
      <c r="H1126" s="16">
        <v>48</v>
      </c>
      <c r="I1126" s="12">
        <v>3.8046462346206157E-2</v>
      </c>
    </row>
    <row r="1127" spans="1:9" ht="20.100000000000001" customHeight="1" x14ac:dyDescent="0.25">
      <c r="A1127" s="14">
        <v>41292</v>
      </c>
      <c r="B1127" s="15">
        <v>9862.8987129266916</v>
      </c>
      <c r="C1127" s="8" t="s">
        <v>18</v>
      </c>
      <c r="D1127" s="7">
        <f t="shared" si="17"/>
        <v>3.9940045731577922</v>
      </c>
      <c r="E1127" s="17" t="s">
        <v>14</v>
      </c>
      <c r="F1127" s="15">
        <v>35.74</v>
      </c>
      <c r="G1127" s="10">
        <v>4.4164170161773514E-2</v>
      </c>
      <c r="H1127" s="16">
        <v>48</v>
      </c>
      <c r="I1127" s="12">
        <v>3.8046462346206157E-2</v>
      </c>
    </row>
    <row r="1128" spans="1:9" ht="20.100000000000001" customHeight="1" x14ac:dyDescent="0.25">
      <c r="A1128" s="14">
        <v>41324</v>
      </c>
      <c r="B1128" s="15">
        <v>9822.1312765622552</v>
      </c>
      <c r="C1128" s="8" t="s">
        <v>19</v>
      </c>
      <c r="D1128" s="7">
        <f t="shared" si="17"/>
        <v>3.9922057343471624</v>
      </c>
      <c r="E1128" s="8" t="s">
        <v>9</v>
      </c>
      <c r="F1128" s="15">
        <v>6.3529999999999998</v>
      </c>
      <c r="G1128" s="10">
        <v>2.3943378505299883E-3</v>
      </c>
      <c r="H1128" s="11">
        <v>69.7</v>
      </c>
      <c r="I1128" s="12">
        <v>1.1885727130880912E-2</v>
      </c>
    </row>
    <row r="1129" spans="1:9" ht="20.100000000000001" customHeight="1" x14ac:dyDescent="0.25">
      <c r="A1129" s="14">
        <v>41297</v>
      </c>
      <c r="B1129" s="15">
        <v>9814.9920255183424</v>
      </c>
      <c r="C1129" s="8" t="s">
        <v>18</v>
      </c>
      <c r="D1129" s="7">
        <f t="shared" si="17"/>
        <v>3.9918899510807231</v>
      </c>
      <c r="E1129" s="17" t="s">
        <v>14</v>
      </c>
      <c r="F1129" s="15">
        <v>6.27</v>
      </c>
      <c r="G1129" s="10">
        <v>-3.4479851284499666E-3</v>
      </c>
      <c r="H1129" s="11">
        <v>61.3</v>
      </c>
      <c r="I1129" s="12">
        <v>2.2633557465883622E-2</v>
      </c>
    </row>
    <row r="1130" spans="1:9" ht="20.100000000000001" customHeight="1" x14ac:dyDescent="0.25">
      <c r="A1130" s="14">
        <v>41390</v>
      </c>
      <c r="B1130" s="15">
        <v>9775.374149659865</v>
      </c>
      <c r="C1130" s="8" t="s">
        <v>19</v>
      </c>
      <c r="D1130" s="7">
        <f t="shared" si="17"/>
        <v>3.9901333888835562</v>
      </c>
      <c r="E1130" s="17" t="s">
        <v>14</v>
      </c>
      <c r="F1130" s="15">
        <v>7.35</v>
      </c>
      <c r="G1130" s="10">
        <v>-2.739175717899122E-3</v>
      </c>
      <c r="H1130" s="16">
        <v>47</v>
      </c>
      <c r="I1130" s="12">
        <v>1.9707853972280098E-2</v>
      </c>
    </row>
    <row r="1131" spans="1:9" ht="20.100000000000001" customHeight="1" x14ac:dyDescent="0.25">
      <c r="A1131" s="6">
        <v>41598</v>
      </c>
      <c r="B1131" s="7">
        <v>9754.2955326460469</v>
      </c>
      <c r="C1131" s="9" t="s">
        <v>20</v>
      </c>
      <c r="D1131" s="7">
        <f t="shared" si="17"/>
        <v>3.9891959095755243</v>
      </c>
      <c r="E1131" s="17" t="s">
        <v>14</v>
      </c>
      <c r="F1131" s="7">
        <v>5.82</v>
      </c>
      <c r="G1131" s="10">
        <v>-7.2140156443736897E-3</v>
      </c>
      <c r="H1131" s="16">
        <v>45</v>
      </c>
      <c r="I1131" s="12">
        <v>1.4233656646947538E-2</v>
      </c>
    </row>
    <row r="1132" spans="1:9" ht="20.100000000000001" customHeight="1" x14ac:dyDescent="0.25">
      <c r="A1132" s="6">
        <v>41638</v>
      </c>
      <c r="B1132" s="7">
        <v>9709.6188747731394</v>
      </c>
      <c r="C1132" s="9" t="s">
        <v>16</v>
      </c>
      <c r="D1132" s="7">
        <f t="shared" si="17"/>
        <v>3.9872021831694435</v>
      </c>
      <c r="E1132" s="17" t="s">
        <v>14</v>
      </c>
      <c r="F1132" s="7">
        <v>5.51</v>
      </c>
      <c r="G1132" s="10">
        <v>6.7412739701167516E-3</v>
      </c>
      <c r="H1132" s="16">
        <v>56</v>
      </c>
      <c r="I1132" s="12">
        <v>5.4852238157322902E-2</v>
      </c>
    </row>
    <row r="1133" spans="1:9" ht="20.100000000000001" customHeight="1" x14ac:dyDescent="0.25">
      <c r="A1133" s="14">
        <v>41547</v>
      </c>
      <c r="B1133" s="15">
        <v>9703.56926799758</v>
      </c>
      <c r="C1133" s="8" t="s">
        <v>18</v>
      </c>
      <c r="D1133" s="7">
        <f t="shared" si="17"/>
        <v>3.9869315103766971</v>
      </c>
      <c r="E1133" s="17" t="s">
        <v>14</v>
      </c>
      <c r="F1133" s="15">
        <v>16.53</v>
      </c>
      <c r="G1133" s="10">
        <v>4.4164170161773514E-2</v>
      </c>
      <c r="H1133" s="16">
        <v>48</v>
      </c>
      <c r="I1133" s="12">
        <v>3.8046462346206157E-2</v>
      </c>
    </row>
    <row r="1134" spans="1:9" ht="20.100000000000001" customHeight="1" x14ac:dyDescent="0.25">
      <c r="A1134" s="14">
        <v>41360</v>
      </c>
      <c r="B1134" s="15">
        <v>9228.2292642058055</v>
      </c>
      <c r="C1134" s="8" t="s">
        <v>18</v>
      </c>
      <c r="D1134" s="7">
        <f t="shared" si="17"/>
        <v>3.9651183755047388</v>
      </c>
      <c r="E1134" s="17" t="s">
        <v>14</v>
      </c>
      <c r="F1134" s="15">
        <v>8.1164000000000005</v>
      </c>
      <c r="G1134" s="10">
        <v>7.6789401238816241E-3</v>
      </c>
      <c r="H1134" s="11">
        <v>37.4</v>
      </c>
      <c r="I1134" s="12">
        <v>9.2129257173504953E-3</v>
      </c>
    </row>
    <row r="1135" spans="1:9" ht="20.100000000000001" customHeight="1" x14ac:dyDescent="0.25">
      <c r="A1135" s="14">
        <v>41331</v>
      </c>
      <c r="B1135" s="15">
        <v>8895.0833557925544</v>
      </c>
      <c r="C1135" s="8" t="s">
        <v>19</v>
      </c>
      <c r="D1135" s="7">
        <f t="shared" si="17"/>
        <v>3.9491500222109637</v>
      </c>
      <c r="E1135" s="17" t="s">
        <v>14</v>
      </c>
      <c r="F1135" s="15">
        <v>12.986499999999999</v>
      </c>
      <c r="G1135" s="10">
        <v>2.3943378505299883E-3</v>
      </c>
      <c r="H1135" s="11">
        <v>69.7</v>
      </c>
      <c r="I1135" s="12">
        <v>1.1885727130880912E-2</v>
      </c>
    </row>
    <row r="1136" spans="1:9" ht="20.100000000000001" customHeight="1" x14ac:dyDescent="0.25">
      <c r="A1136" s="14">
        <v>41323</v>
      </c>
      <c r="B1136" s="15">
        <v>8644.1717791411047</v>
      </c>
      <c r="C1136" s="8" t="s">
        <v>19</v>
      </c>
      <c r="D1136" s="7">
        <f t="shared" si="17"/>
        <v>3.9367233887053987</v>
      </c>
      <c r="E1136" s="17" t="s">
        <v>14</v>
      </c>
      <c r="F1136" s="15">
        <v>8.15</v>
      </c>
      <c r="G1136" s="10">
        <v>1.7271310581268504E-2</v>
      </c>
      <c r="H1136" s="11">
        <v>35</v>
      </c>
      <c r="I1136" s="12">
        <v>1.4727504967357363E-2</v>
      </c>
    </row>
    <row r="1137" spans="1:9" ht="20.100000000000001" customHeight="1" x14ac:dyDescent="0.25">
      <c r="A1137" s="14">
        <v>41541</v>
      </c>
      <c r="B1137" s="15">
        <v>6296.2281508739652</v>
      </c>
      <c r="C1137" s="8" t="s">
        <v>19</v>
      </c>
      <c r="D1137" s="7">
        <f t="shared" si="17"/>
        <v>3.7990804567827681</v>
      </c>
      <c r="E1137" s="17" t="s">
        <v>14</v>
      </c>
      <c r="F1137" s="15">
        <v>5.4349999999999996</v>
      </c>
      <c r="G1137" s="10">
        <v>2.3943378505299883E-3</v>
      </c>
      <c r="H1137" s="11">
        <v>69.7</v>
      </c>
      <c r="I1137" s="12">
        <v>1.1885727130880912E-2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Marnix Van Deursen</dc:creator>
  <cp:lastModifiedBy>Marnix Van Deursen</cp:lastModifiedBy>
  <dcterms:created xsi:type="dcterms:W3CDTF">2014-10-29T13:28:54Z</dcterms:created>
  <dcterms:modified xsi:type="dcterms:W3CDTF">2014-10-29T13:30:41Z</dcterms:modified>
</cp:coreProperties>
</file>