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45" windowWidth="19440" windowHeight="10035" activeTab="1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3" i="2"/>
  <c r="C2" i="2"/>
  <c r="D3" i="2" a="1"/>
  <c r="D3" i="2" s="1"/>
  <c r="D110" i="2" l="1"/>
  <c r="D94" i="2"/>
  <c r="D82" i="2"/>
  <c r="D70" i="2"/>
  <c r="D54" i="2"/>
  <c r="D38" i="2"/>
  <c r="D14" i="2"/>
  <c r="D113" i="2"/>
  <c r="D101" i="2"/>
  <c r="D93" i="2"/>
  <c r="D89" i="2"/>
  <c r="D85" i="2"/>
  <c r="D81" i="2"/>
  <c r="D77" i="2"/>
  <c r="D73" i="2"/>
  <c r="D69" i="2"/>
  <c r="D65" i="2"/>
  <c r="D61" i="2"/>
  <c r="D57" i="2"/>
  <c r="D53" i="2"/>
  <c r="D49" i="2"/>
  <c r="D45" i="2"/>
  <c r="D41" i="2"/>
  <c r="D37" i="2"/>
  <c r="D33" i="2"/>
  <c r="D29" i="2"/>
  <c r="D25" i="2"/>
  <c r="D21" i="2"/>
  <c r="D17" i="2"/>
  <c r="D13" i="2"/>
  <c r="D9" i="2"/>
  <c r="D5" i="2"/>
  <c r="D114" i="2"/>
  <c r="D106" i="2"/>
  <c r="D98" i="2"/>
  <c r="D86" i="2"/>
  <c r="D74" i="2"/>
  <c r="D62" i="2"/>
  <c r="D46" i="2"/>
  <c r="D30" i="2"/>
  <c r="D22" i="2"/>
  <c r="D18" i="2"/>
  <c r="D6" i="2"/>
  <c r="D109" i="2"/>
  <c r="D112" i="2"/>
  <c r="D108" i="2"/>
  <c r="D104" i="2"/>
  <c r="D100" i="2"/>
  <c r="D96" i="2"/>
  <c r="D92" i="2"/>
  <c r="D88" i="2"/>
  <c r="D84" i="2"/>
  <c r="D80" i="2"/>
  <c r="D76" i="2"/>
  <c r="D72" i="2"/>
  <c r="D68" i="2"/>
  <c r="D64" i="2"/>
  <c r="D60" i="2"/>
  <c r="D56" i="2"/>
  <c r="D52" i="2"/>
  <c r="D48" i="2"/>
  <c r="D44" i="2"/>
  <c r="D40" i="2"/>
  <c r="D36" i="2"/>
  <c r="D32" i="2"/>
  <c r="D28" i="2"/>
  <c r="D24" i="2"/>
  <c r="D20" i="2"/>
  <c r="D16" i="2"/>
  <c r="D12" i="2"/>
  <c r="D8" i="2"/>
  <c r="D4" i="2"/>
  <c r="D118" i="2"/>
  <c r="D102" i="2"/>
  <c r="D90" i="2"/>
  <c r="D78" i="2"/>
  <c r="D66" i="2"/>
  <c r="D58" i="2"/>
  <c r="D50" i="2"/>
  <c r="D42" i="2"/>
  <c r="D34" i="2"/>
  <c r="D26" i="2"/>
  <c r="D10" i="2"/>
  <c r="D117" i="2"/>
  <c r="D105" i="2"/>
  <c r="D97" i="2"/>
  <c r="D116" i="2"/>
  <c r="D115" i="2"/>
  <c r="D111" i="2"/>
  <c r="D107" i="2"/>
  <c r="D103" i="2"/>
  <c r="D99" i="2"/>
  <c r="D95" i="2"/>
  <c r="D91" i="2"/>
  <c r="D87" i="2"/>
  <c r="D83" i="2"/>
  <c r="D79" i="2"/>
  <c r="D75" i="2"/>
  <c r="D71" i="2"/>
  <c r="D67" i="2"/>
  <c r="D63" i="2"/>
  <c r="D59" i="2"/>
  <c r="D55" i="2"/>
  <c r="D51" i="2"/>
  <c r="D47" i="2"/>
  <c r="D43" i="2"/>
  <c r="D39" i="2"/>
  <c r="D35" i="2"/>
  <c r="D31" i="2"/>
  <c r="D27" i="2"/>
  <c r="D23" i="2"/>
  <c r="D19" i="2"/>
  <c r="D15" i="2"/>
  <c r="D11" i="2"/>
  <c r="D7" i="2"/>
  <c r="N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</calcChain>
</file>

<file path=xl/sharedStrings.xml><?xml version="1.0" encoding="utf-8"?>
<sst xmlns="http://schemas.openxmlformats.org/spreadsheetml/2006/main" count="53" uniqueCount="53">
  <si>
    <t>Label</t>
  </si>
  <si>
    <t>10Y treasury yield</t>
  </si>
  <si>
    <t>3-Month / Fed Funds Spread</t>
  </si>
  <si>
    <t>2Y UST / 3-month spread</t>
  </si>
  <si>
    <t>10Y UST/ 3-month spread</t>
  </si>
  <si>
    <t>LIBOR/OIS spread</t>
  </si>
  <si>
    <t>USD 3M TED Spread</t>
  </si>
  <si>
    <t>1M Commercial Paper / Fed Funds Rate</t>
  </si>
  <si>
    <t>CBOE VIX</t>
  </si>
  <si>
    <t>30Y Conventional Mortgage / 10Y UST spread</t>
  </si>
  <si>
    <t>HY Corporate / BBB spread</t>
  </si>
  <si>
    <t>Spread Jumbo / 30y Conventional Mortgage</t>
  </si>
  <si>
    <t>S&amp;P 500 Transformed</t>
  </si>
  <si>
    <t>BBB / 10Y UST Spread</t>
  </si>
  <si>
    <t>US Real foreign exchange value of the dollar</t>
  </si>
  <si>
    <t>U.S Commercial Bank Credit</t>
  </si>
  <si>
    <t>U.S. Commercial Paper Outstanding</t>
  </si>
  <si>
    <t>US Money Supply Zero maturity (Liquid Money Supply)</t>
  </si>
  <si>
    <t>U.S PPI (Petroleum and Coal Products)</t>
  </si>
  <si>
    <t>SLOOS' banks tightening loans to large and medium firms</t>
  </si>
  <si>
    <t>SLOOS' banks tightening loans to small firms</t>
  </si>
  <si>
    <t>SLOOS' Banks Willingness to Lend to Consumers</t>
  </si>
  <si>
    <t>SLOOS' Tightening Standards for Commercial Real Estate</t>
  </si>
  <si>
    <t>Domestic Non-fin. Sector Credit Liabilities</t>
  </si>
  <si>
    <t>C1</t>
  </si>
  <si>
    <t>Last updated: 11/12/13 - 18:40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</si>
  <si>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</si>
  <si>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</si>
  <si>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</si>
  <si>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</si>
  <si>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</si>
  <si>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</si>
  <si>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</si>
  <si>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</si>
  <si>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</si>
  <si>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</si>
  <si>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</si>
  <si>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</si>
  <si>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</si>
  <si>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</si>
  <si>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</si>
  <si>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</si>
  <si>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</si>
  <si>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</si>
  <si>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</si>
  <si>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</si>
  <si>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</si>
  <si>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</si>
  <si>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</si>
  <si>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Factor Loadings</t>
  </si>
  <si>
    <t>GLT</t>
  </si>
  <si>
    <t>PC1</t>
  </si>
  <si>
    <t>&lt;&lt;reconcile the PC1 from Factor loadings on right and data in sheet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</si>
</sst>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dd\.mm\.yyyy"/>
    <numFmt numFmtId="165" formatCode="0.000"/>
    <numFmt numFmtId="166" formatCode="[$-409]d\-mmm\-yy;@"/>
  </numFmts>
  <fonts count="19" x14ac:knownFonts="1">
    <font>
      <sz val="10"/>
      <color theme="1"/>
      <name val="Credit Suisse Type Light"/>
      <family val="2"/>
      <scheme val="minor"/>
    </font>
    <font>
      <sz val="11"/>
      <color theme="1"/>
      <name val="Credit Suisse Type Light"/>
      <family val="2"/>
      <scheme val="minor"/>
    </font>
    <font>
      <b/>
      <sz val="10"/>
      <color rgb="FFFA7D00"/>
      <name val="Credit Suisse Type Light"/>
      <family val="2"/>
      <scheme val="minor"/>
    </font>
    <font>
      <b/>
      <sz val="10"/>
      <color theme="0"/>
      <name val="Credit Suisse Type Light"/>
      <family val="2"/>
      <scheme val="minor"/>
    </font>
    <font>
      <sz val="10"/>
      <color rgb="FF9C6500"/>
      <name val="Credit Suisse Type Light"/>
      <family val="2"/>
      <scheme val="minor"/>
    </font>
    <font>
      <sz val="10"/>
      <color rgb="FF9C0006"/>
      <name val="Credit Suisse Type Light"/>
      <family val="2"/>
      <scheme val="minor"/>
    </font>
    <font>
      <sz val="10"/>
      <color rgb="FF006100"/>
      <name val="Credit Suisse Type Light"/>
      <family val="2"/>
      <scheme val="minor"/>
    </font>
    <font>
      <b/>
      <sz val="10"/>
      <color rgb="FF3F3F3F"/>
      <name val="Credit Suisse Type Light"/>
      <family val="2"/>
      <scheme val="minor"/>
    </font>
    <font>
      <sz val="10"/>
      <color rgb="FFFF0000"/>
      <name val="Credit Suisse Type Light"/>
      <family val="2"/>
      <scheme val="minor"/>
    </font>
    <font>
      <sz val="10"/>
      <color theme="1"/>
      <name val="Credit Suisse Type Light"/>
      <family val="2"/>
      <scheme val="minor"/>
    </font>
    <font>
      <sz val="10"/>
      <color rgb="FFFA7D00"/>
      <name val="Credit Suisse Type Light"/>
      <family val="2"/>
      <scheme val="minor"/>
    </font>
    <font>
      <sz val="10"/>
      <color rgb="FF3F3F76"/>
      <name val="Credit Suisse Type Light"/>
      <family val="2"/>
      <scheme val="minor"/>
    </font>
    <font>
      <i/>
      <sz val="10"/>
      <color rgb="FF7F7F7F"/>
      <name val="Credit Suisse Type Light"/>
      <family val="2"/>
      <scheme val="minor"/>
    </font>
    <font>
      <b/>
      <sz val="10"/>
      <name val="Credit Suisse Type Light"/>
      <family val="2"/>
      <scheme val="minor"/>
    </font>
    <font>
      <b/>
      <sz val="10"/>
      <color theme="0" tint="-0.34998626667073579"/>
      <name val="Credit Suisse Type Light"/>
      <family val="2"/>
      <scheme val="minor"/>
    </font>
    <font>
      <b/>
      <sz val="10"/>
      <color theme="1"/>
      <name val="Credit Suisse Type Light"/>
      <family val="2"/>
      <scheme val="minor"/>
    </font>
    <font>
      <b/>
      <sz val="14"/>
      <name val="Credit Suisse Type Light"/>
      <family val="2"/>
      <scheme val="major"/>
    </font>
    <font>
      <sz val="10"/>
      <name val="Arial"/>
      <family val="2"/>
    </font>
    <font>
      <sz val="1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4" tint="0.499984740745262"/>
      </bottom>
      <diagonal/>
    </border>
    <border>
      <left/>
      <right style="thin">
        <color auto="1"/>
      </right>
      <top/>
      <bottom/>
      <diagonal/>
    </border>
  </borders>
  <cellStyleXfs count="39">
    <xf numFmtId="0" fontId="0" fillId="0" borderId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5" fillId="3" borderId="0" applyNumberFormat="0" applyBorder="0" applyAlignment="0" applyProtection="0"/>
    <xf numFmtId="0" fontId="4" fillId="4" borderId="0" applyNumberFormat="0" applyBorder="0" applyAlignment="0" applyProtection="0"/>
    <xf numFmtId="0" fontId="11" fillId="5" borderId="1" applyNumberFormat="0" applyAlignment="0" applyProtection="0"/>
    <xf numFmtId="0" fontId="7" fillId="6" borderId="2" applyNumberFormat="0" applyAlignment="0" applyProtection="0"/>
    <xf numFmtId="0" fontId="2" fillId="6" borderId="1" applyNumberFormat="0" applyAlignment="0" applyProtection="0"/>
    <xf numFmtId="0" fontId="10" fillId="0" borderId="3" applyNumberFormat="0" applyFill="0" applyAlignment="0" applyProtection="0"/>
    <xf numFmtId="0" fontId="3" fillId="7" borderId="4" applyNumberFormat="0" applyAlignment="0" applyProtection="0"/>
    <xf numFmtId="0" fontId="8" fillId="0" borderId="0" applyNumberFormat="0" applyFill="0" applyBorder="0" applyAlignment="0" applyProtection="0"/>
    <xf numFmtId="0" fontId="9" fillId="8" borderId="5" applyNumberFormat="0" applyAlignment="0" applyProtection="0"/>
    <xf numFmtId="0" fontId="12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" fillId="0" borderId="0"/>
    <xf numFmtId="0" fontId="18" fillId="0" borderId="0" applyFont="0"/>
    <xf numFmtId="0" fontId="9" fillId="0" borderId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5" fillId="3" borderId="0" applyNumberFormat="0" applyBorder="0" applyAlignment="0" applyProtection="0"/>
    <xf numFmtId="0" fontId="4" fillId="4" borderId="0" applyNumberFormat="0" applyBorder="0" applyAlignment="0" applyProtection="0"/>
    <xf numFmtId="0" fontId="11" fillId="5" borderId="1" applyNumberFormat="0" applyAlignment="0" applyProtection="0"/>
    <xf numFmtId="0" fontId="7" fillId="6" borderId="2" applyNumberFormat="0" applyAlignment="0" applyProtection="0"/>
    <xf numFmtId="0" fontId="2" fillId="6" borderId="1" applyNumberFormat="0" applyAlignment="0" applyProtection="0"/>
    <xf numFmtId="0" fontId="10" fillId="0" borderId="3" applyNumberFormat="0" applyFill="0" applyAlignment="0" applyProtection="0"/>
    <xf numFmtId="0" fontId="3" fillId="7" borderId="4" applyNumberFormat="0" applyAlignment="0" applyProtection="0"/>
    <xf numFmtId="0" fontId="8" fillId="0" borderId="0" applyNumberFormat="0" applyFill="0" applyBorder="0" applyAlignment="0" applyProtection="0"/>
    <xf numFmtId="0" fontId="9" fillId="8" borderId="5" applyNumberFormat="0" applyAlignment="0" applyProtection="0"/>
    <xf numFmtId="0" fontId="12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18"/>
    <xf numFmtId="0" fontId="17" fillId="9" borderId="0" xfId="18" applyFont="1" applyFill="1" applyAlignment="1">
      <alignment horizontal="left"/>
    </xf>
    <xf numFmtId="2" fontId="17" fillId="0" borderId="0" xfId="18" applyNumberFormat="1" applyFont="1" applyFill="1"/>
    <xf numFmtId="0" fontId="17" fillId="9" borderId="0" xfId="18" applyFont="1" applyFill="1" applyAlignment="1">
      <alignment horizontal="left" wrapText="1"/>
    </xf>
    <xf numFmtId="165" fontId="17" fillId="0" borderId="0" xfId="18" applyNumberFormat="1" applyFont="1" applyFill="1"/>
    <xf numFmtId="0" fontId="17" fillId="9" borderId="9" xfId="18" applyFont="1" applyFill="1" applyBorder="1" applyAlignment="1">
      <alignment horizontal="left"/>
    </xf>
    <xf numFmtId="164" fontId="17" fillId="0" borderId="9" xfId="18" applyNumberFormat="1" applyFont="1" applyFill="1" applyBorder="1"/>
    <xf numFmtId="0" fontId="17" fillId="9" borderId="0" xfId="18" applyFont="1" applyFill="1" applyAlignment="1">
      <alignment horizontal="left" wrapText="1"/>
    </xf>
    <xf numFmtId="165" fontId="17" fillId="0" borderId="0" xfId="18" applyNumberFormat="1" applyFont="1" applyFill="1"/>
    <xf numFmtId="166" fontId="0" fillId="0" borderId="0" xfId="0" applyNumberFormat="1"/>
    <xf numFmtId="43" fontId="0" fillId="0" borderId="0" xfId="38" applyFont="1"/>
    <xf numFmtId="0" fontId="15" fillId="0" borderId="0" xfId="0" applyFont="1"/>
    <xf numFmtId="43" fontId="0" fillId="0" borderId="0" xfId="0" applyNumberFormat="1"/>
    <xf numFmtId="2" fontId="0" fillId="0" borderId="0" xfId="0" applyNumberFormat="1"/>
  </cellXfs>
  <cellStyles count="39">
    <cellStyle name="Bad" xfId="6" builtinId="27" customBuiltin="1"/>
    <cellStyle name="Bad 2" xfId="26"/>
    <cellStyle name="Calculation" xfId="10" builtinId="22" customBuiltin="1"/>
    <cellStyle name="Calculation 2" xfId="30"/>
    <cellStyle name="Check Cell" xfId="12" builtinId="23" customBuiltin="1"/>
    <cellStyle name="Check Cell 2" xfId="32"/>
    <cellStyle name="Comma" xfId="38" builtinId="3"/>
    <cellStyle name="Explanatory Text" xfId="15" builtinId="53" customBuiltin="1"/>
    <cellStyle name="Explanatory Text 2" xfId="35"/>
    <cellStyle name="Good" xfId="5" builtinId="26" customBuiltin="1"/>
    <cellStyle name="Good 2" xfId="25"/>
    <cellStyle name="Heading 1" xfId="1" builtinId="16" customBuiltin="1"/>
    <cellStyle name="Heading 1 2" xfId="21"/>
    <cellStyle name="Heading 2" xfId="2" builtinId="17" customBuiltin="1"/>
    <cellStyle name="Heading 2 2" xfId="22"/>
    <cellStyle name="Heading 3" xfId="3" builtinId="18" customBuiltin="1"/>
    <cellStyle name="Heading 3 2" xfId="23"/>
    <cellStyle name="Heading 4" xfId="4" builtinId="19" customBuiltin="1"/>
    <cellStyle name="Heading 4 2" xfId="24"/>
    <cellStyle name="Input" xfId="8" builtinId="20" customBuiltin="1"/>
    <cellStyle name="Input 2" xfId="28"/>
    <cellStyle name="Linked Cell" xfId="11" builtinId="24" customBuiltin="1"/>
    <cellStyle name="Linked Cell 2" xfId="31"/>
    <cellStyle name="Neutral" xfId="7" builtinId="28" customBuiltin="1"/>
    <cellStyle name="Neutral 2" xfId="27"/>
    <cellStyle name="Normal" xfId="0" builtinId="0" customBuiltin="1"/>
    <cellStyle name="Normal 2" xfId="19"/>
    <cellStyle name="Normal 3" xfId="20"/>
    <cellStyle name="Normal 4" xfId="18"/>
    <cellStyle name="Note" xfId="14" builtinId="10" customBuiltin="1"/>
    <cellStyle name="Note 2" xfId="34"/>
    <cellStyle name="Output" xfId="9" builtinId="21" customBuiltin="1"/>
    <cellStyle name="Output 2" xfId="29"/>
    <cellStyle name="Title" xfId="17" builtinId="15" customBuiltin="1"/>
    <cellStyle name="Title 2" xfId="37"/>
    <cellStyle name="Total" xfId="16" builtinId="25" customBuiltin="1"/>
    <cellStyle name="Total 2" xfId="36"/>
    <cellStyle name="Warning Text" xfId="13" builtinId="11" customBuiltin="1"/>
    <cellStyle name="Warning Text 2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Sheet2!$C$3:$C$118</c:f>
              <c:numCache>
                <c:formatCode>General</c:formatCode>
                <c:ptCount val="116"/>
                <c:pt idx="0">
                  <c:v>-1.5456749455388401</c:v>
                </c:pt>
                <c:pt idx="1">
                  <c:v>-1.5175611515899701</c:v>
                </c:pt>
                <c:pt idx="2">
                  <c:v>-2.0825992312910202</c:v>
                </c:pt>
                <c:pt idx="3">
                  <c:v>-2.60482575283371</c:v>
                </c:pt>
                <c:pt idx="4">
                  <c:v>-2.16722147737807</c:v>
                </c:pt>
                <c:pt idx="5">
                  <c:v>-2.4412979211263299</c:v>
                </c:pt>
                <c:pt idx="6">
                  <c:v>-1.8534519979444699</c:v>
                </c:pt>
                <c:pt idx="7">
                  <c:v>-1.8966321890115401</c:v>
                </c:pt>
                <c:pt idx="8">
                  <c:v>-1.8947592490046701</c:v>
                </c:pt>
                <c:pt idx="9">
                  <c:v>-1.82919131700424</c:v>
                </c:pt>
                <c:pt idx="10">
                  <c:v>-1.84179117515526</c:v>
                </c:pt>
                <c:pt idx="11">
                  <c:v>-2.0397215429383899</c:v>
                </c:pt>
                <c:pt idx="12">
                  <c:v>-2.89291197721615</c:v>
                </c:pt>
                <c:pt idx="13">
                  <c:v>-2.6312958682780501</c:v>
                </c:pt>
                <c:pt idx="14">
                  <c:v>-2.4155193832697099</c:v>
                </c:pt>
                <c:pt idx="15">
                  <c:v>-2.8756793463347399</c:v>
                </c:pt>
                <c:pt idx="16">
                  <c:v>-2.7947748701889301</c:v>
                </c:pt>
                <c:pt idx="17">
                  <c:v>-2.5433695906592799</c:v>
                </c:pt>
                <c:pt idx="18">
                  <c:v>-2.4606157203086698</c:v>
                </c:pt>
                <c:pt idx="19">
                  <c:v>-2.46297636469115</c:v>
                </c:pt>
                <c:pt idx="20">
                  <c:v>-2.6139366794813101</c:v>
                </c:pt>
                <c:pt idx="21">
                  <c:v>-2.6523957132296401</c:v>
                </c:pt>
                <c:pt idx="22">
                  <c:v>-2.4060538374173901</c:v>
                </c:pt>
                <c:pt idx="23">
                  <c:v>-1.8981597715416501</c:v>
                </c:pt>
                <c:pt idx="24">
                  <c:v>-1.97622936768223</c:v>
                </c:pt>
                <c:pt idx="25">
                  <c:v>-1.3732160494963199</c:v>
                </c:pt>
                <c:pt idx="26">
                  <c:v>-1.9956563282743101</c:v>
                </c:pt>
                <c:pt idx="27">
                  <c:v>-2.3206329314039702</c:v>
                </c:pt>
                <c:pt idx="28">
                  <c:v>-2.2081490858196302</c:v>
                </c:pt>
                <c:pt idx="29">
                  <c:v>-2.56824257208967</c:v>
                </c:pt>
                <c:pt idx="30">
                  <c:v>-2.4581012313980302</c:v>
                </c:pt>
                <c:pt idx="31">
                  <c:v>-2.0262674439163502</c:v>
                </c:pt>
                <c:pt idx="32">
                  <c:v>-1.7980650521089301</c:v>
                </c:pt>
                <c:pt idx="33">
                  <c:v>-1.9278380923762399</c:v>
                </c:pt>
                <c:pt idx="34">
                  <c:v>-1.84046093977611</c:v>
                </c:pt>
                <c:pt idx="35">
                  <c:v>-1.67865745668146</c:v>
                </c:pt>
                <c:pt idx="36">
                  <c:v>-1.6093795984658501</c:v>
                </c:pt>
                <c:pt idx="37">
                  <c:v>-1.6562013291844899</c:v>
                </c:pt>
                <c:pt idx="38">
                  <c:v>-1.87135239068394</c:v>
                </c:pt>
                <c:pt idx="39">
                  <c:v>-1.7821677219677601</c:v>
                </c:pt>
                <c:pt idx="40">
                  <c:v>-1.5891043156281299</c:v>
                </c:pt>
                <c:pt idx="41">
                  <c:v>-1.91420148290315</c:v>
                </c:pt>
                <c:pt idx="42">
                  <c:v>-1.7664748403927399</c:v>
                </c:pt>
                <c:pt idx="43">
                  <c:v>-1.50221583082608</c:v>
                </c:pt>
                <c:pt idx="44">
                  <c:v>-1.0994322253112601</c:v>
                </c:pt>
                <c:pt idx="45">
                  <c:v>0.94178438468722903</c:v>
                </c:pt>
                <c:pt idx="46">
                  <c:v>1.9298985843123799</c:v>
                </c:pt>
                <c:pt idx="47">
                  <c:v>0.72995639015663305</c:v>
                </c:pt>
                <c:pt idx="48">
                  <c:v>2.0479173717303301</c:v>
                </c:pt>
                <c:pt idx="49">
                  <c:v>2.4213345591156199</c:v>
                </c:pt>
                <c:pt idx="50">
                  <c:v>2.5783503062235398</c:v>
                </c:pt>
                <c:pt idx="51">
                  <c:v>2.4673183684976498</c:v>
                </c:pt>
                <c:pt idx="52">
                  <c:v>4.4530181565113303</c:v>
                </c:pt>
                <c:pt idx="53">
                  <c:v>3.7214335657448401</c:v>
                </c:pt>
                <c:pt idx="54">
                  <c:v>3.6346328577260301</c:v>
                </c:pt>
                <c:pt idx="55">
                  <c:v>4.0965568270861699</c:v>
                </c:pt>
                <c:pt idx="56">
                  <c:v>4.9122708252602996</c:v>
                </c:pt>
                <c:pt idx="57">
                  <c:v>4.5587190390668901</c:v>
                </c:pt>
                <c:pt idx="58">
                  <c:v>6.8983387905470002</c:v>
                </c:pt>
                <c:pt idx="59">
                  <c:v>12.320604745855601</c:v>
                </c:pt>
                <c:pt idx="60">
                  <c:v>10.9604794644316</c:v>
                </c:pt>
                <c:pt idx="61">
                  <c:v>10.7137529625158</c:v>
                </c:pt>
                <c:pt idx="62">
                  <c:v>8.4901836039153604</c:v>
                </c:pt>
                <c:pt idx="63">
                  <c:v>7.7905061125629498</c:v>
                </c:pt>
                <c:pt idx="64">
                  <c:v>7.8497887997559603</c:v>
                </c:pt>
                <c:pt idx="65">
                  <c:v>5.5267287322216001</c:v>
                </c:pt>
                <c:pt idx="66">
                  <c:v>3.9425702351615</c:v>
                </c:pt>
                <c:pt idx="67">
                  <c:v>2.7244696886408399</c:v>
                </c:pt>
                <c:pt idx="68">
                  <c:v>2.5257219106504301</c:v>
                </c:pt>
                <c:pt idx="69">
                  <c:v>2.30081581343706</c:v>
                </c:pt>
                <c:pt idx="70">
                  <c:v>1.1167235427898501</c:v>
                </c:pt>
                <c:pt idx="71">
                  <c:v>1.0692806479624499</c:v>
                </c:pt>
                <c:pt idx="72">
                  <c:v>1.13159123933455</c:v>
                </c:pt>
                <c:pt idx="73">
                  <c:v>0.26964345568936499</c:v>
                </c:pt>
                <c:pt idx="74">
                  <c:v>0.25545644358709602</c:v>
                </c:pt>
                <c:pt idx="75">
                  <c:v>-0.21296020464117599</c:v>
                </c:pt>
                <c:pt idx="76">
                  <c:v>-0.62566518783689196</c:v>
                </c:pt>
                <c:pt idx="77">
                  <c:v>-1.2992431853449899</c:v>
                </c:pt>
                <c:pt idx="78">
                  <c:v>-0.111502094441678</c:v>
                </c:pt>
                <c:pt idx="79">
                  <c:v>0.52150073476901304</c:v>
                </c:pt>
                <c:pt idx="80">
                  <c:v>4.8855704611827901E-2</c:v>
                </c:pt>
                <c:pt idx="81">
                  <c:v>-0.58090542981431903</c:v>
                </c:pt>
                <c:pt idx="82">
                  <c:v>-0.72640016767294202</c:v>
                </c:pt>
                <c:pt idx="83">
                  <c:v>-0.94081051768472101</c:v>
                </c:pt>
                <c:pt idx="84">
                  <c:v>-1.1559589250275499</c:v>
                </c:pt>
                <c:pt idx="85">
                  <c:v>-1.1679112553512601</c:v>
                </c:pt>
                <c:pt idx="86">
                  <c:v>-1.26319029353571</c:v>
                </c:pt>
                <c:pt idx="87">
                  <c:v>-1.48470476774556</c:v>
                </c:pt>
                <c:pt idx="88">
                  <c:v>-1.28350093297606</c:v>
                </c:pt>
                <c:pt idx="89">
                  <c:v>-1.75254592034585</c:v>
                </c:pt>
                <c:pt idx="90">
                  <c:v>-1.9330334022111</c:v>
                </c:pt>
                <c:pt idx="91">
                  <c:v>-1.27774579610782</c:v>
                </c:pt>
                <c:pt idx="92">
                  <c:v>-1.4268962626203101</c:v>
                </c:pt>
                <c:pt idx="93">
                  <c:v>0.43316352025611599</c:v>
                </c:pt>
                <c:pt idx="94">
                  <c:v>0.63460784859393304</c:v>
                </c:pt>
                <c:pt idx="95">
                  <c:v>0.55473901817786997</c:v>
                </c:pt>
                <c:pt idx="96">
                  <c:v>0.42383827777643102</c:v>
                </c:pt>
                <c:pt idx="97">
                  <c:v>0.436856725708549</c:v>
                </c:pt>
                <c:pt idx="98">
                  <c:v>0.34964018217194998</c:v>
                </c:pt>
                <c:pt idx="99">
                  <c:v>-0.30096056286400902</c:v>
                </c:pt>
                <c:pt idx="100">
                  <c:v>-0.56276572965881899</c:v>
                </c:pt>
                <c:pt idx="101">
                  <c:v>-0.37019676389535799</c:v>
                </c:pt>
                <c:pt idx="102">
                  <c:v>-0.320223268033764</c:v>
                </c:pt>
                <c:pt idx="103">
                  <c:v>-0.192172863919543</c:v>
                </c:pt>
                <c:pt idx="104">
                  <c:v>-0.41902742066798199</c:v>
                </c:pt>
                <c:pt idx="105">
                  <c:v>-0.85289028085931196</c:v>
                </c:pt>
                <c:pt idx="106">
                  <c:v>-1.0806631094680501</c:v>
                </c:pt>
                <c:pt idx="107">
                  <c:v>-1.07400722752763</c:v>
                </c:pt>
                <c:pt idx="108">
                  <c:v>-0.79765902270862998</c:v>
                </c:pt>
                <c:pt idx="109">
                  <c:v>-1.0540354628662401</c:v>
                </c:pt>
                <c:pt idx="110">
                  <c:v>-1.54806857067629</c:v>
                </c:pt>
                <c:pt idx="111">
                  <c:v>-1.6738854349565799</c:v>
                </c:pt>
                <c:pt idx="112">
                  <c:v>-1.6036655359427101</c:v>
                </c:pt>
                <c:pt idx="113">
                  <c:v>-1.4786049666469301</c:v>
                </c:pt>
                <c:pt idx="114">
                  <c:v>-2.12158377967824</c:v>
                </c:pt>
                <c:pt idx="115">
                  <c:v>-1.76520173369569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Sheet2!$D$3:$D$118</c:f>
              <c:numCache>
                <c:formatCode>General</c:formatCode>
                <c:ptCount val="116"/>
                <c:pt idx="0">
                  <c:v>-0.84499169971367827</c:v>
                </c:pt>
                <c:pt idx="1">
                  <c:v>-0.79272538520961111</c:v>
                </c:pt>
                <c:pt idx="2">
                  <c:v>-1.7451818757163808</c:v>
                </c:pt>
                <c:pt idx="3">
                  <c:v>-0.28683781030445488</c:v>
                </c:pt>
                <c:pt idx="4">
                  <c:v>0.43853582712904982</c:v>
                </c:pt>
                <c:pt idx="5">
                  <c:v>0.865999338208709</c:v>
                </c:pt>
                <c:pt idx="6">
                  <c:v>0.48818978733337481</c:v>
                </c:pt>
                <c:pt idx="7">
                  <c:v>0.98971483445774089</c:v>
                </c:pt>
                <c:pt idx="8">
                  <c:v>-0.62238769024359453</c:v>
                </c:pt>
                <c:pt idx="9">
                  <c:v>-0.43854485961048867</c:v>
                </c:pt>
                <c:pt idx="10">
                  <c:v>-0.40688711770395725</c:v>
                </c:pt>
                <c:pt idx="11">
                  <c:v>-0.8990920751936875</c:v>
                </c:pt>
                <c:pt idx="12">
                  <c:v>-0.79526957268291687</c:v>
                </c:pt>
                <c:pt idx="13">
                  <c:v>-0.94566392349344697</c:v>
                </c:pt>
                <c:pt idx="14">
                  <c:v>-0.61063853787273237</c:v>
                </c:pt>
                <c:pt idx="15">
                  <c:v>-1.5857053539917787</c:v>
                </c:pt>
                <c:pt idx="16">
                  <c:v>-0.74145846088187439</c:v>
                </c:pt>
                <c:pt idx="17">
                  <c:v>-0.94745458182747688</c:v>
                </c:pt>
                <c:pt idx="18">
                  <c:v>-0.47835271202394503</c:v>
                </c:pt>
                <c:pt idx="19">
                  <c:v>-0.51972285205409374</c:v>
                </c:pt>
                <c:pt idx="20">
                  <c:v>-0.40262783606376162</c:v>
                </c:pt>
                <c:pt idx="21">
                  <c:v>-0.81028854974294962</c:v>
                </c:pt>
                <c:pt idx="22">
                  <c:v>-1.0466538759080453</c:v>
                </c:pt>
                <c:pt idx="23">
                  <c:v>-7.6831067885462234E-3</c:v>
                </c:pt>
                <c:pt idx="24">
                  <c:v>-0.65617636407727309</c:v>
                </c:pt>
                <c:pt idx="25">
                  <c:v>-0.17808870354426415</c:v>
                </c:pt>
                <c:pt idx="26">
                  <c:v>-1.398532962396863</c:v>
                </c:pt>
                <c:pt idx="27">
                  <c:v>-1.169084632056733</c:v>
                </c:pt>
                <c:pt idx="28">
                  <c:v>-0.93093866458318952</c:v>
                </c:pt>
                <c:pt idx="29">
                  <c:v>-1.1802263967701463</c:v>
                </c:pt>
                <c:pt idx="30">
                  <c:v>-1.3226400862871479</c:v>
                </c:pt>
                <c:pt idx="31">
                  <c:v>-1.184605624838809</c:v>
                </c:pt>
                <c:pt idx="32">
                  <c:v>-0.6914065414546412</c:v>
                </c:pt>
                <c:pt idx="33">
                  <c:v>-1.5049312195718072</c:v>
                </c:pt>
                <c:pt idx="34">
                  <c:v>-1.7321333057613404</c:v>
                </c:pt>
                <c:pt idx="35">
                  <c:v>-1.2908915743523504</c:v>
                </c:pt>
                <c:pt idx="36">
                  <c:v>-2.0152949542513978</c:v>
                </c:pt>
                <c:pt idx="37">
                  <c:v>-1.4924493467496187</c:v>
                </c:pt>
                <c:pt idx="38">
                  <c:v>-1.3974216348616717</c:v>
                </c:pt>
                <c:pt idx="39">
                  <c:v>-1.4208775956905184</c:v>
                </c:pt>
                <c:pt idx="40">
                  <c:v>-1.5701554070483137</c:v>
                </c:pt>
                <c:pt idx="41">
                  <c:v>-1.0602461859937322</c:v>
                </c:pt>
                <c:pt idx="42">
                  <c:v>-1.7960904282795647</c:v>
                </c:pt>
                <c:pt idx="43">
                  <c:v>-0.99525760769822313</c:v>
                </c:pt>
                <c:pt idx="44">
                  <c:v>-1.0580205961812754</c:v>
                </c:pt>
                <c:pt idx="45">
                  <c:v>0.22528882540419895</c:v>
                </c:pt>
                <c:pt idx="46">
                  <c:v>-1.0463057460812202</c:v>
                </c:pt>
                <c:pt idx="47">
                  <c:v>-1.3975301341598807</c:v>
                </c:pt>
                <c:pt idx="48">
                  <c:v>-0.66937723645372382</c:v>
                </c:pt>
                <c:pt idx="49">
                  <c:v>-0.98663671461770464</c:v>
                </c:pt>
                <c:pt idx="50">
                  <c:v>-0.93564823606682224</c:v>
                </c:pt>
                <c:pt idx="51">
                  <c:v>0.1411350628735418</c:v>
                </c:pt>
                <c:pt idx="52">
                  <c:v>3.2598127029845762E-2</c:v>
                </c:pt>
                <c:pt idx="53">
                  <c:v>-0.41193741943782558</c:v>
                </c:pt>
                <c:pt idx="54">
                  <c:v>0.18179260533050756</c:v>
                </c:pt>
                <c:pt idx="55">
                  <c:v>0.97902494244722282</c:v>
                </c:pt>
                <c:pt idx="56">
                  <c:v>1.0683867977008956</c:v>
                </c:pt>
                <c:pt idx="57">
                  <c:v>0.58060092626805027</c:v>
                </c:pt>
                <c:pt idx="58">
                  <c:v>3.0543306285001912</c:v>
                </c:pt>
                <c:pt idx="59">
                  <c:v>6.1996390995676505</c:v>
                </c:pt>
                <c:pt idx="60">
                  <c:v>5.3458502716931662</c:v>
                </c:pt>
                <c:pt idx="61">
                  <c:v>5.9839955924317261</c:v>
                </c:pt>
                <c:pt idx="62">
                  <c:v>4.9718728154224996</c:v>
                </c:pt>
                <c:pt idx="63">
                  <c:v>4.201302037956621</c:v>
                </c:pt>
                <c:pt idx="64">
                  <c:v>4.3707392470023301</c:v>
                </c:pt>
                <c:pt idx="65">
                  <c:v>3.8305707529315542</c:v>
                </c:pt>
                <c:pt idx="66">
                  <c:v>0.94542814121759322</c:v>
                </c:pt>
                <c:pt idx="67">
                  <c:v>0.48431211492801451</c:v>
                </c:pt>
                <c:pt idx="68">
                  <c:v>0.90296948560944368</c:v>
                </c:pt>
                <c:pt idx="69">
                  <c:v>8.0028988169118354E-2</c:v>
                </c:pt>
                <c:pt idx="70">
                  <c:v>0.68023772343727829</c:v>
                </c:pt>
                <c:pt idx="71">
                  <c:v>1.7427593945860718</c:v>
                </c:pt>
                <c:pt idx="72">
                  <c:v>-0.2321296367083705</c:v>
                </c:pt>
                <c:pt idx="73">
                  <c:v>-0.22145165257527022</c:v>
                </c:pt>
                <c:pt idx="74">
                  <c:v>0.13529136231655181</c:v>
                </c:pt>
                <c:pt idx="75">
                  <c:v>0.33137531676937282</c:v>
                </c:pt>
                <c:pt idx="76">
                  <c:v>0.85579115161133013</c:v>
                </c:pt>
                <c:pt idx="77">
                  <c:v>-0.90958853340975931</c:v>
                </c:pt>
                <c:pt idx="78">
                  <c:v>-0.98771836716510908</c:v>
                </c:pt>
                <c:pt idx="79">
                  <c:v>1.7115863510841809</c:v>
                </c:pt>
                <c:pt idx="80">
                  <c:v>1.0131555994756443</c:v>
                </c:pt>
                <c:pt idx="81">
                  <c:v>0.36060061800654808</c:v>
                </c:pt>
                <c:pt idx="82">
                  <c:v>0.34963920053240916</c:v>
                </c:pt>
                <c:pt idx="83">
                  <c:v>0.55176991786034302</c:v>
                </c:pt>
                <c:pt idx="84">
                  <c:v>-0.67816181076519044</c:v>
                </c:pt>
                <c:pt idx="85">
                  <c:v>0.20051873287722211</c:v>
                </c:pt>
                <c:pt idx="86">
                  <c:v>0.19507750022018067</c:v>
                </c:pt>
                <c:pt idx="87">
                  <c:v>-0.96179667033456262</c:v>
                </c:pt>
                <c:pt idx="88">
                  <c:v>0.66630270877417419</c:v>
                </c:pt>
                <c:pt idx="89">
                  <c:v>0.25401270533930781</c:v>
                </c:pt>
                <c:pt idx="90">
                  <c:v>0.18908344768568425</c:v>
                </c:pt>
                <c:pt idx="91">
                  <c:v>0.41782467960100855</c:v>
                </c:pt>
                <c:pt idx="92">
                  <c:v>0.11456458720273821</c:v>
                </c:pt>
                <c:pt idx="93">
                  <c:v>1.131360722094674</c:v>
                </c:pt>
                <c:pt idx="94">
                  <c:v>1.1296640047211737</c:v>
                </c:pt>
                <c:pt idx="95">
                  <c:v>1.3080541634102356</c:v>
                </c:pt>
                <c:pt idx="96">
                  <c:v>0.94875263233608409</c:v>
                </c:pt>
                <c:pt idx="97">
                  <c:v>0.52894571533724144</c:v>
                </c:pt>
                <c:pt idx="98">
                  <c:v>7.1285511098986926E-2</c:v>
                </c:pt>
                <c:pt idx="99">
                  <c:v>0.22164787592397081</c:v>
                </c:pt>
                <c:pt idx="100">
                  <c:v>-0.8603360860302709</c:v>
                </c:pt>
                <c:pt idx="101">
                  <c:v>-0.14286555347579111</c:v>
                </c:pt>
                <c:pt idx="102">
                  <c:v>0.34004794178364983</c:v>
                </c:pt>
                <c:pt idx="103">
                  <c:v>0.85183306316062946</c:v>
                </c:pt>
                <c:pt idx="104">
                  <c:v>0.37975289548809349</c:v>
                </c:pt>
                <c:pt idx="105">
                  <c:v>0.15154313289813581</c:v>
                </c:pt>
                <c:pt idx="106">
                  <c:v>-0.52350896509641398</c:v>
                </c:pt>
                <c:pt idx="107">
                  <c:v>-0.70423295925437346</c:v>
                </c:pt>
                <c:pt idx="108">
                  <c:v>0.19393904323010225</c:v>
                </c:pt>
                <c:pt idx="109">
                  <c:v>0.12852526612124554</c:v>
                </c:pt>
                <c:pt idx="110">
                  <c:v>-0.23615781334354802</c:v>
                </c:pt>
                <c:pt idx="111">
                  <c:v>0.25366651838369297</c:v>
                </c:pt>
                <c:pt idx="112">
                  <c:v>-0.87260005776102345</c:v>
                </c:pt>
                <c:pt idx="113">
                  <c:v>-0.89137085928882476</c:v>
                </c:pt>
                <c:pt idx="114">
                  <c:v>-1.1393153773997216</c:v>
                </c:pt>
                <c:pt idx="115">
                  <c:v>0.17001766494553594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242752"/>
        <c:axId val="187260928"/>
      </c:lineChart>
      <c:catAx>
        <c:axId val="18724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187260928"/>
        <c:crosses val="autoZero"/>
        <c:auto val="1"/>
        <c:lblAlgn val="ctr"/>
        <c:lblOffset val="100"/>
        <c:noMultiLvlLbl val="0"/>
      </c:catAx>
      <c:valAx>
        <c:axId val="187260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7242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4</xdr:row>
      <xdr:rowOff>109537</xdr:rowOff>
    </xdr:from>
    <xdr:to>
      <xdr:col>11</xdr:col>
      <xdr:colOff>561975</xdr:colOff>
      <xdr:row>21</xdr:row>
      <xdr:rowOff>100012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S 1">
  <a:themeElements>
    <a:clrScheme name="Credit Suisse 1">
      <a:dk1>
        <a:sysClr val="windowText" lastClr="000000"/>
      </a:dk1>
      <a:lt1>
        <a:sysClr val="window" lastClr="FFFFFF"/>
      </a:lt1>
      <a:dk2>
        <a:srgbClr val="166C86"/>
      </a:dk2>
      <a:lt2>
        <a:srgbClr val="EEECE1"/>
      </a:lt2>
      <a:accent1>
        <a:srgbClr val="255B89"/>
      </a:accent1>
      <a:accent2>
        <a:srgbClr val="AAA19A"/>
      </a:accent2>
      <a:accent3>
        <a:srgbClr val="A6CCD6"/>
      </a:accent3>
      <a:accent4>
        <a:srgbClr val="56A2B9"/>
      </a:accent4>
      <a:accent5>
        <a:srgbClr val="C8C1BC"/>
      </a:accent5>
      <a:accent6>
        <a:srgbClr val="003868"/>
      </a:accent6>
      <a:hlink>
        <a:srgbClr val="0000FF"/>
      </a:hlink>
      <a:folHlink>
        <a:srgbClr val="800080"/>
      </a:folHlink>
    </a:clrScheme>
    <a:fontScheme name="CS 1">
      <a:maj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ajorFont>
      <a:min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rtlCol="0" anchor="ctr"/>
      <a:lstStyle>
        <a:defPPr algn="ctr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custClrLst>
    <a:custClr name="Purple 1">
      <a:srgbClr val="92499E"/>
    </a:custClr>
    <a:custClr name="Green 1">
      <a:srgbClr val="898000"/>
    </a:custClr>
    <a:custClr name="Yellow 1">
      <a:srgbClr val="FFC726"/>
    </a:custClr>
    <a:custClr name="Orange 1">
      <a:srgbClr val="F49C3E"/>
    </a:custClr>
    <a:custClr name="Red 1">
      <a:srgbClr val="9D0E2D"/>
    </a:custClr>
    <a:custClr name="Purple 2">
      <a:srgbClr val="A86DB1"/>
    </a:custClr>
    <a:custClr name="Green 2">
      <a:srgbClr val="B1A82F"/>
    </a:custClr>
    <a:custClr name="Yellow 2">
      <a:srgbClr val="FFD251"/>
    </a:custClr>
    <a:custClr name="Orange 2">
      <a:srgbClr val="F6B065"/>
    </a:custClr>
    <a:custClr name="Red 2">
      <a:srgbClr val="C23841"/>
    </a:custClr>
    <a:custClr name="Purple 3">
      <a:srgbClr val="BE92C5"/>
    </a:custClr>
    <a:custClr name="Green 3">
      <a:srgbClr val="D7D17B"/>
    </a:custClr>
    <a:custClr name="Yellow 3">
      <a:srgbClr val="FFDD7D"/>
    </a:custClr>
    <a:custClr name="Orange 3">
      <a:srgbClr val="F8C48B"/>
    </a:custClr>
    <a:custClr name="Red 3">
      <a:srgbClr val="DE7572"/>
    </a:custClr>
    <a:custClr name="Purple 4">
      <a:srgbClr val="D3B6D8"/>
    </a:custClr>
    <a:custClr name="Green 4">
      <a:srgbClr val="E9E6B9"/>
    </a:custClr>
    <a:custClr name="Yellow 4">
      <a:srgbClr val="FFE9A8"/>
    </a:custClr>
    <a:custClr name="Orange 4">
      <a:srgbClr val="FBD7B2"/>
    </a:custClr>
    <a:custClr name="Red 4">
      <a:srgbClr val="EBB7B6"/>
    </a:custClr>
  </a:custClr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3"/>
  <sheetViews>
    <sheetView topLeftCell="A74" workbookViewId="0">
      <selection activeCell="B2" sqref="B2"/>
    </sheetView>
  </sheetViews>
  <sheetFormatPr defaultRowHeight="12.75" x14ac:dyDescent="0.2"/>
  <cols>
    <col min="1" max="1" width="14.7109375" customWidth="1"/>
  </cols>
  <sheetData>
    <row r="1" spans="1:24" ht="102" x14ac:dyDescent="0.2">
      <c r="A1" s="6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2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</row>
    <row r="2" spans="1:24" x14ac:dyDescent="0.2">
      <c r="A2" s="7">
        <v>37926</v>
      </c>
      <c r="B2" s="5">
        <v>0.32308401162850903</v>
      </c>
      <c r="C2" s="5">
        <v>0.49442822420410465</v>
      </c>
      <c r="D2" s="5">
        <v>1.0946732823118386</v>
      </c>
      <c r="E2" s="5">
        <v>1.1619388170978746</v>
      </c>
      <c r="F2" s="5">
        <v>-0.42663794126961763</v>
      </c>
      <c r="G2" s="5">
        <v>-0.53798951055185851</v>
      </c>
      <c r="H2" s="5">
        <v>0.30541302009700944</v>
      </c>
      <c r="I2" s="5">
        <v>-0.46838958917683077</v>
      </c>
      <c r="J2" s="5">
        <v>-0.47420091820941557</v>
      </c>
      <c r="K2" s="5">
        <v>-0.41222271675509736</v>
      </c>
      <c r="L2" s="5">
        <v>-0.80844577995378475</v>
      </c>
      <c r="M2" s="5">
        <v>0.27652560805685689</v>
      </c>
      <c r="N2" s="5">
        <v>-0.7318265171106727</v>
      </c>
      <c r="O2" s="9">
        <v>-1.8166882362146326</v>
      </c>
      <c r="P2" s="9">
        <v>-1.1723628858283477</v>
      </c>
      <c r="Q2" s="9">
        <v>6.7657375149582514E-3</v>
      </c>
      <c r="R2" s="9">
        <v>-1.5247862441306961</v>
      </c>
      <c r="S2" s="9">
        <v>-0.23600834500260728</v>
      </c>
      <c r="T2" s="9">
        <v>-0.33143640276759778</v>
      </c>
      <c r="U2" s="9">
        <v>-0.45885202673155445</v>
      </c>
      <c r="V2" s="9">
        <v>0.6328896020587802</v>
      </c>
      <c r="W2" s="9">
        <v>-0.57158743063720607</v>
      </c>
      <c r="X2" s="9">
        <v>0.43177706355494505</v>
      </c>
    </row>
    <row r="3" spans="1:24" x14ac:dyDescent="0.2">
      <c r="A3" s="7">
        <v>37956</v>
      </c>
      <c r="B3" s="5">
        <v>0.2882237960506987</v>
      </c>
      <c r="C3" s="5">
        <v>0.37352274753730841</v>
      </c>
      <c r="D3" s="5">
        <v>1.1103551717432294</v>
      </c>
      <c r="E3" s="5">
        <v>1.1667516201992381</v>
      </c>
      <c r="F3" s="5">
        <v>-0.41050900317906341</v>
      </c>
      <c r="G3" s="5">
        <v>-0.43845256404111921</v>
      </c>
      <c r="H3" s="5">
        <v>0.53477868274574147</v>
      </c>
      <c r="I3" s="5">
        <v>-0.51959708723830123</v>
      </c>
      <c r="J3" s="5">
        <v>-0.46092543181774914</v>
      </c>
      <c r="K3" s="5">
        <v>-0.56953131083151509</v>
      </c>
      <c r="L3" s="5">
        <v>-0.90340583596249191</v>
      </c>
      <c r="M3" s="5">
        <v>0.66097576513753942</v>
      </c>
      <c r="N3" s="5">
        <v>-0.78948841062433284</v>
      </c>
      <c r="O3" s="9">
        <v>-0.24197734335873641</v>
      </c>
      <c r="P3" s="9">
        <v>0.15945686123637545</v>
      </c>
      <c r="Q3" s="9">
        <v>-0.1297843854737282</v>
      </c>
      <c r="R3" s="9">
        <v>-1.3138165642993138</v>
      </c>
      <c r="S3" s="9">
        <v>-0.69742943417391934</v>
      </c>
      <c r="T3" s="9">
        <v>-0.46752203391083913</v>
      </c>
      <c r="U3" s="9">
        <v>-0.56299213737711995</v>
      </c>
      <c r="V3" s="9">
        <v>0.5927999463118967</v>
      </c>
      <c r="W3" s="9">
        <v>-0.67707690704781176</v>
      </c>
      <c r="X3" s="9">
        <v>0.33241755779877763</v>
      </c>
    </row>
    <row r="4" spans="1:24" x14ac:dyDescent="0.2">
      <c r="A4" s="7">
        <v>37987</v>
      </c>
      <c r="B4" s="5">
        <v>0.19651909706380638</v>
      </c>
      <c r="C4" s="5">
        <v>0.31068167436952787</v>
      </c>
      <c r="D4" s="5">
        <v>0.81383867302602064</v>
      </c>
      <c r="E4" s="5">
        <v>1.0820474855466233</v>
      </c>
      <c r="F4" s="5">
        <v>-0.46859062023970971</v>
      </c>
      <c r="G4" s="5">
        <v>-0.51601664007624093</v>
      </c>
      <c r="H4" s="5">
        <v>-7.2821019771428408E-2</v>
      </c>
      <c r="I4" s="5">
        <v>-0.59282213766058534</v>
      </c>
      <c r="J4" s="5">
        <v>-0.43183937278158419</v>
      </c>
      <c r="K4" s="5">
        <v>-0.78318159837045087</v>
      </c>
      <c r="L4" s="5">
        <v>-0.96326762553884271</v>
      </c>
      <c r="M4" s="5">
        <v>1.0663069458125058</v>
      </c>
      <c r="N4" s="5">
        <v>-0.82592014477361675</v>
      </c>
      <c r="O4" s="9">
        <v>-1.0523413480636579</v>
      </c>
      <c r="P4" s="9">
        <v>0.44243296191994902</v>
      </c>
      <c r="Q4" s="9">
        <v>-0.6259679290904876</v>
      </c>
      <c r="R4" s="9">
        <v>-1.5427204414393498</v>
      </c>
      <c r="S4" s="9">
        <v>0.11240182141471659</v>
      </c>
      <c r="T4" s="9">
        <v>-0.69266787948683728</v>
      </c>
      <c r="U4" s="9">
        <v>-0.69664966728602595</v>
      </c>
      <c r="V4" s="9">
        <v>0.51940746555107931</v>
      </c>
      <c r="W4" s="9">
        <v>-0.7410383427772248</v>
      </c>
      <c r="X4" s="9">
        <v>0.54628045792666657</v>
      </c>
    </row>
    <row r="5" spans="1:24" x14ac:dyDescent="0.2">
      <c r="A5" s="7">
        <v>38018</v>
      </c>
      <c r="B5" s="5">
        <v>0.13059530467114655</v>
      </c>
      <c r="C5" s="5">
        <v>0.40271443817633185</v>
      </c>
      <c r="D5" s="5">
        <v>0.67591223654450316</v>
      </c>
      <c r="E5" s="5">
        <v>0.98770392513939487</v>
      </c>
      <c r="F5" s="5">
        <v>-0.48436583743830836</v>
      </c>
      <c r="G5" s="5">
        <v>-0.60966684998725607</v>
      </c>
      <c r="H5" s="5">
        <v>-0.21281049658682727</v>
      </c>
      <c r="I5" s="5">
        <v>-0.62499318596204767</v>
      </c>
      <c r="J5" s="5">
        <v>-0.56524881089616152</v>
      </c>
      <c r="K5" s="5">
        <v>-0.63321089683036824</v>
      </c>
      <c r="L5" s="5">
        <v>-0.90751288683745035</v>
      </c>
      <c r="M5" s="5">
        <v>0.2407903916170831</v>
      </c>
      <c r="N5" s="5">
        <v>-0.80823146104411459</v>
      </c>
      <c r="O5" s="9">
        <v>-1.1753321689959408</v>
      </c>
      <c r="P5" s="9">
        <v>0.56562325378395517</v>
      </c>
      <c r="Q5" s="9">
        <v>0.14249129068038013</v>
      </c>
      <c r="R5" s="9">
        <v>-0.73245530172761197</v>
      </c>
      <c r="S5" s="9">
        <v>1.3414379788080522</v>
      </c>
      <c r="T5" s="9">
        <v>-0.91781372506283543</v>
      </c>
      <c r="U5" s="9">
        <v>-0.83030719763082306</v>
      </c>
      <c r="V5" s="9">
        <v>0.4460149855162952</v>
      </c>
      <c r="W5" s="9">
        <v>-0.80499977850663773</v>
      </c>
      <c r="X5" s="9">
        <v>4.8772745223953375</v>
      </c>
    </row>
    <row r="6" spans="1:24" x14ac:dyDescent="0.2">
      <c r="A6" s="7">
        <v>38047</v>
      </c>
      <c r="B6" s="5">
        <v>-7.6597688990630353E-2</v>
      </c>
      <c r="C6" s="5">
        <v>0.47204857296822178</v>
      </c>
      <c r="D6" s="5">
        <v>0.26163919444918698</v>
      </c>
      <c r="E6" s="5">
        <v>0.77478152720966664</v>
      </c>
      <c r="F6" s="5">
        <v>-0.49960451294200042</v>
      </c>
      <c r="G6" s="5">
        <v>-0.66628584642350108</v>
      </c>
      <c r="H6" s="5">
        <v>-0.18118275015665611</v>
      </c>
      <c r="I6" s="5">
        <v>-0.43264233685961301</v>
      </c>
      <c r="J6" s="5">
        <v>-0.2848225937799666</v>
      </c>
      <c r="K6" s="5">
        <v>-0.5717334756176925</v>
      </c>
      <c r="L6" s="5">
        <v>-0.93540093308180816</v>
      </c>
      <c r="M6" s="5">
        <v>-0.44400720136809807</v>
      </c>
      <c r="N6" s="5">
        <v>-0.76574272675917365</v>
      </c>
      <c r="O6" s="9">
        <v>0.60835815367485391</v>
      </c>
      <c r="P6" s="9">
        <v>1.6358475410489044</v>
      </c>
      <c r="Q6" s="9">
        <v>0.73228622928426579</v>
      </c>
      <c r="R6" s="9">
        <v>-0.14037704539905188</v>
      </c>
      <c r="S6" s="9">
        <v>-0.18738329126495573</v>
      </c>
      <c r="T6" s="9">
        <v>-1.0499771901052697</v>
      </c>
      <c r="U6" s="9">
        <v>-0.95169344104131126</v>
      </c>
      <c r="V6" s="9">
        <v>0.48184314255828786</v>
      </c>
      <c r="W6" s="9">
        <v>-0.86379678163675977</v>
      </c>
      <c r="X6" s="9">
        <v>4.3143170339408208</v>
      </c>
    </row>
    <row r="7" spans="1:24" x14ac:dyDescent="0.2">
      <c r="A7" s="7">
        <v>38078</v>
      </c>
      <c r="B7" s="5">
        <v>0.35068405552803922</v>
      </c>
      <c r="C7" s="5">
        <v>0.48874634383851767</v>
      </c>
      <c r="D7" s="5">
        <v>1.3576264972234742</v>
      </c>
      <c r="E7" s="5">
        <v>1.1834375907072234</v>
      </c>
      <c r="F7" s="5">
        <v>-0.4097535263324118</v>
      </c>
      <c r="G7" s="5">
        <v>-0.6025021642639945</v>
      </c>
      <c r="H7" s="5">
        <v>-7.4498046551199737E-2</v>
      </c>
      <c r="I7" s="5">
        <v>-0.66005127696927268</v>
      </c>
      <c r="J7" s="5">
        <v>-1.4573819595631601</v>
      </c>
      <c r="K7" s="5">
        <v>-0.72899417961927204</v>
      </c>
      <c r="L7" s="5">
        <v>-0.4842288612052178</v>
      </c>
      <c r="M7" s="5">
        <v>0.20745385485551718</v>
      </c>
      <c r="N7" s="5">
        <v>-0.76375849838139975</v>
      </c>
      <c r="O7" s="9">
        <v>0.84131565594414914</v>
      </c>
      <c r="P7" s="9">
        <v>1.1362524726994452</v>
      </c>
      <c r="Q7" s="9">
        <v>0.25684296898435294</v>
      </c>
      <c r="R7" s="9">
        <v>0.20711584963793125</v>
      </c>
      <c r="S7" s="9">
        <v>0.24127804224646615</v>
      </c>
      <c r="T7" s="9">
        <v>-1.1129788950731809</v>
      </c>
      <c r="U7" s="9">
        <v>-1.0778113155934861</v>
      </c>
      <c r="V7" s="9">
        <v>0.62438764871954888</v>
      </c>
      <c r="W7" s="9">
        <v>-0.92561324795350808</v>
      </c>
      <c r="X7" s="9">
        <v>4.5369121777211916</v>
      </c>
    </row>
    <row r="8" spans="1:24" x14ac:dyDescent="0.2">
      <c r="A8" s="7">
        <v>38108</v>
      </c>
      <c r="B8" s="5">
        <v>0.67375756356695138</v>
      </c>
      <c r="C8" s="5">
        <v>0.7424896199938491</v>
      </c>
      <c r="D8" s="5">
        <v>2.3338455790715167</v>
      </c>
      <c r="E8" s="5">
        <v>1.4359780598081662</v>
      </c>
      <c r="F8" s="5">
        <v>-0.15201381508688808</v>
      </c>
      <c r="G8" s="5">
        <v>-0.54090720651093349</v>
      </c>
      <c r="H8" s="5">
        <v>-4.960064897459384E-2</v>
      </c>
      <c r="I8" s="5">
        <v>-0.43743858103238215</v>
      </c>
      <c r="J8" s="5">
        <v>-1.4100909917086255</v>
      </c>
      <c r="K8" s="5">
        <v>-0.55176265472565722</v>
      </c>
      <c r="L8" s="5">
        <v>-0.44412146255236173</v>
      </c>
      <c r="M8" s="5">
        <v>-0.69214433704047895</v>
      </c>
      <c r="N8" s="5">
        <v>-0.75077969309071746</v>
      </c>
      <c r="O8" s="9">
        <v>0.60031405513012925</v>
      </c>
      <c r="P8" s="9">
        <v>0.36117017638160331</v>
      </c>
      <c r="Q8" s="9">
        <v>1.8962261735058196E-2</v>
      </c>
      <c r="R8" s="9">
        <v>0.19807506482206164</v>
      </c>
      <c r="S8" s="9">
        <v>0.60038835204267871</v>
      </c>
      <c r="T8" s="9">
        <v>-1.1739482875074307</v>
      </c>
      <c r="U8" s="9">
        <v>-1.1998608717523298</v>
      </c>
      <c r="V8" s="9">
        <v>0.76233394523884446</v>
      </c>
      <c r="W8" s="9">
        <v>-0.98543563463371919</v>
      </c>
      <c r="X8" s="9">
        <v>1.0169447854822309</v>
      </c>
    </row>
    <row r="9" spans="1:24" x14ac:dyDescent="0.2">
      <c r="A9" s="7">
        <v>38139</v>
      </c>
      <c r="B9" s="5">
        <v>0.70353826879263759</v>
      </c>
      <c r="C9" s="5">
        <v>1.4942072550630778</v>
      </c>
      <c r="D9" s="5">
        <v>2.3271637305311845</v>
      </c>
      <c r="E9" s="5">
        <v>1.2679998252807778</v>
      </c>
      <c r="F9" s="5">
        <v>-0.43436177125955516</v>
      </c>
      <c r="G9" s="5">
        <v>-0.50917481588322078</v>
      </c>
      <c r="H9" s="5">
        <v>1.1812080053176168</v>
      </c>
      <c r="I9" s="5">
        <v>-0.6830915379448137</v>
      </c>
      <c r="J9" s="5">
        <v>-0.8571663321751124</v>
      </c>
      <c r="K9" s="5">
        <v>-0.59689795940266832</v>
      </c>
      <c r="L9" s="5">
        <v>-0.89739213771716575</v>
      </c>
      <c r="M9" s="5">
        <v>0.59099850226460993</v>
      </c>
      <c r="N9" s="5">
        <v>-0.73888516560209649</v>
      </c>
      <c r="O9" s="9">
        <v>1.528128523911662</v>
      </c>
      <c r="P9" s="9">
        <v>-0.35772612989964542</v>
      </c>
      <c r="Q9" s="9">
        <v>-1.0206476294480401E-2</v>
      </c>
      <c r="R9" s="9">
        <v>0.8213116302016702</v>
      </c>
      <c r="S9" s="9">
        <v>0.77703142386808177</v>
      </c>
      <c r="T9" s="9">
        <v>-1.1830873848833028</v>
      </c>
      <c r="U9" s="9">
        <v>-1.1311669341474844</v>
      </c>
      <c r="V9" s="9">
        <v>0.72072382871296303</v>
      </c>
      <c r="W9" s="9">
        <v>-1.0018734525658906</v>
      </c>
      <c r="X9" s="9">
        <v>1.0969283869487754</v>
      </c>
    </row>
    <row r="10" spans="1:24" x14ac:dyDescent="0.2">
      <c r="A10" s="7">
        <v>38169</v>
      </c>
      <c r="B10" s="5">
        <v>0.48101550838086754</v>
      </c>
      <c r="C10" s="5">
        <v>0.90351986998628731</v>
      </c>
      <c r="D10" s="5">
        <v>1.813388668957254</v>
      </c>
      <c r="E10" s="5">
        <v>0.99557389313505107</v>
      </c>
      <c r="F10" s="5">
        <v>-0.47065614074912021</v>
      </c>
      <c r="G10" s="5">
        <v>-0.38199187670443552</v>
      </c>
      <c r="H10" s="5">
        <v>0.22517373878794802</v>
      </c>
      <c r="I10" s="5">
        <v>-0.67421178339379573</v>
      </c>
      <c r="J10" s="5">
        <v>-0.34511129691844838</v>
      </c>
      <c r="K10" s="5">
        <v>-0.61715182690596837</v>
      </c>
      <c r="L10" s="5">
        <v>-1.071638096205086</v>
      </c>
      <c r="M10" s="5">
        <v>-0.59407459263478568</v>
      </c>
      <c r="N10" s="5">
        <v>-0.70849285881029844</v>
      </c>
      <c r="O10" s="9">
        <v>-0.61612816970772299</v>
      </c>
      <c r="P10" s="9">
        <v>0.87137060528321542</v>
      </c>
      <c r="Q10" s="9">
        <v>0.14501802655655943</v>
      </c>
      <c r="R10" s="9">
        <v>-0.82597498053424567</v>
      </c>
      <c r="S10" s="9">
        <v>-0.79636726575098427</v>
      </c>
      <c r="T10" s="9">
        <v>-1.1490051158948713</v>
      </c>
      <c r="U10" s="9">
        <v>-0.90943093933843544</v>
      </c>
      <c r="V10" s="9">
        <v>0.53369137837419955</v>
      </c>
      <c r="W10" s="9">
        <v>-0.98161587181313881</v>
      </c>
      <c r="X10" s="9">
        <v>0.95465103876270396</v>
      </c>
    </row>
    <row r="11" spans="1:24" x14ac:dyDescent="0.2">
      <c r="A11" s="7">
        <v>38200</v>
      </c>
      <c r="B11" s="5">
        <v>0.30596772081780288</v>
      </c>
      <c r="C11" s="5">
        <v>0.83226258166210731</v>
      </c>
      <c r="D11" s="5">
        <v>1.1980828430550665</v>
      </c>
      <c r="E11" s="5">
        <v>0.70511650646805124</v>
      </c>
      <c r="F11" s="5">
        <v>-0.28204998396207231</v>
      </c>
      <c r="G11" s="5">
        <v>-0.47079266716843199</v>
      </c>
      <c r="H11" s="5">
        <v>0.51542837374837869</v>
      </c>
      <c r="I11" s="5">
        <v>-0.53094696857021551</v>
      </c>
      <c r="J11" s="5">
        <v>-0.34424790906349229</v>
      </c>
      <c r="K11" s="5">
        <v>-0.5792595830979097</v>
      </c>
      <c r="L11" s="5">
        <v>-0.95666218030852568</v>
      </c>
      <c r="M11" s="5">
        <v>-0.43189332596086666</v>
      </c>
      <c r="N11" s="5">
        <v>-0.6818196248795716</v>
      </c>
      <c r="O11" s="9">
        <v>-0.56032113629783042</v>
      </c>
      <c r="P11" s="9">
        <v>-0.19168461561075251</v>
      </c>
      <c r="Q11" s="9">
        <v>0.44760272853278993</v>
      </c>
      <c r="R11" s="9">
        <v>-1.0096854886362416</v>
      </c>
      <c r="S11" s="9">
        <v>0.60423100992278223</v>
      </c>
      <c r="T11" s="9">
        <v>-1.1137867713730341</v>
      </c>
      <c r="U11" s="9">
        <v>-0.6803037445861807</v>
      </c>
      <c r="V11" s="9">
        <v>0.34042451341136148</v>
      </c>
      <c r="W11" s="9">
        <v>-0.96068303827659429</v>
      </c>
      <c r="X11" s="9">
        <v>0.66423025849779349</v>
      </c>
    </row>
    <row r="12" spans="1:24" x14ac:dyDescent="0.2">
      <c r="A12" s="7">
        <v>38231</v>
      </c>
      <c r="B12" s="5">
        <v>0.19431129507190614</v>
      </c>
      <c r="C12" s="5">
        <v>0.86212705357708119</v>
      </c>
      <c r="D12" s="5">
        <v>0.8426797131541881</v>
      </c>
      <c r="E12" s="5">
        <v>0.44388442141967804</v>
      </c>
      <c r="F12" s="5">
        <v>0.14270119451938634</v>
      </c>
      <c r="G12" s="5">
        <v>-0.50737075525147601</v>
      </c>
      <c r="H12" s="5">
        <v>0.62133906499394065</v>
      </c>
      <c r="I12" s="5">
        <v>-0.83430981259894377</v>
      </c>
      <c r="J12" s="5">
        <v>-0.40559246662244186</v>
      </c>
      <c r="K12" s="5">
        <v>-0.64888779099761962</v>
      </c>
      <c r="L12" s="5">
        <v>-0.90933696883105875</v>
      </c>
      <c r="M12" s="5">
        <v>0.62541470925454401</v>
      </c>
      <c r="N12" s="5">
        <v>-0.70728931045000931</v>
      </c>
      <c r="O12" s="9">
        <v>6.2201146478793198E-2</v>
      </c>
      <c r="P12" s="9">
        <v>-0.19682560940095917</v>
      </c>
      <c r="Q12" s="9">
        <v>9.8322630907703087E-2</v>
      </c>
      <c r="R12" s="9">
        <v>-0.79150679202207408</v>
      </c>
      <c r="S12" s="9">
        <v>0.16739302494320588</v>
      </c>
      <c r="T12" s="9">
        <v>-1.1054690746769027</v>
      </c>
      <c r="U12" s="9">
        <v>-0.69361738049866994</v>
      </c>
      <c r="V12" s="9">
        <v>0.3054644393447683</v>
      </c>
      <c r="W12" s="9">
        <v>-1.0060750248676085</v>
      </c>
      <c r="X12" s="9">
        <v>0.64466946693824367</v>
      </c>
    </row>
    <row r="13" spans="1:24" x14ac:dyDescent="0.2">
      <c r="A13" s="7">
        <v>38261</v>
      </c>
      <c r="B13" s="5">
        <v>0.15113296917783611</v>
      </c>
      <c r="C13" s="5">
        <v>0.68020962783649508</v>
      </c>
      <c r="D13" s="5">
        <v>0.72323220075576611</v>
      </c>
      <c r="E13" s="5">
        <v>0.31595189758375897</v>
      </c>
      <c r="F13" s="5">
        <v>-0.47404032963510717</v>
      </c>
      <c r="G13" s="5">
        <v>-0.33258939984058739</v>
      </c>
      <c r="H13" s="5">
        <v>0.33353546917317567</v>
      </c>
      <c r="I13" s="5">
        <v>-0.73323117187021014</v>
      </c>
      <c r="J13" s="5">
        <v>-0.48331822227265581</v>
      </c>
      <c r="K13" s="5">
        <v>-0.68948026415744246</v>
      </c>
      <c r="L13" s="5">
        <v>-0.85613567453735484</v>
      </c>
      <c r="M13" s="5">
        <v>-2.7090240736920398E-2</v>
      </c>
      <c r="N13" s="5">
        <v>-0.70231247533854446</v>
      </c>
      <c r="O13" s="9">
        <v>-0.15735921458266713</v>
      </c>
      <c r="P13" s="9">
        <v>1.0182224057965277</v>
      </c>
      <c r="Q13" s="9">
        <v>5.7682011711020331E-2</v>
      </c>
      <c r="R13" s="9">
        <v>-0.4704678819484574</v>
      </c>
      <c r="S13" s="9">
        <v>0.1615971445316417</v>
      </c>
      <c r="T13" s="9">
        <v>-1.1188585373871343</v>
      </c>
      <c r="U13" s="9">
        <v>-0.89971814499393021</v>
      </c>
      <c r="V13" s="9">
        <v>0.39779691467222661</v>
      </c>
      <c r="W13" s="9">
        <v>-1.1028612444414692</v>
      </c>
      <c r="X13" s="9">
        <v>0.55250520016273774</v>
      </c>
    </row>
    <row r="14" spans="1:24" x14ac:dyDescent="0.2">
      <c r="A14" s="7">
        <v>38292</v>
      </c>
      <c r="B14" s="5">
        <v>0.24803764377305115</v>
      </c>
      <c r="C14" s="5">
        <v>1.1742826034578928</v>
      </c>
      <c r="D14" s="5">
        <v>0.68916638941446828</v>
      </c>
      <c r="E14" s="5">
        <v>0.15019038426084427</v>
      </c>
      <c r="F14" s="5">
        <v>-0.45915090773781603</v>
      </c>
      <c r="G14" s="5">
        <v>-0.52719064915483593</v>
      </c>
      <c r="H14" s="5">
        <v>0.92926698217196202</v>
      </c>
      <c r="I14" s="5">
        <v>-0.89798265608135164</v>
      </c>
      <c r="J14" s="5">
        <v>-0.86004593582183175</v>
      </c>
      <c r="K14" s="5">
        <v>-0.87730078860444449</v>
      </c>
      <c r="L14" s="5">
        <v>-0.90976357602133706</v>
      </c>
      <c r="M14" s="5">
        <v>1.1003983675298636</v>
      </c>
      <c r="N14" s="5">
        <v>-0.76241399390684272</v>
      </c>
      <c r="O14" s="9">
        <v>-0.90411976810137173</v>
      </c>
      <c r="P14" s="9">
        <v>-7.3489163451956746E-2</v>
      </c>
      <c r="Q14" s="9">
        <v>0.67979481073139703</v>
      </c>
      <c r="R14" s="9">
        <v>-1.019586585041333</v>
      </c>
      <c r="S14" s="9">
        <v>1.2591136276969994</v>
      </c>
      <c r="T14" s="9">
        <v>-1.1326943158321088</v>
      </c>
      <c r="U14" s="9">
        <v>-1.1126889347253608</v>
      </c>
      <c r="V14" s="9">
        <v>0.49320713958868584</v>
      </c>
      <c r="W14" s="9">
        <v>-1.2028736712999453</v>
      </c>
      <c r="X14" s="9">
        <v>1.1218004932166126</v>
      </c>
    </row>
    <row r="15" spans="1:24" x14ac:dyDescent="0.2">
      <c r="A15" s="7">
        <v>38322</v>
      </c>
      <c r="B15" s="5">
        <v>0.27222884488172938</v>
      </c>
      <c r="C15" s="5">
        <v>0.80678950378873915</v>
      </c>
      <c r="D15" s="5">
        <v>0.7108836598025452</v>
      </c>
      <c r="E15" s="5">
        <v>7.5336709201089438E-2</v>
      </c>
      <c r="F15" s="5">
        <v>-0.40856782046009554</v>
      </c>
      <c r="G15" s="5">
        <v>-0.36246018616426073</v>
      </c>
      <c r="H15" s="5">
        <v>0.86373393570089563</v>
      </c>
      <c r="I15" s="5">
        <v>-1.0264608897304568</v>
      </c>
      <c r="J15" s="5">
        <v>-0.89926899584347253</v>
      </c>
      <c r="K15" s="5">
        <v>-0.927539002494016</v>
      </c>
      <c r="L15" s="5">
        <v>-0.94964390922651509</v>
      </c>
      <c r="M15" s="5">
        <v>0.53463520165625011</v>
      </c>
      <c r="N15" s="5">
        <v>-0.80282502758969521</v>
      </c>
      <c r="O15" s="9">
        <v>-1.8074928966132002</v>
      </c>
      <c r="P15" s="9">
        <v>0.23895078036004347</v>
      </c>
      <c r="Q15" s="9">
        <v>0.34214866046966741</v>
      </c>
      <c r="R15" s="9">
        <v>-0.30496563655695236</v>
      </c>
      <c r="S15" s="9">
        <v>-0.57647897560731165</v>
      </c>
      <c r="T15" s="9">
        <v>-1.1551723835561514</v>
      </c>
      <c r="U15" s="9">
        <v>-1.1686914873364682</v>
      </c>
      <c r="V15" s="9">
        <v>0.51735563273375651</v>
      </c>
      <c r="W15" s="9">
        <v>-1.285254499878538</v>
      </c>
      <c r="X15" s="9">
        <v>0.99075960291036036</v>
      </c>
    </row>
    <row r="16" spans="1:24" x14ac:dyDescent="0.2">
      <c r="A16" s="7">
        <v>38353</v>
      </c>
      <c r="B16" s="5">
        <v>0.25996644237607675</v>
      </c>
      <c r="C16" s="5">
        <v>0.82104096145357508</v>
      </c>
      <c r="D16" s="5">
        <v>0.90633909329523732</v>
      </c>
      <c r="E16" s="5">
        <v>-4.2221637898985975E-2</v>
      </c>
      <c r="F16" s="5">
        <v>-0.50916397254342793</v>
      </c>
      <c r="G16" s="5">
        <v>-0.29587897040960032</v>
      </c>
      <c r="H16" s="5">
        <v>0.57734936253993796</v>
      </c>
      <c r="I16" s="5">
        <v>-0.90472424294209275</v>
      </c>
      <c r="J16" s="5">
        <v>-0.89481915651567256</v>
      </c>
      <c r="K16" s="5">
        <v>-0.87271907370617574</v>
      </c>
      <c r="L16" s="5">
        <v>-1.0090928531348542</v>
      </c>
      <c r="M16" s="5">
        <v>-0.37051476746299256</v>
      </c>
      <c r="N16" s="5">
        <v>-0.76736914346226637</v>
      </c>
      <c r="O16" s="9">
        <v>-0.93538382549106824</v>
      </c>
      <c r="P16" s="9">
        <v>0.45311622526944295</v>
      </c>
      <c r="Q16" s="9">
        <v>0.60772261525482207</v>
      </c>
      <c r="R16" s="9">
        <v>-0.93598343799911254</v>
      </c>
      <c r="S16" s="9">
        <v>-1.7257680094808054</v>
      </c>
      <c r="T16" s="9">
        <v>-1.1866173338887624</v>
      </c>
      <c r="U16" s="9">
        <v>-1.0908469914878665</v>
      </c>
      <c r="V16" s="9">
        <v>0.48065939271636449</v>
      </c>
      <c r="W16" s="9">
        <v>-1.3573564817915356</v>
      </c>
      <c r="X16" s="9">
        <v>1.0625505722021262</v>
      </c>
    </row>
    <row r="17" spans="1:24" x14ac:dyDescent="0.2">
      <c r="A17" s="7">
        <v>38384</v>
      </c>
      <c r="B17" s="5">
        <v>0.23111347616251482</v>
      </c>
      <c r="C17" s="5">
        <v>0.82203086866482789</v>
      </c>
      <c r="D17" s="5">
        <v>0.80614383287024616</v>
      </c>
      <c r="E17" s="5">
        <v>-0.25504119074167081</v>
      </c>
      <c r="F17" s="5">
        <v>-0.53511954858541344</v>
      </c>
      <c r="G17" s="5">
        <v>-0.42633218945168849</v>
      </c>
      <c r="H17" s="5">
        <v>-0.17247511110784153</v>
      </c>
      <c r="I17" s="5">
        <v>-1.1147951431559666</v>
      </c>
      <c r="J17" s="5">
        <v>-0.90306330049303041</v>
      </c>
      <c r="K17" s="5">
        <v>-0.88896480066462358</v>
      </c>
      <c r="L17" s="5">
        <v>-1.0557068966035534</v>
      </c>
      <c r="M17" s="5">
        <v>0.36883161579577817</v>
      </c>
      <c r="N17" s="5">
        <v>-0.81266484864340771</v>
      </c>
      <c r="O17" s="9">
        <v>0.41178071429687402</v>
      </c>
      <c r="P17" s="9">
        <v>1.5620243911124614</v>
      </c>
      <c r="Q17" s="9">
        <v>-0.10485045605925972</v>
      </c>
      <c r="R17" s="9">
        <v>-1.4477686665156977</v>
      </c>
      <c r="S17" s="9">
        <v>0.36250591663950987</v>
      </c>
      <c r="T17" s="9">
        <v>-1.2180622845946556</v>
      </c>
      <c r="U17" s="9">
        <v>-1.0130024960751558</v>
      </c>
      <c r="V17" s="9">
        <v>0.44396315269897241</v>
      </c>
      <c r="W17" s="9">
        <v>-1.4294584640496621</v>
      </c>
      <c r="X17" s="9">
        <v>0.80654169566182743</v>
      </c>
    </row>
    <row r="18" spans="1:24" x14ac:dyDescent="0.2">
      <c r="A18" s="7">
        <v>38412</v>
      </c>
      <c r="B18" s="5">
        <v>0.50621901224785126</v>
      </c>
      <c r="C18" s="5">
        <v>1.0803726044727557</v>
      </c>
      <c r="D18" s="5">
        <v>1.1159612578201521</v>
      </c>
      <c r="E18" s="5">
        <v>-0.15531215736881762</v>
      </c>
      <c r="F18" s="5">
        <v>-0.47054407255951725</v>
      </c>
      <c r="G18" s="5">
        <v>-0.41665745455369291</v>
      </c>
      <c r="H18" s="5">
        <v>0.41867682876156931</v>
      </c>
      <c r="I18" s="5">
        <v>-0.94715815956192717</v>
      </c>
      <c r="J18" s="5">
        <v>-1.5207786542840116</v>
      </c>
      <c r="K18" s="5">
        <v>-0.91713162394934478</v>
      </c>
      <c r="L18" s="5">
        <v>-0.7481780408694837</v>
      </c>
      <c r="M18" s="5">
        <v>-0.16768862578726718</v>
      </c>
      <c r="N18" s="5">
        <v>-0.75305667647504815</v>
      </c>
      <c r="O18" s="9">
        <v>0.31657881131107873</v>
      </c>
      <c r="P18" s="9">
        <v>1.0823421319040825</v>
      </c>
      <c r="Q18" s="9">
        <v>0.72258257760616895</v>
      </c>
      <c r="R18" s="9">
        <v>-1.1255727946545406</v>
      </c>
      <c r="S18" s="9">
        <v>0.51231024449818285</v>
      </c>
      <c r="T18" s="9">
        <v>-1.2351991558414548</v>
      </c>
      <c r="U18" s="9">
        <v>-1.0546421435857598</v>
      </c>
      <c r="V18" s="9">
        <v>0.47535779055224825</v>
      </c>
      <c r="W18" s="9">
        <v>-1.4538771524364023</v>
      </c>
      <c r="X18" s="9">
        <v>0.50073734167698192</v>
      </c>
    </row>
    <row r="19" spans="1:24" x14ac:dyDescent="0.2">
      <c r="A19" s="7">
        <v>38443</v>
      </c>
      <c r="B19" s="5">
        <v>0.37166202985789465</v>
      </c>
      <c r="C19" s="5">
        <v>0.66047827896982603</v>
      </c>
      <c r="D19" s="5">
        <v>0.86381617282258294</v>
      </c>
      <c r="E19" s="5">
        <v>-0.31514542954096936</v>
      </c>
      <c r="F19" s="5">
        <v>-0.48606172583275836</v>
      </c>
      <c r="G19" s="5">
        <v>-0.22371062830699931</v>
      </c>
      <c r="H19" s="5">
        <v>0.53335966008593416</v>
      </c>
      <c r="I19" s="5">
        <v>-0.76984247587544463</v>
      </c>
      <c r="J19" s="5">
        <v>-0.78943975316653625</v>
      </c>
      <c r="K19" s="5">
        <v>-0.67032139059319662</v>
      </c>
      <c r="L19" s="5">
        <v>-1.0166271810954599</v>
      </c>
      <c r="M19" s="5">
        <v>-0.65973428346101848</v>
      </c>
      <c r="N19" s="5">
        <v>-0.46998427069071214</v>
      </c>
      <c r="O19" s="9">
        <v>-0.24723503443108213</v>
      </c>
      <c r="P19" s="9">
        <v>1.0377346590909566</v>
      </c>
      <c r="Q19" s="9">
        <v>0.29251192506959517</v>
      </c>
      <c r="R19" s="9">
        <v>-1.1527927688165736</v>
      </c>
      <c r="S19" s="9">
        <v>1.3208217192220171</v>
      </c>
      <c r="T19" s="9">
        <v>-1.2417001342449137</v>
      </c>
      <c r="U19" s="9">
        <v>-1.2246887164074709</v>
      </c>
      <c r="V19" s="9">
        <v>0.58157072862146308</v>
      </c>
      <c r="W19" s="9">
        <v>-1.435845123576974</v>
      </c>
      <c r="X19" s="9">
        <v>0.77202963953429571</v>
      </c>
    </row>
    <row r="20" spans="1:24" x14ac:dyDescent="0.2">
      <c r="A20" s="7">
        <v>38473</v>
      </c>
      <c r="B20" s="5">
        <v>0.21732519766973682</v>
      </c>
      <c r="C20" s="5">
        <v>0.11138569946599503</v>
      </c>
      <c r="D20" s="5">
        <v>0.71406549244079842</v>
      </c>
      <c r="E20" s="5">
        <v>-0.51448157026611629</v>
      </c>
      <c r="F20" s="5">
        <v>-0.54937415153372116</v>
      </c>
      <c r="G20" s="5">
        <v>-8.9897219419236743E-2</v>
      </c>
      <c r="H20" s="5">
        <v>-0.36694571653133062</v>
      </c>
      <c r="I20" s="5">
        <v>-0.84790160467787168</v>
      </c>
      <c r="J20" s="5">
        <v>-0.56925628365383041</v>
      </c>
      <c r="K20" s="5">
        <v>-0.44853267827645255</v>
      </c>
      <c r="L20" s="5">
        <v>-1.0134276719615043</v>
      </c>
      <c r="M20" s="5">
        <v>0.27992570643878673</v>
      </c>
      <c r="N20" s="5">
        <v>-0.35653628426096062</v>
      </c>
      <c r="O20" s="9">
        <v>0.90522406044285086</v>
      </c>
      <c r="P20" s="9">
        <v>5.2397704931171102E-2</v>
      </c>
      <c r="Q20" s="9">
        <v>0.56185662931945168</v>
      </c>
      <c r="R20" s="9">
        <v>-0.98997030884402026</v>
      </c>
      <c r="S20" s="9">
        <v>0.36176452604751447</v>
      </c>
      <c r="T20" s="9">
        <v>-1.2479914035712851</v>
      </c>
      <c r="U20" s="9">
        <v>-1.3892499157717424</v>
      </c>
      <c r="V20" s="9">
        <v>0.68435744224964223</v>
      </c>
      <c r="W20" s="9">
        <v>-1.4183947733239137</v>
      </c>
      <c r="X20" s="9">
        <v>0.83829407184903615</v>
      </c>
    </row>
    <row r="21" spans="1:24" x14ac:dyDescent="0.2">
      <c r="A21" s="7">
        <v>38504</v>
      </c>
      <c r="B21" s="5">
        <v>7.8195524661554827E-2</v>
      </c>
      <c r="C21" s="5">
        <v>0.45291571051267426</v>
      </c>
      <c r="D21" s="5">
        <v>0.38511450292539762</v>
      </c>
      <c r="E21" s="5">
        <v>-0.75841813553109627</v>
      </c>
      <c r="F21" s="5">
        <v>-0.56900804797330506</v>
      </c>
      <c r="G21" s="5">
        <v>-4.6362586340944291E-2</v>
      </c>
      <c r="H21" s="5">
        <v>0.80129693866940821</v>
      </c>
      <c r="I21" s="5">
        <v>-1.0799212784254273</v>
      </c>
      <c r="J21" s="5">
        <v>-0.49239401178977771</v>
      </c>
      <c r="K21" s="5">
        <v>-0.51505207762659355</v>
      </c>
      <c r="L21" s="5">
        <v>-0.91616259428924796</v>
      </c>
      <c r="M21" s="5">
        <v>0.44858322718207072</v>
      </c>
      <c r="N21" s="5">
        <v>-0.45922823489425635</v>
      </c>
      <c r="O21" s="9">
        <v>0.27226471500275262</v>
      </c>
      <c r="P21" s="9">
        <v>0.56729164388385001</v>
      </c>
      <c r="Q21" s="9">
        <v>0.59284201178882079</v>
      </c>
      <c r="R21" s="9">
        <v>-1.128194065747999</v>
      </c>
      <c r="S21" s="9">
        <v>-0.49500849589523488</v>
      </c>
      <c r="T21" s="9">
        <v>-1.1998850745670342</v>
      </c>
      <c r="U21" s="9">
        <v>-1.3613364778779193</v>
      </c>
      <c r="V21" s="9">
        <v>0.80611163951119313</v>
      </c>
      <c r="W21" s="9">
        <v>-1.3509415813808909</v>
      </c>
      <c r="X21" s="9">
        <v>0.91514974118006087</v>
      </c>
    </row>
    <row r="22" spans="1:24" x14ac:dyDescent="0.2">
      <c r="A22" s="7">
        <v>38534</v>
      </c>
      <c r="B22" s="5">
        <v>0.22331433389469407</v>
      </c>
      <c r="C22" s="5">
        <v>0.50750889282718381</v>
      </c>
      <c r="D22" s="5">
        <v>0.33777590400738672</v>
      </c>
      <c r="E22" s="5">
        <v>-0.81892868784389994</v>
      </c>
      <c r="F22" s="5">
        <v>-0.58480703926454347</v>
      </c>
      <c r="G22" s="5">
        <v>-0.1645936005742534</v>
      </c>
      <c r="H22" s="5">
        <v>6.2631143210106488E-2</v>
      </c>
      <c r="I22" s="5">
        <v>-1.1737164686989889</v>
      </c>
      <c r="J22" s="5">
        <v>-1.0169563542053024</v>
      </c>
      <c r="K22" s="5">
        <v>-0.64617031461319541</v>
      </c>
      <c r="L22" s="5">
        <v>-0.7669622586748458</v>
      </c>
      <c r="M22" s="5">
        <v>0.35092958444347616</v>
      </c>
      <c r="N22" s="5">
        <v>-0.52698475474511319</v>
      </c>
      <c r="O22" s="9">
        <v>0.8252185210228038</v>
      </c>
      <c r="P22" s="9">
        <v>0.55633539964818512</v>
      </c>
      <c r="Q22" s="9">
        <v>0.69839978637212263</v>
      </c>
      <c r="R22" s="9">
        <v>-0.18707058076521124</v>
      </c>
      <c r="S22" s="9">
        <v>0.28426353607112598</v>
      </c>
      <c r="T22" s="9">
        <v>-1.1098105066328317</v>
      </c>
      <c r="U22" s="9">
        <v>-1.1765564819131178</v>
      </c>
      <c r="V22" s="9">
        <v>0.93632410469796667</v>
      </c>
      <c r="W22" s="9">
        <v>-1.2462774136981682</v>
      </c>
      <c r="X22" s="9">
        <v>0.79374416263153158</v>
      </c>
    </row>
    <row r="23" spans="1:24" x14ac:dyDescent="0.2">
      <c r="A23" s="7">
        <v>38565</v>
      </c>
      <c r="B23" s="5">
        <v>0.31367829716391749</v>
      </c>
      <c r="C23" s="5">
        <v>0.48383127418718064</v>
      </c>
      <c r="D23" s="5">
        <v>0.23088147894607261</v>
      </c>
      <c r="E23" s="5">
        <v>-0.92235006603078129</v>
      </c>
      <c r="F23" s="5">
        <v>-0.61163425523281112</v>
      </c>
      <c r="G23" s="5">
        <v>-0.25313842789040397</v>
      </c>
      <c r="H23" s="5">
        <v>-0.40177627272658312</v>
      </c>
      <c r="I23" s="5">
        <v>-0.95521291425750321</v>
      </c>
      <c r="J23" s="5">
        <v>-1.006516585700163</v>
      </c>
      <c r="K23" s="5">
        <v>-0.65880862067771984</v>
      </c>
      <c r="L23" s="5">
        <v>-0.79544821096425822</v>
      </c>
      <c r="M23" s="5">
        <v>2.2638759452220613E-2</v>
      </c>
      <c r="N23" s="5">
        <v>-0.58553575605646291</v>
      </c>
      <c r="O23" s="9">
        <v>0.65574428352118652</v>
      </c>
      <c r="P23" s="9">
        <v>0.87592860591479182</v>
      </c>
      <c r="Q23" s="9">
        <v>0.3773051000155756</v>
      </c>
      <c r="R23" s="9">
        <v>-0.37956371056255589</v>
      </c>
      <c r="S23" s="9">
        <v>0.87163917530392743</v>
      </c>
      <c r="T23" s="9">
        <v>-1.0167334532003642</v>
      </c>
      <c r="U23" s="9">
        <v>-0.98561715309820253</v>
      </c>
      <c r="V23" s="9">
        <v>1.0708769854877711</v>
      </c>
      <c r="W23" s="9">
        <v>-1.1381244406561073</v>
      </c>
      <c r="X23" s="9">
        <v>0.86734585277575749</v>
      </c>
    </row>
    <row r="24" spans="1:24" x14ac:dyDescent="0.2">
      <c r="A24" s="7">
        <v>38596</v>
      </c>
      <c r="B24" s="5">
        <v>0.23570282548632501</v>
      </c>
      <c r="C24" s="5">
        <v>-3.5841957669948646E-2</v>
      </c>
      <c r="D24" s="5">
        <v>2.5246706274969503E-2</v>
      </c>
      <c r="E24" s="5">
        <v>-0.97638515344546462</v>
      </c>
      <c r="F24" s="5">
        <v>-0.63582528203203414</v>
      </c>
      <c r="G24" s="5">
        <v>6.8440835105189881E-3</v>
      </c>
      <c r="H24" s="5">
        <v>0.10545982712426759</v>
      </c>
      <c r="I24" s="5">
        <v>-0.99831561817299053</v>
      </c>
      <c r="J24" s="5">
        <v>-0.63347185558329899</v>
      </c>
      <c r="K24" s="5">
        <v>-0.60390756269701207</v>
      </c>
      <c r="L24" s="5">
        <v>-0.95455670389671721</v>
      </c>
      <c r="M24" s="5">
        <v>3.1661196631046461E-2</v>
      </c>
      <c r="N24" s="5">
        <v>-0.47637066694485708</v>
      </c>
      <c r="O24" s="9">
        <v>-0.64535622976210461</v>
      </c>
      <c r="P24" s="9">
        <v>0.70205899754557177</v>
      </c>
      <c r="Q24" s="9">
        <v>0.79839425695538735</v>
      </c>
      <c r="R24" s="9">
        <v>-0.38201524819857513</v>
      </c>
      <c r="S24" s="9">
        <v>0.55958653461188623</v>
      </c>
      <c r="T24" s="9">
        <v>-0.9202075985348892</v>
      </c>
      <c r="U24" s="9">
        <v>-0.8526703151394619</v>
      </c>
      <c r="V24" s="9">
        <v>0.89820736487026676</v>
      </c>
      <c r="W24" s="9">
        <v>-1.0401752859624676</v>
      </c>
      <c r="X24" s="9">
        <v>0.84488332444179737</v>
      </c>
    </row>
    <row r="25" spans="1:24" x14ac:dyDescent="0.2">
      <c r="A25" s="7">
        <v>38626</v>
      </c>
      <c r="B25" s="5">
        <v>0.46346190519394193</v>
      </c>
      <c r="C25" s="5">
        <v>0.34692750764308722</v>
      </c>
      <c r="D25" s="5">
        <v>0.1730024280978493</v>
      </c>
      <c r="E25" s="5">
        <v>-0.97643787464838827</v>
      </c>
      <c r="F25" s="5">
        <v>-0.56249696040702335</v>
      </c>
      <c r="G25" s="5">
        <v>1.1976403930930725E-2</v>
      </c>
      <c r="H25" s="5">
        <v>0.63927035133149657</v>
      </c>
      <c r="I25" s="5">
        <v>-0.75131776155612062</v>
      </c>
      <c r="J25" s="5">
        <v>-0.99246695024139986</v>
      </c>
      <c r="K25" s="5">
        <v>-0.59285681730761774</v>
      </c>
      <c r="L25" s="5">
        <v>-0.77067781766911703</v>
      </c>
      <c r="M25" s="5">
        <v>-0.67814302946309069</v>
      </c>
      <c r="N25" s="5">
        <v>-0.42289408574715759</v>
      </c>
      <c r="O25" s="9">
        <v>0.84545528103282841</v>
      </c>
      <c r="P25" s="9">
        <v>-1.9380166546590798E-2</v>
      </c>
      <c r="Q25" s="9">
        <v>0.69341681244854536</v>
      </c>
      <c r="R25" s="9">
        <v>-1.0880208808534856E-2</v>
      </c>
      <c r="S25" s="9">
        <v>1.352724878266131</v>
      </c>
      <c r="T25" s="9">
        <v>-0.82404691108514094</v>
      </c>
      <c r="U25" s="9">
        <v>-0.77023000925417939</v>
      </c>
      <c r="V25" s="9">
        <v>0.4862624750594573</v>
      </c>
      <c r="W25" s="9">
        <v>-0.95351785711011194</v>
      </c>
      <c r="X25" s="9">
        <v>0.73581739525055756</v>
      </c>
    </row>
    <row r="26" spans="1:24" x14ac:dyDescent="0.2">
      <c r="A26" s="7">
        <v>38657</v>
      </c>
      <c r="B26" s="5">
        <v>0.54058335650598166</v>
      </c>
      <c r="C26" s="5">
        <v>0.28964861755866861</v>
      </c>
      <c r="D26" s="5">
        <v>5.5542298466336334E-2</v>
      </c>
      <c r="E26" s="5">
        <v>-1.0702113558017781</v>
      </c>
      <c r="F26" s="5">
        <v>-0.53839482872962585</v>
      </c>
      <c r="G26" s="5">
        <v>-2.0798263195083412E-2</v>
      </c>
      <c r="H26" s="5">
        <v>0.12145608256208691</v>
      </c>
      <c r="I26" s="5">
        <v>-1.0685335611763349</v>
      </c>
      <c r="J26" s="5">
        <v>-0.48279107986168124</v>
      </c>
      <c r="K26" s="5">
        <v>-0.47504811228573207</v>
      </c>
      <c r="L26" s="5">
        <v>-0.79863395535579662</v>
      </c>
      <c r="M26" s="5">
        <v>0.88897914205252571</v>
      </c>
      <c r="N26" s="5">
        <v>-0.59535931294314481</v>
      </c>
      <c r="O26" s="9">
        <v>0.82758231716276387</v>
      </c>
      <c r="P26" s="9">
        <v>5.2368197787057764E-2</v>
      </c>
      <c r="Q26" s="9">
        <v>0.3487896592096803</v>
      </c>
      <c r="R26" s="9">
        <v>-0.27729328699703776</v>
      </c>
      <c r="S26" s="9">
        <v>0.81734573453765069</v>
      </c>
      <c r="T26" s="9">
        <v>-0.72468086758615136</v>
      </c>
      <c r="U26" s="9">
        <v>-0.68504169353596378</v>
      </c>
      <c r="V26" s="9">
        <v>6.0586088534403316E-2</v>
      </c>
      <c r="W26" s="9">
        <v>-0.86397184701990781</v>
      </c>
      <c r="X26" s="9">
        <v>1.0783777543082338</v>
      </c>
    </row>
    <row r="27" spans="1:24" x14ac:dyDescent="0.2">
      <c r="A27" s="7">
        <v>38687</v>
      </c>
      <c r="B27" s="5">
        <v>0.47946787709184296</v>
      </c>
      <c r="C27" s="5">
        <v>-0.22088647490864549</v>
      </c>
      <c r="D27" s="5">
        <v>-6.392326363660176E-3</v>
      </c>
      <c r="E27" s="5">
        <v>-1.1389235330568066</v>
      </c>
      <c r="F27" s="5">
        <v>-0.52307700457209505</v>
      </c>
      <c r="G27" s="5">
        <v>0.26217876799951201</v>
      </c>
      <c r="H27" s="5">
        <v>0.87921418289878606</v>
      </c>
      <c r="I27" s="5">
        <v>-1.1620736856985419</v>
      </c>
      <c r="J27" s="5">
        <v>2.2157224148642178E-2</v>
      </c>
      <c r="K27" s="5">
        <v>-0.34209019658141299</v>
      </c>
      <c r="L27" s="5">
        <v>-1.0701931537063241</v>
      </c>
      <c r="M27" s="5">
        <v>0.41494496698585875</v>
      </c>
      <c r="N27" s="5">
        <v>-0.82266731136743054</v>
      </c>
      <c r="O27" s="9">
        <v>0.19487070190555225</v>
      </c>
      <c r="P27" s="9">
        <v>-0.50873107625539116</v>
      </c>
      <c r="Q27" s="9">
        <v>1.0686010668756305</v>
      </c>
      <c r="R27" s="9">
        <v>-0.67489044152153588</v>
      </c>
      <c r="S27" s="9">
        <v>-2.9463209742260421</v>
      </c>
      <c r="T27" s="9">
        <v>-0.69214041560636053</v>
      </c>
      <c r="U27" s="9">
        <v>-0.66021484271292297</v>
      </c>
      <c r="V27" s="9">
        <v>-3.4429553343425803E-2</v>
      </c>
      <c r="W27" s="9">
        <v>-0.78151599046927034</v>
      </c>
      <c r="X27" s="9">
        <v>0.94939506048553968</v>
      </c>
    </row>
    <row r="28" spans="1:24" x14ac:dyDescent="0.2">
      <c r="A28" s="7">
        <v>38718</v>
      </c>
      <c r="B28" s="5">
        <v>0.43004301551132751</v>
      </c>
      <c r="C28" s="5">
        <v>0.48394349038926604</v>
      </c>
      <c r="D28" s="5">
        <v>-0.78813830241447103</v>
      </c>
      <c r="E28" s="5">
        <v>-1.4612982001773054</v>
      </c>
      <c r="F28" s="5">
        <v>-0.59113039348502039</v>
      </c>
      <c r="G28" s="5">
        <v>-0.22332264054893805</v>
      </c>
      <c r="H28" s="5">
        <v>0.67410090752674767</v>
      </c>
      <c r="I28" s="5">
        <v>-1.0613526260964585</v>
      </c>
      <c r="J28" s="5">
        <v>-3.534816270800472E-2</v>
      </c>
      <c r="K28" s="5">
        <v>-0.37261814890385908</v>
      </c>
      <c r="L28" s="5">
        <v>-1.0821655133555217</v>
      </c>
      <c r="M28" s="5">
        <v>0.25184851127461683</v>
      </c>
      <c r="N28" s="5">
        <v>-0.84316016182640319</v>
      </c>
      <c r="O28" s="9">
        <v>-0.60026859879750782</v>
      </c>
      <c r="P28" s="9">
        <v>1.1757565500721625</v>
      </c>
      <c r="Q28" s="9">
        <v>2.4469065760275223E-2</v>
      </c>
      <c r="R28" s="9">
        <v>-0.26054659004604469</v>
      </c>
      <c r="S28" s="9">
        <v>-4.703965993815961E-2</v>
      </c>
      <c r="T28" s="9">
        <v>-0.71603857793380121</v>
      </c>
      <c r="U28" s="9">
        <v>-0.68665259598709782</v>
      </c>
      <c r="V28" s="9">
        <v>0.15394447990750648</v>
      </c>
      <c r="W28" s="9">
        <v>-0.70011052656265083</v>
      </c>
      <c r="X28" s="9">
        <v>1.0511851136571002</v>
      </c>
    </row>
    <row r="29" spans="1:24" x14ac:dyDescent="0.2">
      <c r="A29" s="7">
        <v>38749</v>
      </c>
      <c r="B29" s="5">
        <v>0.56708673047544822</v>
      </c>
      <c r="C29" s="5">
        <v>0.50621439878169894</v>
      </c>
      <c r="D29" s="5">
        <v>-0.64036165697560188</v>
      </c>
      <c r="E29" s="5">
        <v>-1.5048002125718178</v>
      </c>
      <c r="F29" s="5">
        <v>-0.6127430336539309</v>
      </c>
      <c r="G29" s="5">
        <v>-0.35096539958810685</v>
      </c>
      <c r="H29" s="5">
        <v>-0.27959289305752699</v>
      </c>
      <c r="I29" s="5">
        <v>-1.0203884400534051</v>
      </c>
      <c r="J29" s="5">
        <v>-0.55027268281672215</v>
      </c>
      <c r="K29" s="5">
        <v>-0.44102849733464283</v>
      </c>
      <c r="L29" s="5">
        <v>-0.83128418129371728</v>
      </c>
      <c r="M29" s="5">
        <v>-3.0340925873517749E-2</v>
      </c>
      <c r="N29" s="5">
        <v>-0.88829322533723476</v>
      </c>
      <c r="O29" s="9">
        <v>-0.89249334844010619</v>
      </c>
      <c r="P29" s="9">
        <v>0.16544293372058294</v>
      </c>
      <c r="Q29" s="9">
        <v>0.29149473767103523</v>
      </c>
      <c r="R29" s="9">
        <v>-0.19961474382937469</v>
      </c>
      <c r="S29" s="9">
        <v>0.30928740075712291</v>
      </c>
      <c r="T29" s="9">
        <v>-0.73993674063452408</v>
      </c>
      <c r="U29" s="9">
        <v>-0.71309034926127268</v>
      </c>
      <c r="V29" s="9">
        <v>0.34231851315843881</v>
      </c>
      <c r="W29" s="9">
        <v>-0.61870506300116035</v>
      </c>
      <c r="X29" s="9">
        <v>1.3562396373060592</v>
      </c>
    </row>
    <row r="30" spans="1:24" x14ac:dyDescent="0.2">
      <c r="A30" s="7">
        <v>38777</v>
      </c>
      <c r="B30" s="5">
        <v>0.69649754843784761</v>
      </c>
      <c r="C30" s="5">
        <v>0.42491776809238668</v>
      </c>
      <c r="D30" s="5">
        <v>-0.67457718039681758</v>
      </c>
      <c r="E30" s="5">
        <v>-1.44109522398046</v>
      </c>
      <c r="F30" s="5">
        <v>-0.60638169465736258</v>
      </c>
      <c r="G30" s="5">
        <v>-0.16028110499525478</v>
      </c>
      <c r="H30" s="5">
        <v>0.15551262639744595</v>
      </c>
      <c r="I30" s="5">
        <v>-1.0994662658418046</v>
      </c>
      <c r="J30" s="5">
        <v>-0.74486916755602095</v>
      </c>
      <c r="K30" s="5">
        <v>-0.4938996145277848</v>
      </c>
      <c r="L30" s="5">
        <v>-0.84086059289225945</v>
      </c>
      <c r="M30" s="5">
        <v>0.29097661459134033</v>
      </c>
      <c r="N30" s="5">
        <v>-0.88804926283177166</v>
      </c>
      <c r="O30" s="9">
        <v>0.25516338999813659</v>
      </c>
      <c r="P30" s="9">
        <v>0.35407892924644574</v>
      </c>
      <c r="Q30" s="9">
        <v>0.30685542321855619</v>
      </c>
      <c r="R30" s="9">
        <v>-0.75021571741455817</v>
      </c>
      <c r="S30" s="9">
        <v>-0.73166468621186564</v>
      </c>
      <c r="T30" s="9">
        <v>-0.76012442134655245</v>
      </c>
      <c r="U30" s="9">
        <v>-0.72434430781230563</v>
      </c>
      <c r="V30" s="9">
        <v>0.46165289496620454</v>
      </c>
      <c r="W30" s="9">
        <v>-0.58194130527484622</v>
      </c>
      <c r="X30" s="9">
        <v>0.98976424921433814</v>
      </c>
    </row>
    <row r="31" spans="1:24" x14ac:dyDescent="0.2">
      <c r="A31" s="7">
        <v>38808</v>
      </c>
      <c r="B31" s="5">
        <v>0.92949839014407321</v>
      </c>
      <c r="C31" s="5">
        <v>4.3356497221802431E-2</v>
      </c>
      <c r="D31" s="5">
        <v>-0.52187446640065338</v>
      </c>
      <c r="E31" s="5">
        <v>-1.2960149614458123</v>
      </c>
      <c r="F31" s="5">
        <v>-0.6040201910305576</v>
      </c>
      <c r="G31" s="5">
        <v>-4.0970807963428717E-2</v>
      </c>
      <c r="H31" s="5">
        <v>-0.21846434549157509</v>
      </c>
      <c r="I31" s="5">
        <v>-1.0813967629005767</v>
      </c>
      <c r="J31" s="5">
        <v>-1.1726635712022941</v>
      </c>
      <c r="K31" s="5">
        <v>-0.6195068570708131</v>
      </c>
      <c r="L31" s="5">
        <v>-0.82017732027057477</v>
      </c>
      <c r="M31" s="5">
        <v>0.10905075349630133</v>
      </c>
      <c r="N31" s="5">
        <v>-0.87669687424418186</v>
      </c>
      <c r="O31" s="9">
        <v>0.2385847342773956</v>
      </c>
      <c r="P31" s="9">
        <v>0.51059400951435163</v>
      </c>
      <c r="Q31" s="9">
        <v>0.47584441114633502</v>
      </c>
      <c r="R31" s="9">
        <v>-0.94801141480962803</v>
      </c>
      <c r="S31" s="9">
        <v>0.90748293856362694</v>
      </c>
      <c r="T31" s="9">
        <v>-0.78092755261090285</v>
      </c>
      <c r="U31" s="9">
        <v>-0.72282603487181829</v>
      </c>
      <c r="V31" s="9">
        <v>0.53751927919763898</v>
      </c>
      <c r="W31" s="9">
        <v>-0.58194130527484622</v>
      </c>
      <c r="X31" s="9">
        <v>1.2899742914134975</v>
      </c>
    </row>
    <row r="32" spans="1:24" x14ac:dyDescent="0.2">
      <c r="A32" s="7">
        <v>38838</v>
      </c>
      <c r="B32" s="5">
        <v>1.0283580644770165</v>
      </c>
      <c r="C32" s="5">
        <v>-8.5665951395831788E-2</v>
      </c>
      <c r="D32" s="5">
        <v>-0.59745561787915802</v>
      </c>
      <c r="E32" s="5">
        <v>-1.2879842635089875</v>
      </c>
      <c r="F32" s="5">
        <v>-0.6036273987256463</v>
      </c>
      <c r="G32" s="5">
        <v>-1.9246090263099046E-2</v>
      </c>
      <c r="H32" s="5">
        <v>0.13229225560060989</v>
      </c>
      <c r="I32" s="5">
        <v>-0.79353200115569178</v>
      </c>
      <c r="J32" s="5">
        <v>-1.1031545178188917</v>
      </c>
      <c r="K32" s="5">
        <v>-0.64665432044468674</v>
      </c>
      <c r="L32" s="5">
        <v>-0.91310757911618023</v>
      </c>
      <c r="M32" s="5">
        <v>-0.2394816797900301</v>
      </c>
      <c r="N32" s="5">
        <v>-0.88869982951300874</v>
      </c>
      <c r="O32" s="9">
        <v>-0.33538396726287972</v>
      </c>
      <c r="P32" s="9">
        <v>1.0909881824632968</v>
      </c>
      <c r="Q32" s="9">
        <v>0.59222636375029114</v>
      </c>
      <c r="R32" s="9">
        <v>-0.35925072847244677</v>
      </c>
      <c r="S32" s="9">
        <v>1.3338726457636882</v>
      </c>
      <c r="T32" s="9">
        <v>-0.80105961542582416</v>
      </c>
      <c r="U32" s="9">
        <v>-0.72135673867465244</v>
      </c>
      <c r="V32" s="9">
        <v>0.61093836108665722</v>
      </c>
      <c r="W32" s="9">
        <v>-0.58194130527484622</v>
      </c>
      <c r="X32" s="9">
        <v>0.88836755027237735</v>
      </c>
    </row>
    <row r="33" spans="1:24" x14ac:dyDescent="0.2">
      <c r="A33" s="7">
        <v>38869</v>
      </c>
      <c r="B33" s="5">
        <v>1.0199069632222495</v>
      </c>
      <c r="C33" s="5">
        <v>-2.9464336851432928E-2</v>
      </c>
      <c r="D33" s="5">
        <v>-0.4118865929410378</v>
      </c>
      <c r="E33" s="5">
        <v>-1.3521823195790494</v>
      </c>
      <c r="F33" s="5">
        <v>-0.60557384589059005</v>
      </c>
      <c r="G33" s="5">
        <v>0.25824532432470776</v>
      </c>
      <c r="H33" s="5">
        <v>1.417152773025451</v>
      </c>
      <c r="I33" s="5">
        <v>-0.52483633921810613</v>
      </c>
      <c r="J33" s="5">
        <v>-0.81425989116330566</v>
      </c>
      <c r="K33" s="5">
        <v>-0.50575126896922384</v>
      </c>
      <c r="L33" s="5">
        <v>-1.012147868307921</v>
      </c>
      <c r="M33" s="5">
        <v>-0.69765077855074853</v>
      </c>
      <c r="N33" s="5">
        <v>-0.8723272347018719</v>
      </c>
      <c r="O33" s="9">
        <v>-1.5989093660212343</v>
      </c>
      <c r="P33" s="9">
        <v>0.95653054235032287</v>
      </c>
      <c r="Q33" s="9">
        <v>0.54348043809345448</v>
      </c>
      <c r="R33" s="9">
        <v>-0.82516643619565166</v>
      </c>
      <c r="S33" s="9">
        <v>0.43779817935855297</v>
      </c>
      <c r="T33" s="9">
        <v>-0.78700273085795269</v>
      </c>
      <c r="U33" s="9">
        <v>-0.67878760097455704</v>
      </c>
      <c r="V33" s="9">
        <v>0.55397295657904255</v>
      </c>
      <c r="W33" s="9">
        <v>-0.52518256487050263</v>
      </c>
      <c r="X33" s="9">
        <v>0.96611623916858014</v>
      </c>
    </row>
    <row r="34" spans="1:24" x14ac:dyDescent="0.2">
      <c r="A34" s="7">
        <v>38899</v>
      </c>
      <c r="B34" s="5">
        <v>1.0067657066294278</v>
      </c>
      <c r="C34" s="5">
        <v>-0.28900170957443616</v>
      </c>
      <c r="D34" s="5">
        <v>-0.8027595809664434</v>
      </c>
      <c r="E34" s="5">
        <v>-1.5056392463331032</v>
      </c>
      <c r="F34" s="5">
        <v>-0.54722030854930026</v>
      </c>
      <c r="G34" s="5">
        <v>0.13676414182981741</v>
      </c>
      <c r="H34" s="5">
        <v>-8.8301266969317616E-2</v>
      </c>
      <c r="I34" s="5">
        <v>-0.69683832133612933</v>
      </c>
      <c r="J34" s="5">
        <v>-0.5148975030233035</v>
      </c>
      <c r="K34" s="5">
        <v>-0.49430645908430287</v>
      </c>
      <c r="L34" s="5">
        <v>-1.0778306945288716</v>
      </c>
      <c r="M34" s="5">
        <v>9.0623683144693587E-2</v>
      </c>
      <c r="N34" s="5">
        <v>-0.82461901141114202</v>
      </c>
      <c r="O34" s="9">
        <v>1.1796837868751877</v>
      </c>
      <c r="P34" s="9">
        <v>4.5279039206068399E-2</v>
      </c>
      <c r="Q34" s="9">
        <v>0.24886478171266432</v>
      </c>
      <c r="R34" s="9">
        <v>-8.2282062775475923E-2</v>
      </c>
      <c r="S34" s="9">
        <v>0.2624087302250448</v>
      </c>
      <c r="T34" s="9">
        <v>-0.74561711867483527</v>
      </c>
      <c r="U34" s="9">
        <v>-0.60487560285017128</v>
      </c>
      <c r="V34" s="9">
        <v>0.3929829998584603</v>
      </c>
      <c r="W34" s="9">
        <v>-0.42502008206793623</v>
      </c>
      <c r="X34" s="9">
        <v>0.81950460980208772</v>
      </c>
    </row>
    <row r="35" spans="1:24" x14ac:dyDescent="0.2">
      <c r="A35" s="7">
        <v>38930</v>
      </c>
      <c r="B35" s="5">
        <v>0.8285509482309239</v>
      </c>
      <c r="C35" s="5">
        <v>-0.29158268222239897</v>
      </c>
      <c r="D35" s="5">
        <v>-1.31442857236553</v>
      </c>
      <c r="E35" s="5">
        <v>-1.6873266881671716</v>
      </c>
      <c r="F35" s="5">
        <v>-0.55192885192396568</v>
      </c>
      <c r="G35" s="5">
        <v>-4.5935404051793666E-2</v>
      </c>
      <c r="H35" s="5">
        <v>-0.36694571653133079</v>
      </c>
      <c r="I35" s="5">
        <v>-0.9198086037426586</v>
      </c>
      <c r="J35" s="5">
        <v>-0.14222907969541954</v>
      </c>
      <c r="K35" s="5">
        <v>-0.46390403889969295</v>
      </c>
      <c r="L35" s="5">
        <v>-1.3017963303966373</v>
      </c>
      <c r="M35" s="5">
        <v>0.46632988816254156</v>
      </c>
      <c r="N35" s="5">
        <v>-0.8272212781360907</v>
      </c>
      <c r="O35" s="9">
        <v>0.22293043669544116</v>
      </c>
      <c r="P35" s="9">
        <v>0.16966157908364829</v>
      </c>
      <c r="Q35" s="9">
        <v>0.40686778967803483</v>
      </c>
      <c r="R35" s="9">
        <v>-0.30770556581164155</v>
      </c>
      <c r="S35" s="9">
        <v>-0.118401030658739</v>
      </c>
      <c r="T35" s="9">
        <v>-0.70285198577454577</v>
      </c>
      <c r="U35" s="9">
        <v>-0.52849987141138333</v>
      </c>
      <c r="V35" s="9">
        <v>0.22662671076316979</v>
      </c>
      <c r="W35" s="9">
        <v>-0.32151884985012191</v>
      </c>
      <c r="X35" s="9">
        <v>0.2140535993340823</v>
      </c>
    </row>
    <row r="36" spans="1:24" x14ac:dyDescent="0.2">
      <c r="A36" s="7">
        <v>38961</v>
      </c>
      <c r="B36" s="5">
        <v>0.69264307237996592</v>
      </c>
      <c r="C36" s="5">
        <v>-0.81553509191904783</v>
      </c>
      <c r="D36" s="5">
        <v>-1.29860021762222</v>
      </c>
      <c r="E36" s="5">
        <v>-1.7010341019246817</v>
      </c>
      <c r="F36" s="5">
        <v>-0.55140647115277353</v>
      </c>
      <c r="G36" s="5">
        <v>0.18285583896827004</v>
      </c>
      <c r="H36" s="5">
        <v>-0.55838477354523219</v>
      </c>
      <c r="I36" s="5">
        <v>-1.0423910014078923</v>
      </c>
      <c r="J36" s="5">
        <v>-0.18735389384962509</v>
      </c>
      <c r="K36" s="5">
        <v>-0.46964361425495632</v>
      </c>
      <c r="L36" s="5">
        <v>-1.1399149300710143</v>
      </c>
      <c r="M36" s="5">
        <v>0.52301551130995205</v>
      </c>
      <c r="N36" s="5">
        <v>-0.82560570421101842</v>
      </c>
      <c r="O36" s="9">
        <v>-0.29290562027445649</v>
      </c>
      <c r="P36" s="9">
        <v>0.27170294104219428</v>
      </c>
      <c r="Q36" s="9">
        <v>0.77499679992487935</v>
      </c>
      <c r="R36" s="9">
        <v>-0.40177535703519768</v>
      </c>
      <c r="S36" s="9">
        <v>-6.5481289847278676E-2</v>
      </c>
      <c r="T36" s="9">
        <v>-0.62215004192414669</v>
      </c>
      <c r="U36" s="9">
        <v>-0.49400760544564681</v>
      </c>
      <c r="V36" s="9">
        <v>7.3686251515600071E-2</v>
      </c>
      <c r="W36" s="9">
        <v>-0.1115152620460126</v>
      </c>
      <c r="X36" s="9">
        <v>0.20021323907011487</v>
      </c>
    </row>
    <row r="37" spans="1:24" x14ac:dyDescent="0.2">
      <c r="A37" s="7">
        <v>38991</v>
      </c>
      <c r="B37" s="5">
        <v>0.70106039311935642</v>
      </c>
      <c r="C37" s="5">
        <v>-0.45934590433995648</v>
      </c>
      <c r="D37" s="5">
        <v>-1.462308032124342</v>
      </c>
      <c r="E37" s="5">
        <v>-1.7699481589556061</v>
      </c>
      <c r="F37" s="5">
        <v>-0.5409967087440789</v>
      </c>
      <c r="G37" s="5">
        <v>-4.2717242964992921E-2</v>
      </c>
      <c r="H37" s="5">
        <v>-0.63010991889545598</v>
      </c>
      <c r="I37" s="5">
        <v>-1.1522249144341032</v>
      </c>
      <c r="J37" s="5">
        <v>-0.47874823160912605</v>
      </c>
      <c r="K37" s="5">
        <v>-0.54192696820133524</v>
      </c>
      <c r="L37" s="5">
        <v>-1.0121891522967474</v>
      </c>
      <c r="M37" s="5">
        <v>0.81205554850160822</v>
      </c>
      <c r="N37" s="5">
        <v>-0.82624542811423485</v>
      </c>
      <c r="O37" s="9">
        <v>-0.20761471816956464</v>
      </c>
      <c r="P37" s="9">
        <v>-0.25394811059682992</v>
      </c>
      <c r="Q37" s="9">
        <v>0.90390115769825463</v>
      </c>
      <c r="R37" s="9">
        <v>-0.3668444479209772</v>
      </c>
      <c r="S37" s="9">
        <v>-2.2565426325759468</v>
      </c>
      <c r="T37" s="9">
        <v>-0.5138171158165884</v>
      </c>
      <c r="U37" s="9">
        <v>-0.49400760544564681</v>
      </c>
      <c r="V37" s="9">
        <v>-6.3628711996680812E-2</v>
      </c>
      <c r="W37" s="9">
        <v>0.17659255406292629</v>
      </c>
      <c r="X37" s="9">
        <v>0.14574191213797702</v>
      </c>
    </row>
    <row r="38" spans="1:24" x14ac:dyDescent="0.2">
      <c r="A38" s="7">
        <v>39022</v>
      </c>
      <c r="B38" s="5">
        <v>0.59519909797725823</v>
      </c>
      <c r="C38" s="5">
        <v>-0.32329872147178085</v>
      </c>
      <c r="D38" s="5">
        <v>-1.647978067622407</v>
      </c>
      <c r="E38" s="5">
        <v>-1.9052697671850474</v>
      </c>
      <c r="F38" s="5">
        <v>-0.53310497188881689</v>
      </c>
      <c r="G38" s="5">
        <v>-0.13117821417910999</v>
      </c>
      <c r="H38" s="5">
        <v>-0.43441379390213336</v>
      </c>
      <c r="I38" s="5">
        <v>-1.2080992904393668</v>
      </c>
      <c r="J38" s="5">
        <v>-0.3439038944584526</v>
      </c>
      <c r="K38" s="5">
        <v>-0.5670387870184781</v>
      </c>
      <c r="L38" s="5">
        <v>-1.0520350787650943</v>
      </c>
      <c r="M38" s="5">
        <v>0.42842922004963852</v>
      </c>
      <c r="N38" s="5">
        <v>-0.85619318100718877</v>
      </c>
      <c r="O38" s="9">
        <v>-0.15891008601146014</v>
      </c>
      <c r="P38" s="9">
        <v>2.4686015461512834</v>
      </c>
      <c r="Q38" s="9">
        <v>6.8880038766666971E-2</v>
      </c>
      <c r="R38" s="9">
        <v>0.41632497151440323</v>
      </c>
      <c r="S38" s="9">
        <v>-0.9345395976231119</v>
      </c>
      <c r="T38" s="9">
        <v>-0.40187309218455436</v>
      </c>
      <c r="U38" s="9">
        <v>-0.49400760544564681</v>
      </c>
      <c r="V38" s="9">
        <v>-0.20552084035434337</v>
      </c>
      <c r="W38" s="9">
        <v>0.47430396405366737</v>
      </c>
      <c r="X38" s="9">
        <v>0.70836376067333506</v>
      </c>
    </row>
    <row r="39" spans="1:24" x14ac:dyDescent="0.2">
      <c r="A39" s="7">
        <v>39052</v>
      </c>
      <c r="B39" s="5">
        <v>0.57144013959178752</v>
      </c>
      <c r="C39" s="5">
        <v>-0.63092447732841428</v>
      </c>
      <c r="D39" s="5">
        <v>-1.6045814058062322</v>
      </c>
      <c r="E39" s="5">
        <v>-1.8489075417579022</v>
      </c>
      <c r="F39" s="5">
        <v>-0.53638143200519917</v>
      </c>
      <c r="G39" s="5">
        <v>5.2996466878496622E-2</v>
      </c>
      <c r="H39" s="5">
        <v>-9.217132876878685E-2</v>
      </c>
      <c r="I39" s="5">
        <v>-1.1695792490699797</v>
      </c>
      <c r="J39" s="5">
        <v>-0.60221884873108111</v>
      </c>
      <c r="K39" s="5">
        <v>-0.63118462923256657</v>
      </c>
      <c r="L39" s="5">
        <v>-0.98659307633522075</v>
      </c>
      <c r="M39" s="5">
        <v>0.42609829596779986</v>
      </c>
      <c r="N39" s="5">
        <v>-0.86040017887918907</v>
      </c>
      <c r="O39" s="9">
        <v>-0.78536309434876894</v>
      </c>
      <c r="P39" s="9">
        <v>0.22751559743919039</v>
      </c>
      <c r="Q39" s="9">
        <v>0.83860356673242786</v>
      </c>
      <c r="R39" s="9">
        <v>5.1586757486101954E-2</v>
      </c>
      <c r="S39" s="9">
        <v>-0.18155380713430241</v>
      </c>
      <c r="T39" s="9">
        <v>-0.35131772646861015</v>
      </c>
      <c r="U39" s="9">
        <v>-0.44018450919451868</v>
      </c>
      <c r="V39" s="9">
        <v>-0.27086382291611499</v>
      </c>
      <c r="W39" s="9">
        <v>0.54873181655135272</v>
      </c>
      <c r="X39" s="9">
        <v>0.59656814732789987</v>
      </c>
    </row>
    <row r="40" spans="1:24" x14ac:dyDescent="0.2">
      <c r="A40" s="7">
        <v>39083</v>
      </c>
      <c r="B40" s="5">
        <v>0.73317167685923523</v>
      </c>
      <c r="C40" s="5">
        <v>-0.26465079372192091</v>
      </c>
      <c r="D40" s="5">
        <v>-1.4183684385484661</v>
      </c>
      <c r="E40" s="5">
        <v>-1.7932643940942767</v>
      </c>
      <c r="F40" s="5">
        <v>-0.56899373163932965</v>
      </c>
      <c r="G40" s="5">
        <v>-0.21534707596260994</v>
      </c>
      <c r="H40" s="5">
        <v>-0.42112658172394374</v>
      </c>
      <c r="I40" s="5">
        <v>-1.1779635193142566</v>
      </c>
      <c r="J40" s="5">
        <v>-1.1971323769229527</v>
      </c>
      <c r="K40" s="5">
        <v>-0.75358381902192573</v>
      </c>
      <c r="L40" s="5">
        <v>-0.84746603688405531</v>
      </c>
      <c r="M40" s="5">
        <v>0.12251203295217677</v>
      </c>
      <c r="N40" s="5">
        <v>-0.87764019593197595</v>
      </c>
      <c r="O40" s="9">
        <v>-0.45951701992847926</v>
      </c>
      <c r="P40" s="9">
        <v>0.88685341853378552</v>
      </c>
      <c r="Q40" s="9">
        <v>0.86679316326629563</v>
      </c>
      <c r="R40" s="9">
        <v>0.63077681707086586</v>
      </c>
      <c r="S40" s="9">
        <v>0.17993514911099043</v>
      </c>
      <c r="T40" s="9">
        <v>-0.35131772646861015</v>
      </c>
      <c r="U40" s="9">
        <v>-0.33590226050763311</v>
      </c>
      <c r="V40" s="9">
        <v>-0.27331023949810096</v>
      </c>
      <c r="W40" s="9">
        <v>0.43243829698057829</v>
      </c>
      <c r="X40" s="9">
        <v>0.68355768651606164</v>
      </c>
    </row>
    <row r="41" spans="1:24" x14ac:dyDescent="0.2">
      <c r="A41" s="7">
        <v>39114</v>
      </c>
      <c r="B41" s="5">
        <v>0.70661209554524651</v>
      </c>
      <c r="C41" s="5">
        <v>-8.4171071275195686E-2</v>
      </c>
      <c r="D41" s="5">
        <v>-1.6003092002485775</v>
      </c>
      <c r="E41" s="5">
        <v>-1.8654849402432998</v>
      </c>
      <c r="F41" s="5">
        <v>-0.571631778616012</v>
      </c>
      <c r="G41" s="5">
        <v>-0.33863638084466574</v>
      </c>
      <c r="H41" s="5">
        <v>-0.48954374567890446</v>
      </c>
      <c r="I41" s="5">
        <v>-1.1907582918054573</v>
      </c>
      <c r="J41" s="5">
        <v>-0.91652954692376998</v>
      </c>
      <c r="K41" s="5">
        <v>-0.79164587793005159</v>
      </c>
      <c r="L41" s="5">
        <v>-1.0013152381267965</v>
      </c>
      <c r="M41" s="5">
        <v>0.35085299626187294</v>
      </c>
      <c r="N41" s="5">
        <v>-0.94159322415002789</v>
      </c>
      <c r="O41" s="9">
        <v>0.90456129986181955</v>
      </c>
      <c r="P41" s="9">
        <v>0.39757964946438212</v>
      </c>
      <c r="Q41" s="9">
        <v>-3.3685069590128638E-2</v>
      </c>
      <c r="R41" s="9">
        <v>-0.58889628121315263</v>
      </c>
      <c r="S41" s="9">
        <v>-0.93149067625975435</v>
      </c>
      <c r="T41" s="9">
        <v>-0.35131772646861015</v>
      </c>
      <c r="U41" s="9">
        <v>-0.23162001138485636</v>
      </c>
      <c r="V41" s="9">
        <v>-0.2757566553540538</v>
      </c>
      <c r="W41" s="9">
        <v>0.3161447774098039</v>
      </c>
      <c r="X41" s="9">
        <v>0.79924357205103536</v>
      </c>
    </row>
    <row r="42" spans="1:24" x14ac:dyDescent="0.2">
      <c r="A42" s="7">
        <v>39142</v>
      </c>
      <c r="B42" s="5">
        <v>0.5665517220143107</v>
      </c>
      <c r="C42" s="5">
        <v>-0.40548212733900152</v>
      </c>
      <c r="D42" s="5">
        <v>-2.0008710851086633</v>
      </c>
      <c r="E42" s="5">
        <v>-1.9229574003229091</v>
      </c>
      <c r="F42" s="5">
        <v>-0.5733939079354583</v>
      </c>
      <c r="G42" s="5">
        <v>-0.15962817470637253</v>
      </c>
      <c r="H42" s="5">
        <v>-0.43273676712236181</v>
      </c>
      <c r="I42" s="5">
        <v>-0.69709461051577082</v>
      </c>
      <c r="J42" s="5">
        <v>-0.51783405090732348</v>
      </c>
      <c r="K42" s="5">
        <v>-0.68749133690648978</v>
      </c>
      <c r="L42" s="5">
        <v>-0.98886369283073072</v>
      </c>
      <c r="M42" s="5">
        <v>-0.70169731360499266</v>
      </c>
      <c r="N42" s="5">
        <v>-0.90398814652208359</v>
      </c>
      <c r="O42" s="9">
        <v>-5.8343536954012454E-2</v>
      </c>
      <c r="P42" s="9">
        <v>0.3855181592646969</v>
      </c>
      <c r="Q42" s="9">
        <v>0.44336178585607383</v>
      </c>
      <c r="R42" s="9">
        <v>-0.50655450060433527</v>
      </c>
      <c r="S42" s="9">
        <v>0.45562562632035608</v>
      </c>
      <c r="T42" s="9">
        <v>-0.3730435772242075</v>
      </c>
      <c r="U42" s="9">
        <v>-0.20783763886885931</v>
      </c>
      <c r="V42" s="9">
        <v>-0.20833701254571851</v>
      </c>
      <c r="W42" s="9">
        <v>0.28479821555711393</v>
      </c>
      <c r="X42" s="9">
        <v>0.49423629107638578</v>
      </c>
    </row>
    <row r="43" spans="1:24" x14ac:dyDescent="0.2">
      <c r="A43" s="7">
        <v>39173</v>
      </c>
      <c r="B43" s="5">
        <v>0.67908819289752465</v>
      </c>
      <c r="C43" s="5">
        <v>-0.59255027675530425</v>
      </c>
      <c r="D43" s="5">
        <v>-1.6579200319849485</v>
      </c>
      <c r="E43" s="5">
        <v>-1.7632317608122707</v>
      </c>
      <c r="F43" s="5">
        <v>-0.57724712652035792</v>
      </c>
      <c r="G43" s="5">
        <v>-1.0643482774209725E-2</v>
      </c>
      <c r="H43" s="5">
        <v>-0.27445123952394079</v>
      </c>
      <c r="I43" s="5">
        <v>-0.96767093512059943</v>
      </c>
      <c r="J43" s="5">
        <v>-1.0420221264886318</v>
      </c>
      <c r="K43" s="5">
        <v>-0.76838391320217869</v>
      </c>
      <c r="L43" s="5">
        <v>-0.72419204625190126</v>
      </c>
      <c r="M43" s="5">
        <v>0.92785201253846816</v>
      </c>
      <c r="N43" s="5">
        <v>-0.85753768548174503</v>
      </c>
      <c r="O43" s="9">
        <v>-0.14230688850433654</v>
      </c>
      <c r="P43" s="9">
        <v>-1.2585240289666535</v>
      </c>
      <c r="Q43" s="9">
        <v>0.57916164768531231</v>
      </c>
      <c r="R43" s="9">
        <v>0.19838723070379455</v>
      </c>
      <c r="S43" s="9">
        <v>1.319985150758658</v>
      </c>
      <c r="T43" s="9">
        <v>-0.42115081852964925</v>
      </c>
      <c r="U43" s="9">
        <v>-0.25945891971721108</v>
      </c>
      <c r="V43" s="9">
        <v>-5.6604243356816526E-2</v>
      </c>
      <c r="W43" s="9">
        <v>0.33168149038454925</v>
      </c>
      <c r="X43" s="9">
        <v>0.75662573194547278</v>
      </c>
    </row>
    <row r="44" spans="1:24" x14ac:dyDescent="0.2">
      <c r="A44" s="7">
        <v>39203</v>
      </c>
      <c r="B44" s="5">
        <v>0.72219481345842207</v>
      </c>
      <c r="C44" s="5">
        <v>-1.1011103640659163</v>
      </c>
      <c r="D44" s="5">
        <v>-1.1042003444809481</v>
      </c>
      <c r="E44" s="5">
        <v>-1.6033051742294844</v>
      </c>
      <c r="F44" s="5">
        <v>-0.57499559761335883</v>
      </c>
      <c r="G44" s="5">
        <v>0.31071325727220567</v>
      </c>
      <c r="H44" s="5">
        <v>-0.41338645812499974</v>
      </c>
      <c r="I44" s="5">
        <v>-0.92881528256361434</v>
      </c>
      <c r="J44" s="5">
        <v>-0.97101407694446396</v>
      </c>
      <c r="K44" s="5">
        <v>-0.84512079023323849</v>
      </c>
      <c r="L44" s="5">
        <v>-0.81237463936432652</v>
      </c>
      <c r="M44" s="5">
        <v>0.76374178381382463</v>
      </c>
      <c r="N44" s="5">
        <v>-0.86755641237279835</v>
      </c>
      <c r="O44" s="9">
        <v>-0.91035477828810174</v>
      </c>
      <c r="P44" s="9">
        <v>0.72980145801458329</v>
      </c>
      <c r="Q44" s="9">
        <v>0.17316894791462789</v>
      </c>
      <c r="R44" s="9">
        <v>0.98512490803569341</v>
      </c>
      <c r="S44" s="9">
        <v>1.0388642631988192</v>
      </c>
      <c r="T44" s="9">
        <v>-0.46770621311258143</v>
      </c>
      <c r="U44" s="9">
        <v>-0.30941499826689367</v>
      </c>
      <c r="V44" s="9">
        <v>9.0233919695186696E-2</v>
      </c>
      <c r="W44" s="9">
        <v>0.37705240166373849</v>
      </c>
      <c r="X44" s="9">
        <v>0.61438526002075022</v>
      </c>
    </row>
    <row r="45" spans="1:24" x14ac:dyDescent="0.2">
      <c r="A45" s="7">
        <v>39234</v>
      </c>
      <c r="B45" s="5">
        <v>1.0182279267044274</v>
      </c>
      <c r="C45" s="5">
        <v>-1.5571944147413619</v>
      </c>
      <c r="D45" s="5">
        <v>-0.31825990492844097</v>
      </c>
      <c r="E45" s="5">
        <v>-1.207618771056882</v>
      </c>
      <c r="F45" s="5">
        <v>-0.5768058881749405</v>
      </c>
      <c r="G45" s="5">
        <v>0.59864374540446674</v>
      </c>
      <c r="H45" s="5">
        <v>-0.18647183461593497</v>
      </c>
      <c r="I45" s="5">
        <v>-0.74661305192511551</v>
      </c>
      <c r="J45" s="5">
        <v>-1.280052127733142</v>
      </c>
      <c r="K45" s="5">
        <v>-0.84569896444722126</v>
      </c>
      <c r="L45" s="5">
        <v>-0.64313780888593775</v>
      </c>
      <c r="M45" s="5">
        <v>3.5412709497647028E-2</v>
      </c>
      <c r="N45" s="5">
        <v>-0.85283191982079565</v>
      </c>
      <c r="O45" s="9">
        <v>-0.50517519513995901</v>
      </c>
      <c r="P45" s="9">
        <v>2.5902514389741236E-3</v>
      </c>
      <c r="Q45" s="9">
        <v>1.1395944010273811</v>
      </c>
      <c r="R45" s="9">
        <v>0.20565017777489544</v>
      </c>
      <c r="S45" s="9">
        <v>0.6157218773429356</v>
      </c>
      <c r="T45" s="9">
        <v>-0.41217892087750513</v>
      </c>
      <c r="U45" s="9">
        <v>-0.28601166154482977</v>
      </c>
      <c r="V45" s="9">
        <v>5.4114923215911E-2</v>
      </c>
      <c r="W45" s="9">
        <v>0.36506308351874317</v>
      </c>
      <c r="X45" s="9">
        <v>0.6870922241524049</v>
      </c>
    </row>
    <row r="46" spans="1:24" x14ac:dyDescent="0.2">
      <c r="A46" s="7">
        <v>39264</v>
      </c>
      <c r="B46" s="5">
        <v>0.94005483075507457</v>
      </c>
      <c r="C46" s="5">
        <v>-0.87510693306607668</v>
      </c>
      <c r="D46" s="5">
        <v>-1.158973320610877</v>
      </c>
      <c r="E46" s="5">
        <v>-1.4498301458252936</v>
      </c>
      <c r="F46" s="5">
        <v>-0.53576869882270062</v>
      </c>
      <c r="G46" s="5">
        <v>0.1595739437576304</v>
      </c>
      <c r="H46" s="5">
        <v>-0.3359852221355521</v>
      </c>
      <c r="I46" s="5">
        <v>-0.47031662743389802</v>
      </c>
      <c r="J46" s="5">
        <v>-0.40307997250197747</v>
      </c>
      <c r="K46" s="5">
        <v>-0.48450254422688843</v>
      </c>
      <c r="L46" s="5">
        <v>-0.85365863520784169</v>
      </c>
      <c r="M46" s="5">
        <v>4.9347467416540926E-2</v>
      </c>
      <c r="N46" s="5">
        <v>-0.78038047708701153</v>
      </c>
      <c r="O46" s="9">
        <v>-0.16251906044001624</v>
      </c>
      <c r="P46" s="9">
        <v>0.2991977339149704</v>
      </c>
      <c r="Q46" s="9">
        <v>0.61455218125159072</v>
      </c>
      <c r="R46" s="9">
        <v>0.18138173731531385</v>
      </c>
      <c r="S46" s="9">
        <v>-0.39849760691485991</v>
      </c>
      <c r="T46" s="9">
        <v>-0.27584984529706141</v>
      </c>
      <c r="U46" s="9">
        <v>-0.20357135565954737</v>
      </c>
      <c r="V46" s="9">
        <v>-0.13055002743900582</v>
      </c>
      <c r="W46" s="9">
        <v>0.30654118352800164</v>
      </c>
      <c r="X46" s="9">
        <v>0.58967390975477807</v>
      </c>
    </row>
    <row r="47" spans="1:24" x14ac:dyDescent="0.2">
      <c r="A47" s="7">
        <v>39295</v>
      </c>
      <c r="B47" s="5">
        <v>0.65979853902912522</v>
      </c>
      <c r="C47" s="5">
        <v>-2.0427165157638587</v>
      </c>
      <c r="D47" s="5">
        <v>-0.98526041014624743</v>
      </c>
      <c r="E47" s="5">
        <v>-1.2472919307498556</v>
      </c>
      <c r="F47" s="5">
        <v>0.40770543252481783</v>
      </c>
      <c r="G47" s="5">
        <v>1.6814958979067005</v>
      </c>
      <c r="H47" s="5">
        <v>2.6400923016587363</v>
      </c>
      <c r="I47" s="5">
        <v>0.44096913005511573</v>
      </c>
      <c r="J47" s="5">
        <v>0.43646807908356</v>
      </c>
      <c r="K47" s="5">
        <v>-0.18761729934269419</v>
      </c>
      <c r="L47" s="5">
        <v>0.10392348910264511</v>
      </c>
      <c r="M47" s="5">
        <v>-1.1044270029529821</v>
      </c>
      <c r="N47" s="5">
        <v>-0.58130707262842063</v>
      </c>
      <c r="O47" s="9">
        <v>-1.1516332038279513</v>
      </c>
      <c r="P47" s="9">
        <v>0.72769121171726581</v>
      </c>
      <c r="Q47" s="9">
        <v>0.61960341915396844</v>
      </c>
      <c r="R47" s="9">
        <v>0.5766691865879332</v>
      </c>
      <c r="S47" s="9">
        <v>0.58777266906422143</v>
      </c>
      <c r="T47" s="9">
        <v>-0.13497646720971229</v>
      </c>
      <c r="U47" s="9">
        <v>-0.11838303994133165</v>
      </c>
      <c r="V47" s="9">
        <v>-0.32137047654589096</v>
      </c>
      <c r="W47" s="9">
        <v>0.24606855350305579</v>
      </c>
      <c r="X47" s="9">
        <v>0.85448671909353846</v>
      </c>
    </row>
    <row r="48" spans="1:24" x14ac:dyDescent="0.2">
      <c r="A48" s="7">
        <v>39326</v>
      </c>
      <c r="B48" s="5">
        <v>0.52098226709299811</v>
      </c>
      <c r="C48" s="5">
        <v>-2.7319521695119802</v>
      </c>
      <c r="D48" s="5">
        <v>-1.0332202240079174</v>
      </c>
      <c r="E48" s="5">
        <v>-1.1476534244173466</v>
      </c>
      <c r="F48" s="5">
        <v>1.1836724499721465</v>
      </c>
      <c r="G48" s="5">
        <v>2.3136146331264764</v>
      </c>
      <c r="H48" s="5">
        <v>0.25342518992409652</v>
      </c>
      <c r="I48" s="5">
        <v>9.8839730679952387E-2</v>
      </c>
      <c r="J48" s="5">
        <v>0.44521803795909615</v>
      </c>
      <c r="K48" s="5">
        <v>-0.26612605583279336</v>
      </c>
      <c r="L48" s="5">
        <v>0.38369131951872965</v>
      </c>
      <c r="M48" s="5">
        <v>0.64144741918421821</v>
      </c>
      <c r="N48" s="5">
        <v>-0.42326274019985854</v>
      </c>
      <c r="O48" s="9">
        <v>0.28874883186796302</v>
      </c>
      <c r="P48" s="9">
        <v>1.207330323123819</v>
      </c>
      <c r="Q48" s="9">
        <v>-4.0177854580588637</v>
      </c>
      <c r="R48" s="9">
        <v>1.9423579506798643</v>
      </c>
      <c r="S48" s="9">
        <v>-1.3048235667581887</v>
      </c>
      <c r="T48" s="9">
        <v>9.3457121106444042E-3</v>
      </c>
      <c r="U48" s="9">
        <v>-6.4607322892013125E-2</v>
      </c>
      <c r="V48" s="9">
        <v>-0.48804243178167217</v>
      </c>
      <c r="W48" s="9">
        <v>0.37819299726359962</v>
      </c>
      <c r="X48" s="9">
        <v>0.8322138023956358</v>
      </c>
    </row>
    <row r="49" spans="1:24" x14ac:dyDescent="0.2">
      <c r="A49" s="7">
        <v>39356</v>
      </c>
      <c r="B49" s="5">
        <v>0.52863895100150649</v>
      </c>
      <c r="C49" s="5">
        <v>-2.2968862134871144</v>
      </c>
      <c r="D49" s="5">
        <v>-1.0060180802148515</v>
      </c>
      <c r="E49" s="5">
        <v>-1.0925479977395247</v>
      </c>
      <c r="F49" s="5">
        <v>0.74868809426144223</v>
      </c>
      <c r="G49" s="5">
        <v>1.688712744482328</v>
      </c>
      <c r="H49" s="5">
        <v>-0.69203090768701392</v>
      </c>
      <c r="I49" s="5">
        <v>-0.25452239925729853</v>
      </c>
      <c r="J49" s="5">
        <v>0.15224763148119011</v>
      </c>
      <c r="K49" s="5">
        <v>-0.41593566252571068</v>
      </c>
      <c r="L49" s="5">
        <v>1.6401429284005897E-2</v>
      </c>
      <c r="M49" s="5">
        <v>0.68318156623362436</v>
      </c>
      <c r="N49" s="5">
        <v>-0.40110010192571077</v>
      </c>
      <c r="O49" s="9">
        <v>-0.91084366323935428</v>
      </c>
      <c r="P49" s="9">
        <v>1.3028326409987385</v>
      </c>
      <c r="Q49" s="9">
        <v>-0.87086100985725567</v>
      </c>
      <c r="R49" s="9">
        <v>1.5919934405893523</v>
      </c>
      <c r="S49" s="9">
        <v>0.35225887789249133</v>
      </c>
      <c r="T49" s="9">
        <v>0.15176090720663399</v>
      </c>
      <c r="U49" s="9">
        <v>-3.7601016144884196E-2</v>
      </c>
      <c r="V49" s="9">
        <v>-0.63009239393561323</v>
      </c>
      <c r="W49" s="9">
        <v>0.65954828622486861</v>
      </c>
      <c r="X49" s="9">
        <v>0.66575059113259671</v>
      </c>
    </row>
    <row r="50" spans="1:24" x14ac:dyDescent="0.2">
      <c r="A50" s="7">
        <v>39387</v>
      </c>
      <c r="B50" s="5">
        <v>0.21008398766469999</v>
      </c>
      <c r="C50" s="5">
        <v>-3.511761260503234</v>
      </c>
      <c r="D50" s="5">
        <v>-1.0441015865779431</v>
      </c>
      <c r="E50" s="5">
        <v>-0.88877179427019648</v>
      </c>
      <c r="F50" s="5">
        <v>0.8937893868795439</v>
      </c>
      <c r="G50" s="5">
        <v>2.6174946978618321</v>
      </c>
      <c r="H50" s="5">
        <v>-0.13848306830247556</v>
      </c>
      <c r="I50" s="5">
        <v>0.48121728250015011</v>
      </c>
      <c r="J50" s="5">
        <v>1.0369122808364595</v>
      </c>
      <c r="K50" s="5">
        <v>1.4667485895141929E-2</v>
      </c>
      <c r="L50" s="5">
        <v>-3.8003980497231145E-2</v>
      </c>
      <c r="M50" s="5">
        <v>-1.2695475385781252</v>
      </c>
      <c r="N50" s="5">
        <v>-0.25856094206663494</v>
      </c>
      <c r="O50" s="9">
        <v>-1.7360467794153103</v>
      </c>
      <c r="P50" s="9">
        <v>0.8919380984049915</v>
      </c>
      <c r="Q50" s="9">
        <v>0.49724792998235223</v>
      </c>
      <c r="R50" s="9">
        <v>1.3149055366576929</v>
      </c>
      <c r="S50" s="9">
        <v>-0.13288067736010609</v>
      </c>
      <c r="T50" s="9">
        <v>0.2989232757337873</v>
      </c>
      <c r="U50" s="9">
        <v>-9.6944984608953056E-3</v>
      </c>
      <c r="V50" s="9">
        <v>-0.77687735473121466</v>
      </c>
      <c r="W50" s="9">
        <v>0.95028208480667553</v>
      </c>
      <c r="X50" s="9">
        <v>0.28684107718543822</v>
      </c>
    </row>
    <row r="51" spans="1:24" x14ac:dyDescent="0.2">
      <c r="A51" s="7">
        <v>39417</v>
      </c>
      <c r="B51" s="5">
        <v>0.16988936013780523</v>
      </c>
      <c r="C51" s="5">
        <v>-3.7091271167309006</v>
      </c>
      <c r="D51" s="5">
        <v>-0.82359300895500565</v>
      </c>
      <c r="E51" s="5">
        <v>-0.67974322374011031</v>
      </c>
      <c r="F51" s="5">
        <v>1.3912285774550242</v>
      </c>
      <c r="G51" s="5">
        <v>3.2959346036252133</v>
      </c>
      <c r="H51" s="5">
        <v>0.17873299719427976</v>
      </c>
      <c r="I51" s="5">
        <v>7.3303823421338914E-3</v>
      </c>
      <c r="J51" s="5">
        <v>0.74799782512056778</v>
      </c>
      <c r="K51" s="5">
        <v>5.4209032677908005E-2</v>
      </c>
      <c r="L51" s="5">
        <v>0.43295688231039514</v>
      </c>
      <c r="M51" s="5">
        <v>0.27052545758005597</v>
      </c>
      <c r="N51" s="5">
        <v>-4.2312577223382504E-2</v>
      </c>
      <c r="O51" s="9">
        <v>-0.91257165187800049</v>
      </c>
      <c r="P51" s="9">
        <v>0.63917886612938757</v>
      </c>
      <c r="Q51" s="9">
        <v>-0.8799587511713709</v>
      </c>
      <c r="R51" s="9">
        <v>0.94332131556085652</v>
      </c>
      <c r="S51" s="9">
        <v>1.6313956368244318</v>
      </c>
      <c r="T51" s="9">
        <v>0.44977788993115064</v>
      </c>
      <c r="U51" s="9">
        <v>0.1605873741360257</v>
      </c>
      <c r="V51" s="9">
        <v>-0.95806997348453393</v>
      </c>
      <c r="W51" s="9">
        <v>1.2634492787818314</v>
      </c>
      <c r="X51" s="9">
        <v>0.19385752955382296</v>
      </c>
    </row>
    <row r="52" spans="1:24" x14ac:dyDescent="0.2">
      <c r="A52" s="7">
        <v>39448</v>
      </c>
      <c r="B52" s="5">
        <v>-0.15165638122609082</v>
      </c>
      <c r="C52" s="5">
        <v>-3.3683265109977736</v>
      </c>
      <c r="D52" s="5">
        <v>-1.8773856755764589</v>
      </c>
      <c r="E52" s="5">
        <v>-0.82062319173934739</v>
      </c>
      <c r="F52" s="5">
        <v>0.52666468772817299</v>
      </c>
      <c r="G52" s="5">
        <v>1.5681288918646556</v>
      </c>
      <c r="H52" s="5">
        <v>-3.3662436111224552</v>
      </c>
      <c r="I52" s="5">
        <v>0.49823112433694045</v>
      </c>
      <c r="J52" s="5">
        <v>1.1722250761660604</v>
      </c>
      <c r="K52" s="5">
        <v>0.39233514159580585</v>
      </c>
      <c r="L52" s="5">
        <v>0.57497379808944793</v>
      </c>
      <c r="M52" s="5">
        <v>-1.7841405844561462</v>
      </c>
      <c r="N52" s="5">
        <v>0.12585890987643869</v>
      </c>
      <c r="O52" s="9">
        <v>0.69792715650405346</v>
      </c>
      <c r="P52" s="9">
        <v>0.40743973350407087</v>
      </c>
      <c r="Q52" s="9">
        <v>-1.0517030895071764</v>
      </c>
      <c r="R52" s="9">
        <v>0.3872716043616225</v>
      </c>
      <c r="S52" s="9">
        <v>-0.85084066939254555</v>
      </c>
      <c r="T52" s="9">
        <v>0.61329163240729256</v>
      </c>
      <c r="U52" s="9">
        <v>0.46609030076295971</v>
      </c>
      <c r="V52" s="9">
        <v>-1.1806938301708723</v>
      </c>
      <c r="W52" s="9">
        <v>1.6158186428534929</v>
      </c>
      <c r="X52" s="9">
        <v>0.25264308255052875</v>
      </c>
    </row>
    <row r="53" spans="1:24" x14ac:dyDescent="0.2">
      <c r="A53" s="7">
        <v>39479</v>
      </c>
      <c r="B53" s="5">
        <v>-0.15564202632527904</v>
      </c>
      <c r="C53" s="5">
        <v>-2.2422988354589188</v>
      </c>
      <c r="D53" s="5">
        <v>-1.56852063590603</v>
      </c>
      <c r="E53" s="5">
        <v>-0.29675172485333667</v>
      </c>
      <c r="F53" s="5">
        <v>0.52533499202488787</v>
      </c>
      <c r="G53" s="5">
        <v>1.0285033096682696</v>
      </c>
      <c r="H53" s="5">
        <v>-0.86645058947703024</v>
      </c>
      <c r="I53" s="5">
        <v>0.45269776615925478</v>
      </c>
      <c r="J53" s="5">
        <v>0.94585004932858829</v>
      </c>
      <c r="K53" s="5">
        <v>0.42249602457115526</v>
      </c>
      <c r="L53" s="5">
        <v>1.1439241141537351</v>
      </c>
      <c r="M53" s="5">
        <v>-0.40837531113408893</v>
      </c>
      <c r="N53" s="5">
        <v>0.38165499893876415</v>
      </c>
      <c r="O53" s="9">
        <v>-0.55619986953072309</v>
      </c>
      <c r="P53" s="9">
        <v>0.18534567863418988</v>
      </c>
      <c r="Q53" s="9">
        <v>1.4650329777055964</v>
      </c>
      <c r="R53" s="9">
        <v>-7.6638618713911075E-2</v>
      </c>
      <c r="S53" s="9">
        <v>0.17836355357877978</v>
      </c>
      <c r="T53" s="9">
        <v>0.77680537488343449</v>
      </c>
      <c r="U53" s="9">
        <v>0.77159322695400234</v>
      </c>
      <c r="V53" s="9">
        <v>-1.403317687583244</v>
      </c>
      <c r="W53" s="9">
        <v>1.9681880065800255</v>
      </c>
      <c r="X53" s="9">
        <v>7.6031852201606284E-2</v>
      </c>
    </row>
    <row r="54" spans="1:24" x14ac:dyDescent="0.2">
      <c r="A54" s="7">
        <v>39508</v>
      </c>
      <c r="B54" s="5">
        <v>-0.36641010804314911</v>
      </c>
      <c r="C54" s="5">
        <v>-4.1326310634009076</v>
      </c>
      <c r="D54" s="5">
        <v>-0.31268159675550289</v>
      </c>
      <c r="E54" s="5">
        <v>0.25702146578422763</v>
      </c>
      <c r="F54" s="5">
        <v>0.97436893227621291</v>
      </c>
      <c r="G54" s="5">
        <v>2.3580602485921571</v>
      </c>
      <c r="H54" s="5">
        <v>-2.8244349591963163</v>
      </c>
      <c r="I54" s="5">
        <v>0.65797157501492776</v>
      </c>
      <c r="J54" s="5">
        <v>2.0369992233798566</v>
      </c>
      <c r="K54" s="5">
        <v>0.62003337322889329</v>
      </c>
      <c r="L54" s="5">
        <v>1.5507208797536569</v>
      </c>
      <c r="M54" s="5">
        <v>-0.74919613258506601</v>
      </c>
      <c r="N54" s="5">
        <v>0.71136892298994059</v>
      </c>
      <c r="O54" s="9">
        <v>-0.93545065352779189</v>
      </c>
      <c r="P54" s="9">
        <v>-0.10897698075070789</v>
      </c>
      <c r="Q54" s="9">
        <v>-0.66734903979743199</v>
      </c>
      <c r="R54" s="9">
        <v>3.2319715058270839</v>
      </c>
      <c r="S54" s="9">
        <v>4.3230392270357208E-2</v>
      </c>
      <c r="T54" s="9">
        <v>0.99498599497413454</v>
      </c>
      <c r="U54" s="9">
        <v>1.0650301775382152</v>
      </c>
      <c r="V54" s="9">
        <v>-1.5946116366268985</v>
      </c>
      <c r="W54" s="9">
        <v>2.1175438989760407</v>
      </c>
      <c r="X54" s="9">
        <v>-7.9463244199592956E-2</v>
      </c>
    </row>
    <row r="55" spans="1:24" x14ac:dyDescent="0.2">
      <c r="A55" s="7">
        <v>39539</v>
      </c>
      <c r="B55" s="5">
        <v>-0.21765412087382022</v>
      </c>
      <c r="C55" s="5">
        <v>-2.7614051820193071</v>
      </c>
      <c r="D55" s="5">
        <v>0.58692855116659781</v>
      </c>
      <c r="E55" s="5">
        <v>0.34976225921491422</v>
      </c>
      <c r="F55" s="5">
        <v>1.2941526135815387</v>
      </c>
      <c r="G55" s="5">
        <v>2.2641778678287836</v>
      </c>
      <c r="H55" s="5">
        <v>-2.1060224871542537</v>
      </c>
      <c r="I55" s="5">
        <v>1.3412947419700286E-2</v>
      </c>
      <c r="J55" s="5">
        <v>1.5037860224579793</v>
      </c>
      <c r="K55" s="5">
        <v>0.29387780138075092</v>
      </c>
      <c r="L55" s="5">
        <v>1.6549629457576192</v>
      </c>
      <c r="M55" s="5">
        <v>0.97325294134366536</v>
      </c>
      <c r="N55" s="5">
        <v>0.73670849522412896</v>
      </c>
      <c r="O55" s="9">
        <v>-1.5433756051279481</v>
      </c>
      <c r="P55" s="9">
        <v>-2.8578770027043711E-2</v>
      </c>
      <c r="Q55" s="9">
        <v>9.5772745596957073E-2</v>
      </c>
      <c r="R55" s="9">
        <v>1.8965254945758661</v>
      </c>
      <c r="S55" s="9">
        <v>1.4622309202860968</v>
      </c>
      <c r="T55" s="9">
        <v>1.2932797830941296</v>
      </c>
      <c r="U55" s="9">
        <v>1.3863304773142948</v>
      </c>
      <c r="V55" s="9">
        <v>-1.7821701974418243</v>
      </c>
      <c r="W55" s="9">
        <v>2.09733466943733</v>
      </c>
      <c r="X55" s="9">
        <v>1.8852601616598481E-2</v>
      </c>
    </row>
    <row r="56" spans="1:24" x14ac:dyDescent="0.2">
      <c r="A56" s="7">
        <v>39569</v>
      </c>
      <c r="B56" s="5">
        <v>-3.356473460058821E-2</v>
      </c>
      <c r="C56" s="5">
        <v>-0.1330211886758377</v>
      </c>
      <c r="D56" s="5">
        <v>0.45118551018512371</v>
      </c>
      <c r="E56" s="5">
        <v>0.15029939915779642</v>
      </c>
      <c r="F56" s="5">
        <v>1.0142445083963727</v>
      </c>
      <c r="G56" s="5">
        <v>1.0377715932121621</v>
      </c>
      <c r="H56" s="5">
        <v>0.15164256459797207</v>
      </c>
      <c r="I56" s="5">
        <v>-0.34609033187687338</v>
      </c>
      <c r="J56" s="5">
        <v>0.99649231692202411</v>
      </c>
      <c r="K56" s="5">
        <v>9.9659140659512382E-2</v>
      </c>
      <c r="L56" s="5">
        <v>1.4225340956898191</v>
      </c>
      <c r="M56" s="5">
        <v>0.50599107460683368</v>
      </c>
      <c r="N56" s="5">
        <v>0.53539063571527046</v>
      </c>
      <c r="O56" s="9">
        <v>-0.32881965189210621</v>
      </c>
      <c r="P56" s="9">
        <v>-1.2182736283839055</v>
      </c>
      <c r="Q56" s="9">
        <v>-1.0815217329714004</v>
      </c>
      <c r="R56" s="9">
        <v>0.77963172620722632</v>
      </c>
      <c r="S56" s="9">
        <v>0.29009043069472479</v>
      </c>
      <c r="T56" s="9">
        <v>1.5819511908678998</v>
      </c>
      <c r="U56" s="9">
        <v>1.697266251192719</v>
      </c>
      <c r="V56" s="9">
        <v>-1.9636784823356341</v>
      </c>
      <c r="W56" s="9">
        <v>2.0777773505622998</v>
      </c>
      <c r="X56" s="9">
        <v>-1.032131568652852</v>
      </c>
    </row>
    <row r="57" spans="1:24" x14ac:dyDescent="0.2">
      <c r="A57" s="7">
        <v>39600</v>
      </c>
      <c r="B57" s="5">
        <v>0.1513975324763609</v>
      </c>
      <c r="C57" s="5">
        <v>0.11548159084210917</v>
      </c>
      <c r="D57" s="5">
        <v>0.97255151533888595</v>
      </c>
      <c r="E57" s="5">
        <v>0.25173422317372707</v>
      </c>
      <c r="F57" s="5">
        <v>0.9944573152688595</v>
      </c>
      <c r="G57" s="5">
        <v>0.98654810528879489</v>
      </c>
      <c r="H57" s="5">
        <v>1.5291265610901885</v>
      </c>
      <c r="I57" s="5">
        <v>9.1689300968382903E-2</v>
      </c>
      <c r="J57" s="5">
        <v>0.95273535446996038</v>
      </c>
      <c r="K57" s="5">
        <v>0.13530295824800695</v>
      </c>
      <c r="L57" s="5">
        <v>1.6041974068046037</v>
      </c>
      <c r="M57" s="5">
        <v>-1.1245697415750702</v>
      </c>
      <c r="N57" s="5">
        <v>0.55923390458261468</v>
      </c>
      <c r="O57" s="9">
        <v>0.42547266097595593</v>
      </c>
      <c r="P57" s="9">
        <v>-0.49929638098650986</v>
      </c>
      <c r="Q57" s="9">
        <v>-0.10914419504040608</v>
      </c>
      <c r="R57" s="9">
        <v>-0.27483562926741062</v>
      </c>
      <c r="S57" s="9">
        <v>1.1738880876791278</v>
      </c>
      <c r="T57" s="9">
        <v>1.7318392391245576</v>
      </c>
      <c r="U57" s="9">
        <v>1.9511055331344671</v>
      </c>
      <c r="V57" s="9">
        <v>-2.2013228081089933</v>
      </c>
      <c r="W57" s="9">
        <v>2.082043113780609</v>
      </c>
      <c r="X57" s="9">
        <v>-0.99777480746078306</v>
      </c>
    </row>
    <row r="58" spans="1:24" x14ac:dyDescent="0.2">
      <c r="A58" s="7">
        <v>39630</v>
      </c>
      <c r="B58" s="5">
        <v>7.7012221556021096E-2</v>
      </c>
      <c r="C58" s="5">
        <v>-0.62385485659703954</v>
      </c>
      <c r="D58" s="5">
        <v>1.0373245369033246</v>
      </c>
      <c r="E58" s="5">
        <v>0.34872314137228921</v>
      </c>
      <c r="F58" s="5">
        <v>1.0905059821416707</v>
      </c>
      <c r="G58" s="5">
        <v>1.490473858794805</v>
      </c>
      <c r="H58" s="5">
        <v>0.98370585148454215</v>
      </c>
      <c r="I58" s="5">
        <v>0.34713123297303522</v>
      </c>
      <c r="J58" s="5">
        <v>1.7903113885169961</v>
      </c>
      <c r="K58" s="5">
        <v>0.55932836746142378</v>
      </c>
      <c r="L58" s="5">
        <v>1.2834070463304963</v>
      </c>
      <c r="M58" s="5">
        <v>-1.5677322414540549</v>
      </c>
      <c r="N58" s="5">
        <v>0.75300519058912208</v>
      </c>
      <c r="O58" s="9">
        <v>0.55367676283053624</v>
      </c>
      <c r="P58" s="9">
        <v>-0.82272956191911184</v>
      </c>
      <c r="Q58" s="9">
        <v>-8.9745153343311596E-2</v>
      </c>
      <c r="R58" s="9">
        <v>-0.21803133851308501</v>
      </c>
      <c r="S58" s="9">
        <v>0.60558973341429834</v>
      </c>
      <c r="T58" s="9">
        <v>1.758618164545021</v>
      </c>
      <c r="U58" s="9">
        <v>2.1429924516521606</v>
      </c>
      <c r="V58" s="9">
        <v>-2.4712177357658613</v>
      </c>
      <c r="W58" s="9">
        <v>2.1056769581071957</v>
      </c>
      <c r="X58" s="9">
        <v>-0.99797761350177094</v>
      </c>
    </row>
    <row r="59" spans="1:24" x14ac:dyDescent="0.2">
      <c r="A59" s="7">
        <v>39661</v>
      </c>
      <c r="B59" s="5">
        <v>-2.0466420192023209E-2</v>
      </c>
      <c r="C59" s="5">
        <v>-0.30336538344135772</v>
      </c>
      <c r="D59" s="5">
        <v>0.49217054488262191</v>
      </c>
      <c r="E59" s="5">
        <v>0.18865478140167491</v>
      </c>
      <c r="F59" s="5">
        <v>1.1682783411931366</v>
      </c>
      <c r="G59" s="5">
        <v>1.3489382003145767</v>
      </c>
      <c r="H59" s="5">
        <v>0.44576726135787464</v>
      </c>
      <c r="I59" s="5">
        <v>-8.9143625473081259E-2</v>
      </c>
      <c r="J59" s="5">
        <v>2.2919835582734001</v>
      </c>
      <c r="K59" s="5">
        <v>0.66495259779038562</v>
      </c>
      <c r="L59" s="5">
        <v>1.3618466321167222</v>
      </c>
      <c r="M59" s="5">
        <v>0.46774529038664181</v>
      </c>
      <c r="N59" s="5">
        <v>0.91662271092028191</v>
      </c>
      <c r="O59" s="9">
        <v>-0.29034754737690599</v>
      </c>
      <c r="P59" s="9">
        <v>-0.65918316073666494</v>
      </c>
      <c r="Q59" s="9">
        <v>-9.4101911621918152E-2</v>
      </c>
      <c r="R59" s="9">
        <v>8.071385361750337E-2</v>
      </c>
      <c r="S59" s="9">
        <v>0.61913169531428802</v>
      </c>
      <c r="T59" s="9">
        <v>1.7862897210616882</v>
      </c>
      <c r="U59" s="9">
        <v>2.341275600772581</v>
      </c>
      <c r="V59" s="9">
        <v>-2.7501091614953137</v>
      </c>
      <c r="W59" s="9">
        <v>2.1300985970030779</v>
      </c>
      <c r="X59" s="9">
        <v>0.24603135191050982</v>
      </c>
    </row>
    <row r="60" spans="1:24" x14ac:dyDescent="0.2">
      <c r="A60" s="7">
        <v>39692</v>
      </c>
      <c r="B60" s="5">
        <v>-0.17775917956243531</v>
      </c>
      <c r="C60" s="5">
        <v>-1.660859742227784</v>
      </c>
      <c r="D60" s="5">
        <v>1.1121304323342547</v>
      </c>
      <c r="E60" s="5">
        <v>0.5132022553936616</v>
      </c>
      <c r="F60" s="5">
        <v>2.3768612204576112</v>
      </c>
      <c r="G60" s="5">
        <v>3.3128165290856795</v>
      </c>
      <c r="H60" s="5">
        <v>3.3606978087204995</v>
      </c>
      <c r="I60" s="5">
        <v>0.92548952963210895</v>
      </c>
      <c r="J60" s="5">
        <v>2.2181995887500654</v>
      </c>
      <c r="K60" s="5">
        <v>1.0165700479505313</v>
      </c>
      <c r="L60" s="5">
        <v>1.1050739819075015</v>
      </c>
      <c r="M60" s="5">
        <v>-1.1365070578831327</v>
      </c>
      <c r="N60" s="5">
        <v>1.1000608294731378</v>
      </c>
      <c r="O60" s="9">
        <v>2.093108267489808</v>
      </c>
      <c r="P60" s="9">
        <v>-0.84762683983692966</v>
      </c>
      <c r="Q60" s="9">
        <v>0.86397073477095498</v>
      </c>
      <c r="R60" s="9">
        <v>-1.3247249040735813</v>
      </c>
      <c r="S60" s="9">
        <v>-1.6149133049727495</v>
      </c>
      <c r="T60" s="9">
        <v>1.978124206340216</v>
      </c>
      <c r="U60" s="9">
        <v>2.5049243458859447</v>
      </c>
      <c r="V60" s="9">
        <v>-3.0531490803698373</v>
      </c>
      <c r="W60" s="9">
        <v>2.1813052595381182</v>
      </c>
      <c r="X60" s="9">
        <v>0.23181702047560934</v>
      </c>
    </row>
    <row r="61" spans="1:24" x14ac:dyDescent="0.2">
      <c r="A61" s="7">
        <v>39722</v>
      </c>
      <c r="B61" s="5">
        <v>-0.10623990461022899</v>
      </c>
      <c r="C61" s="5">
        <v>-0.51433184336176441</v>
      </c>
      <c r="D61" s="5">
        <v>1.1013399792681791</v>
      </c>
      <c r="E61" s="5">
        <v>1.0080913227241177</v>
      </c>
      <c r="F61" s="5">
        <v>6.7655469004514019</v>
      </c>
      <c r="G61" s="5">
        <v>6.5845895930048268</v>
      </c>
      <c r="H61" s="5">
        <v>6.8739399102815577</v>
      </c>
      <c r="I61" s="5">
        <v>4.6596107727236067</v>
      </c>
      <c r="J61" s="5">
        <v>1.6715839832175099</v>
      </c>
      <c r="K61" s="5">
        <v>3.0213886592363361</v>
      </c>
      <c r="L61" s="5">
        <v>1.9299143113336892</v>
      </c>
      <c r="M61" s="5">
        <v>-5.8135286869318854</v>
      </c>
      <c r="N61" s="5">
        <v>1.8804372491732269</v>
      </c>
      <c r="O61" s="9">
        <v>2.0917567413561731</v>
      </c>
      <c r="P61" s="9">
        <v>1.5263805190129234</v>
      </c>
      <c r="Q61" s="9">
        <v>-2.8286995245841027</v>
      </c>
      <c r="R61" s="9">
        <v>-0.45842092674936047</v>
      </c>
      <c r="S61" s="9">
        <v>-9.529314947599378E-2</v>
      </c>
      <c r="T61" s="9">
        <v>2.2946024177890649</v>
      </c>
      <c r="U61" s="9">
        <v>2.6356917274847063</v>
      </c>
      <c r="V61" s="9">
        <v>-3.365658997253715</v>
      </c>
      <c r="W61" s="9">
        <v>2.2522067925178781</v>
      </c>
      <c r="X61" s="9">
        <v>0.13392286380219232</v>
      </c>
    </row>
    <row r="62" spans="1:24" x14ac:dyDescent="0.2">
      <c r="A62" s="7">
        <v>39753</v>
      </c>
      <c r="B62" s="5">
        <v>-0.34273522136745677</v>
      </c>
      <c r="C62" s="5">
        <v>-3.2247298663148911E-2</v>
      </c>
      <c r="D62" s="5">
        <v>1.2691664993520408</v>
      </c>
      <c r="E62" s="5">
        <v>1.1463181656660772</v>
      </c>
      <c r="F62" s="5">
        <v>3.8057149421247431</v>
      </c>
      <c r="G62" s="5">
        <v>3.6205196023130211</v>
      </c>
      <c r="H62" s="5">
        <v>2.6088738031429903</v>
      </c>
      <c r="I62" s="5">
        <v>4.5817786380230094</v>
      </c>
      <c r="J62" s="5">
        <v>2.4497266151603418</v>
      </c>
      <c r="K62" s="5">
        <v>3.9185184737382466</v>
      </c>
      <c r="L62" s="5">
        <v>1.9860054976431962</v>
      </c>
      <c r="M62" s="5">
        <v>-2.0769196070523894</v>
      </c>
      <c r="N62" s="5">
        <v>2.9648885356835946</v>
      </c>
      <c r="O62" s="9">
        <v>4.6995754724494718</v>
      </c>
      <c r="P62" s="9">
        <v>4.9178682454179734</v>
      </c>
      <c r="Q62" s="9">
        <v>-0.62244353157014098</v>
      </c>
      <c r="R62" s="9">
        <v>-0.32293628127688734</v>
      </c>
      <c r="S62" s="9">
        <v>-3.2419835815683831</v>
      </c>
      <c r="T62" s="9">
        <v>2.6216299027413483</v>
      </c>
      <c r="U62" s="9">
        <v>2.770818021803426</v>
      </c>
      <c r="V62" s="9">
        <v>-3.6885859112944512</v>
      </c>
      <c r="W62" s="9">
        <v>2.3254717098957842</v>
      </c>
      <c r="X62" s="9">
        <v>-2.0853395306043271E-2</v>
      </c>
    </row>
    <row r="63" spans="1:24" x14ac:dyDescent="0.2">
      <c r="A63" s="7">
        <v>39783</v>
      </c>
      <c r="B63" s="5">
        <v>-1.2913579318365322</v>
      </c>
      <c r="C63" s="5">
        <v>0.25805227559151134</v>
      </c>
      <c r="D63" s="5">
        <v>0.69451994909152959</v>
      </c>
      <c r="E63" s="5">
        <v>0.34949946693135797</v>
      </c>
      <c r="F63" s="5">
        <v>3.1264286035512998</v>
      </c>
      <c r="G63" s="5">
        <v>2.8002026968989795</v>
      </c>
      <c r="H63" s="5">
        <v>0.96048548068770667</v>
      </c>
      <c r="I63" s="5">
        <v>3.4366791943730988</v>
      </c>
      <c r="J63" s="5">
        <v>4.4557855724162847</v>
      </c>
      <c r="K63" s="5">
        <v>5.0233002727659777</v>
      </c>
      <c r="L63" s="5">
        <v>1.9829642427538763</v>
      </c>
      <c r="M63" s="5">
        <v>-0.27369365566586479</v>
      </c>
      <c r="N63" s="5">
        <v>3.480831285016794</v>
      </c>
      <c r="O63" s="9">
        <v>0.81829405326246074</v>
      </c>
      <c r="P63" s="9">
        <v>-2.4023545308847081</v>
      </c>
      <c r="Q63" s="9">
        <v>0.29613484558781122</v>
      </c>
      <c r="R63" s="9">
        <v>1.1219130634335186</v>
      </c>
      <c r="S63" s="9">
        <v>-4.0227361206315333</v>
      </c>
      <c r="T63" s="9">
        <v>2.6433776364072203</v>
      </c>
      <c r="U63" s="9">
        <v>2.7916649957004411</v>
      </c>
      <c r="V63" s="9">
        <v>-3.4404719770988064</v>
      </c>
      <c r="W63" s="9">
        <v>2.3117415716843088</v>
      </c>
      <c r="X63" s="9">
        <v>-0.10062244809479326</v>
      </c>
    </row>
    <row r="64" spans="1:24" x14ac:dyDescent="0.2">
      <c r="A64" s="7">
        <v>39814</v>
      </c>
      <c r="B64" s="5">
        <v>-1.2259436569005711</v>
      </c>
      <c r="C64" s="5">
        <v>0.58751904491401874</v>
      </c>
      <c r="D64" s="5">
        <v>0.40603378988991218</v>
      </c>
      <c r="E64" s="5">
        <v>0.33518311651006738</v>
      </c>
      <c r="F64" s="5">
        <v>1.8329653050215868</v>
      </c>
      <c r="G64" s="5">
        <v>1.3620519404565521</v>
      </c>
      <c r="H64" s="5">
        <v>-7.029969180397235E-3</v>
      </c>
      <c r="I64" s="5">
        <v>2.6064169603278704</v>
      </c>
      <c r="J64" s="5">
        <v>2.7983690345154004</v>
      </c>
      <c r="K64" s="5">
        <v>3.1924217294666186</v>
      </c>
      <c r="L64" s="5">
        <v>2.7114202197954045</v>
      </c>
      <c r="M64" s="5">
        <v>-0.3031710750589528</v>
      </c>
      <c r="N64" s="5">
        <v>3.6444488053479542</v>
      </c>
      <c r="O64" s="9">
        <v>-1.2431953150869046</v>
      </c>
      <c r="P64" s="9">
        <v>-1.0647461835079899</v>
      </c>
      <c r="Q64" s="9">
        <v>1.1636113507179058</v>
      </c>
      <c r="R64" s="9">
        <v>3.2891166684054549</v>
      </c>
      <c r="S64" s="9">
        <v>-3.7414480966067312</v>
      </c>
      <c r="T64" s="9">
        <v>2.3993648202583735</v>
      </c>
      <c r="U64" s="9">
        <v>2.7138204998518396</v>
      </c>
      <c r="V64" s="9">
        <v>-2.6771901813972989</v>
      </c>
      <c r="W64" s="9">
        <v>2.2210326264743259</v>
      </c>
      <c r="X64" s="9">
        <v>-7.0964048887912329E-2</v>
      </c>
    </row>
    <row r="65" spans="1:24" x14ac:dyDescent="0.2">
      <c r="A65" s="7">
        <v>39845</v>
      </c>
      <c r="B65" s="5">
        <v>-0.891808867296495</v>
      </c>
      <c r="C65" s="5">
        <v>0.95993656558468321</v>
      </c>
      <c r="D65" s="5">
        <v>0.39591199065546906</v>
      </c>
      <c r="E65" s="5">
        <v>0.51418720638602189</v>
      </c>
      <c r="F65" s="5">
        <v>1.7278893189818294</v>
      </c>
      <c r="G65" s="5">
        <v>1.0130171618749564</v>
      </c>
      <c r="H65" s="5">
        <v>0.57734936253993752</v>
      </c>
      <c r="I65" s="5">
        <v>2.7262079049091255</v>
      </c>
      <c r="J65" s="5">
        <v>1.2815320154294836</v>
      </c>
      <c r="K65" s="5">
        <v>2.8935674958409137</v>
      </c>
      <c r="L65" s="5">
        <v>2.9772743699472195</v>
      </c>
      <c r="M65" s="5">
        <v>-1.7603861416555902</v>
      </c>
      <c r="N65" s="5">
        <v>3.6061931610387719</v>
      </c>
      <c r="O65" s="9">
        <v>0.80396655572777942</v>
      </c>
      <c r="P65" s="9">
        <v>-1.1714865556692335</v>
      </c>
      <c r="Q65" s="9">
        <v>-1.9636143369237069</v>
      </c>
      <c r="R65" s="9">
        <v>1.3920739229280696</v>
      </c>
      <c r="S65" s="9">
        <v>0.75637912477446922</v>
      </c>
      <c r="T65" s="9">
        <v>2.1553520044828085</v>
      </c>
      <c r="U65" s="9">
        <v>2.6359760044391285</v>
      </c>
      <c r="V65" s="9">
        <v>-1.9139083849697585</v>
      </c>
      <c r="W65" s="9">
        <v>2.1303236812643425</v>
      </c>
      <c r="X65" s="9">
        <v>-0.92112184029237765</v>
      </c>
    </row>
    <row r="66" spans="1:24" x14ac:dyDescent="0.2">
      <c r="A66" s="7">
        <v>39873</v>
      </c>
      <c r="B66" s="5">
        <v>-0.93683745611133962</v>
      </c>
      <c r="C66" s="5">
        <v>0.80117869368447303</v>
      </c>
      <c r="D66" s="5">
        <v>0.51345852039093476</v>
      </c>
      <c r="E66" s="5">
        <v>0.54280219175051603</v>
      </c>
      <c r="F66" s="5">
        <v>1.8223252100811713</v>
      </c>
      <c r="G66" s="5">
        <v>1.2566675395756712</v>
      </c>
      <c r="H66" s="5">
        <v>0.51155831194890677</v>
      </c>
      <c r="I66" s="5">
        <v>2.6796420010844439</v>
      </c>
      <c r="J66" s="5">
        <v>1.335754781004626</v>
      </c>
      <c r="K66" s="5">
        <v>3.5303134047644407</v>
      </c>
      <c r="L66" s="5">
        <v>2.5780729416696508</v>
      </c>
      <c r="M66" s="5">
        <v>-1.6616280426849643</v>
      </c>
      <c r="N66" s="5">
        <v>3.6437982386667169</v>
      </c>
      <c r="O66" s="9">
        <v>2.4299762044855173</v>
      </c>
      <c r="P66" s="9">
        <v>-0.43167144500019877</v>
      </c>
      <c r="Q66" s="9">
        <v>-2.2383625811084378</v>
      </c>
      <c r="R66" s="9">
        <v>0.37181535855288267</v>
      </c>
      <c r="S66" s="9">
        <v>-0.26844617157700512</v>
      </c>
      <c r="T66" s="9">
        <v>1.9007051197197209</v>
      </c>
      <c r="U66" s="9">
        <v>2.4163747483403566</v>
      </c>
      <c r="V66" s="9">
        <v>-1.4538509423412209</v>
      </c>
      <c r="W66" s="9">
        <v>2.0176955786146666</v>
      </c>
      <c r="X66" s="9">
        <v>-1.044435381046791</v>
      </c>
    </row>
    <row r="67" spans="1:24" x14ac:dyDescent="0.2">
      <c r="A67" s="7">
        <v>39904</v>
      </c>
      <c r="B67" s="5">
        <v>-0.84819362242464869</v>
      </c>
      <c r="C67" s="5">
        <v>0.74385117657915112</v>
      </c>
      <c r="D67" s="5">
        <v>0.63068885099857364</v>
      </c>
      <c r="E67" s="5">
        <v>0.667649372600018</v>
      </c>
      <c r="F67" s="5">
        <v>1.5334802868948478</v>
      </c>
      <c r="G67" s="5">
        <v>1.0202277853442896</v>
      </c>
      <c r="H67" s="5">
        <v>0.92526791831250743</v>
      </c>
      <c r="I67" s="5">
        <v>1.8453218713683914</v>
      </c>
      <c r="J67" s="5">
        <v>0.55098081694046874</v>
      </c>
      <c r="K67" s="5">
        <v>2.33672884445458</v>
      </c>
      <c r="L67" s="5">
        <v>2.2289548843892866</v>
      </c>
      <c r="M67" s="5">
        <v>2.8763358446338132</v>
      </c>
      <c r="N67" s="5">
        <v>3.5447060903362688</v>
      </c>
      <c r="O67" s="9">
        <v>0.21753578100667295</v>
      </c>
      <c r="P67" s="9">
        <v>-1.4596144679089176</v>
      </c>
      <c r="Q67" s="9">
        <v>0.90357882390798228</v>
      </c>
      <c r="R67" s="9">
        <v>0.57439546688251031</v>
      </c>
      <c r="S67" s="9">
        <v>-0.73732690215502295</v>
      </c>
      <c r="T67" s="9">
        <v>1.5808569759237496</v>
      </c>
      <c r="U67" s="9">
        <v>2.0079593190673308</v>
      </c>
      <c r="V67" s="9">
        <v>-1.1984341152351159</v>
      </c>
      <c r="W67" s="9">
        <v>1.8590137245826743</v>
      </c>
      <c r="X67" s="9">
        <v>-0.91861244546563259</v>
      </c>
    </row>
    <row r="68" spans="1:24" x14ac:dyDescent="0.2">
      <c r="A68" s="7">
        <v>39934</v>
      </c>
      <c r="B68" s="5">
        <v>-0.52219111046530775</v>
      </c>
      <c r="C68" s="5">
        <v>0.68458605971782271</v>
      </c>
      <c r="D68" s="5">
        <v>0.5567920506071441</v>
      </c>
      <c r="E68" s="5">
        <v>0.97565201246426003</v>
      </c>
      <c r="F68" s="5">
        <v>0.78862995273024117</v>
      </c>
      <c r="G68" s="5">
        <v>0.35620516759344767</v>
      </c>
      <c r="H68" s="5">
        <v>0.53477868274574125</v>
      </c>
      <c r="I68" s="5">
        <v>1.2182164369094228</v>
      </c>
      <c r="J68" s="5">
        <v>-0.72424956378189009</v>
      </c>
      <c r="K68" s="5">
        <v>1.2789752290369001</v>
      </c>
      <c r="L68" s="5">
        <v>2.2833052626959889</v>
      </c>
      <c r="M68" s="5">
        <v>1.3441578997805477</v>
      </c>
      <c r="N68" s="5">
        <v>2.9294760226682475</v>
      </c>
      <c r="O68" s="9">
        <v>-2.020149723927076</v>
      </c>
      <c r="P68" s="9">
        <v>-1.3743966152764566</v>
      </c>
      <c r="Q68" s="9">
        <v>-3.4623391565150849</v>
      </c>
      <c r="R68" s="9">
        <v>-0.49066657331509428</v>
      </c>
      <c r="S68" s="9">
        <v>1.2163306024031721</v>
      </c>
      <c r="T68" s="9">
        <v>1.271326514390416</v>
      </c>
      <c r="U68" s="9">
        <v>1.6127185814408238</v>
      </c>
      <c r="V68" s="9">
        <v>-0.951256540171317</v>
      </c>
      <c r="W68" s="9">
        <v>1.7054506398017879</v>
      </c>
      <c r="X68" s="9">
        <v>-0.68186823641818217</v>
      </c>
    </row>
    <row r="69" spans="1:24" x14ac:dyDescent="0.2">
      <c r="A69" s="7">
        <v>39965</v>
      </c>
      <c r="B69" s="5">
        <v>-0.16256519869032451</v>
      </c>
      <c r="C69" s="5">
        <v>0.60713817757860256</v>
      </c>
      <c r="D69" s="5">
        <v>1.1655978469769004</v>
      </c>
      <c r="E69" s="5">
        <v>1.3191023218585833</v>
      </c>
      <c r="F69" s="5">
        <v>0.23008700282442435</v>
      </c>
      <c r="G69" s="5">
        <v>-8.9668784202139154E-2</v>
      </c>
      <c r="H69" s="5">
        <v>-0.31044281425903453</v>
      </c>
      <c r="I69" s="5">
        <v>0.84131123451303214</v>
      </c>
      <c r="J69" s="5">
        <v>-1.046337961354556</v>
      </c>
      <c r="K69" s="5">
        <v>0.67206025990062246</v>
      </c>
      <c r="L69" s="5">
        <v>2.1289169047733529</v>
      </c>
      <c r="M69" s="5">
        <v>0.68034212856362219</v>
      </c>
      <c r="N69" s="5">
        <v>2.2005377418979815</v>
      </c>
      <c r="O69" s="9">
        <v>-2.384062587208815</v>
      </c>
      <c r="P69" s="9">
        <v>0.2566968724196188</v>
      </c>
      <c r="Q69" s="9">
        <v>-1.4317896974967801</v>
      </c>
      <c r="R69" s="9">
        <v>0.35800431211307571</v>
      </c>
      <c r="S69" s="9">
        <v>1.2243394021897016</v>
      </c>
      <c r="T69" s="9">
        <v>1.0710083891592168</v>
      </c>
      <c r="U69" s="9">
        <v>1.3614204492828403</v>
      </c>
      <c r="V69" s="9">
        <v>-0.83724858868294127</v>
      </c>
      <c r="W69" s="9">
        <v>1.5081533521474186</v>
      </c>
      <c r="X69" s="9">
        <v>-0.63819261506144076</v>
      </c>
    </row>
    <row r="70" spans="1:24" x14ac:dyDescent="0.2">
      <c r="A70" s="7">
        <v>39995</v>
      </c>
      <c r="B70" s="5">
        <v>-0.31748733226805931</v>
      </c>
      <c r="C70" s="5">
        <v>0.79893436964276654</v>
      </c>
      <c r="D70" s="5">
        <v>0.70770182716429231</v>
      </c>
      <c r="E70" s="5">
        <v>1.1649473398406596</v>
      </c>
      <c r="F70" s="5">
        <v>3.2956207575672233E-2</v>
      </c>
      <c r="G70" s="5">
        <v>-0.32654020986181947</v>
      </c>
      <c r="H70" s="5">
        <v>0.27935460398056172</v>
      </c>
      <c r="I70" s="5">
        <v>0.54491209636828231</v>
      </c>
      <c r="J70" s="5">
        <v>-9.6626779895806827E-2</v>
      </c>
      <c r="K70" s="5">
        <v>0.69061489574942714</v>
      </c>
      <c r="L70" s="5">
        <v>1.4927168696744422</v>
      </c>
      <c r="M70" s="5">
        <v>7.3461891853570188E-2</v>
      </c>
      <c r="N70" s="5">
        <v>1.8456319317270351</v>
      </c>
      <c r="O70" s="9">
        <v>-0.47440731259972452</v>
      </c>
      <c r="P70" s="9">
        <v>-0.97372525546913979</v>
      </c>
      <c r="Q70" s="9">
        <v>-1.0869318616619881</v>
      </c>
      <c r="R70" s="9">
        <v>-0.58516875051653383</v>
      </c>
      <c r="S70" s="9">
        <v>1.7256290097035452</v>
      </c>
      <c r="T70" s="9">
        <v>0.97241325397790668</v>
      </c>
      <c r="U70" s="9">
        <v>1.2434455288895325</v>
      </c>
      <c r="V70" s="9">
        <v>-0.83961608836678814</v>
      </c>
      <c r="W70" s="9">
        <v>1.2864453844832127</v>
      </c>
      <c r="X70" s="9">
        <v>-0.71796525656173393</v>
      </c>
    </row>
    <row r="71" spans="1:24" x14ac:dyDescent="0.2">
      <c r="A71" s="7">
        <v>40026</v>
      </c>
      <c r="B71" s="5">
        <v>-0.27257294890611383</v>
      </c>
      <c r="C71" s="5">
        <v>0.74888594351271265</v>
      </c>
      <c r="D71" s="5">
        <v>0.99959709276403808</v>
      </c>
      <c r="E71" s="5">
        <v>1.2167222715080572</v>
      </c>
      <c r="F71" s="5">
        <v>-0.18227921060218877</v>
      </c>
      <c r="G71" s="5">
        <v>-0.51171402739127569</v>
      </c>
      <c r="H71" s="5">
        <v>0.21743361518900295</v>
      </c>
      <c r="I71" s="5">
        <v>0.42947279942666</v>
      </c>
      <c r="J71" s="5">
        <v>-0.60742543727847287</v>
      </c>
      <c r="K71" s="5">
        <v>0.56662004782524111</v>
      </c>
      <c r="L71" s="5">
        <v>1.4753775943678435</v>
      </c>
      <c r="M71" s="5">
        <v>1.9629454206069661</v>
      </c>
      <c r="N71" s="5">
        <v>1.1973422338741431</v>
      </c>
      <c r="O71" s="9">
        <v>-0.30869360996270218</v>
      </c>
      <c r="P71" s="9">
        <v>-2.2704494615887434</v>
      </c>
      <c r="Q71" s="9">
        <v>-3.7407129039211928</v>
      </c>
      <c r="R71" s="9">
        <v>-0.91765947494107314</v>
      </c>
      <c r="S71" s="9">
        <v>-0.78638705386543206</v>
      </c>
      <c r="T71" s="9">
        <v>0.87053161460162087</v>
      </c>
      <c r="U71" s="9">
        <v>1.1215381112079001</v>
      </c>
      <c r="V71" s="9">
        <v>-0.84206250422274098</v>
      </c>
      <c r="W71" s="9">
        <v>1.0573471510461312</v>
      </c>
      <c r="X71" s="9">
        <v>-1.4281860001332087</v>
      </c>
    </row>
    <row r="72" spans="1:24" x14ac:dyDescent="0.2">
      <c r="A72" s="7">
        <v>40057</v>
      </c>
      <c r="B72" s="5">
        <v>-0.43755659717232176</v>
      </c>
      <c r="C72" s="5">
        <v>0.62418381867536299</v>
      </c>
      <c r="D72" s="5">
        <v>0.74764392783036393</v>
      </c>
      <c r="E72" s="5">
        <v>1.0977080142619866</v>
      </c>
      <c r="F72" s="5">
        <v>-0.45602162202476987</v>
      </c>
      <c r="G72" s="5">
        <v>-0.67400591796225717</v>
      </c>
      <c r="H72" s="5">
        <v>-0.11048962128629308</v>
      </c>
      <c r="I72" s="5">
        <v>0.39537433769899266</v>
      </c>
      <c r="J72" s="5">
        <v>-0.26378443402037138</v>
      </c>
      <c r="K72" s="5">
        <v>0.57620141797376123</v>
      </c>
      <c r="L72" s="5">
        <v>1.3874839821589167</v>
      </c>
      <c r="M72" s="5">
        <v>0.72554137724077672</v>
      </c>
      <c r="N72" s="5">
        <v>0.87418407774757378</v>
      </c>
      <c r="O72" s="9">
        <v>-0.9125511426185493</v>
      </c>
      <c r="P72" s="9">
        <v>-1.6112388992761122</v>
      </c>
      <c r="Q72" s="9">
        <v>1.9860031273283556</v>
      </c>
      <c r="R72" s="9">
        <v>-1.7921647376372583</v>
      </c>
      <c r="S72" s="9">
        <v>1.2793371189606739</v>
      </c>
      <c r="T72" s="9">
        <v>0.70381251570295578</v>
      </c>
      <c r="U72" s="9">
        <v>0.92230737194881007</v>
      </c>
      <c r="V72" s="9">
        <v>-0.78816243486347337</v>
      </c>
      <c r="W72" s="9">
        <v>0.87480383931984296</v>
      </c>
      <c r="X72" s="9">
        <v>-1.4295107894352508</v>
      </c>
    </row>
    <row r="73" spans="1:24" x14ac:dyDescent="0.2">
      <c r="A73" s="7">
        <v>40087</v>
      </c>
      <c r="B73" s="5">
        <v>-0.45821963319996079</v>
      </c>
      <c r="C73" s="5">
        <v>0.55654737313846969</v>
      </c>
      <c r="D73" s="5">
        <v>0.83489937477445963</v>
      </c>
      <c r="E73" s="5">
        <v>1.1175278046066979</v>
      </c>
      <c r="F73" s="5">
        <v>-0.45210163136517889</v>
      </c>
      <c r="G73" s="5">
        <v>-0.60041398850323802</v>
      </c>
      <c r="H73" s="5">
        <v>4.3280834212744208E-2</v>
      </c>
      <c r="I73" s="5">
        <v>0.33589118606895602</v>
      </c>
      <c r="J73" s="5">
        <v>-0.54947673525203944</v>
      </c>
      <c r="K73" s="5">
        <v>0.3463949914639573</v>
      </c>
      <c r="L73" s="5">
        <v>1.4295523667718306</v>
      </c>
      <c r="M73" s="5">
        <v>0.501414651834726</v>
      </c>
      <c r="N73" s="5">
        <v>0.73218705678953022</v>
      </c>
      <c r="O73" s="9">
        <v>-0.48846691765062206</v>
      </c>
      <c r="P73" s="9">
        <v>-2.1515814277618177</v>
      </c>
      <c r="Q73" s="9">
        <v>3.2284366889384781</v>
      </c>
      <c r="R73" s="9">
        <v>-0.96338167236292915</v>
      </c>
      <c r="S73" s="9">
        <v>-0.63659419840539722</v>
      </c>
      <c r="T73" s="9">
        <v>0.4907983348985413</v>
      </c>
      <c r="U73" s="9">
        <v>0.66787953174007086</v>
      </c>
      <c r="V73" s="9">
        <v>-0.69109496089435474</v>
      </c>
      <c r="W73" s="9">
        <v>0.73525161597296529</v>
      </c>
      <c r="X73" s="9">
        <v>-1.4707461510588211</v>
      </c>
    </row>
    <row r="74" spans="1:24" x14ac:dyDescent="0.2">
      <c r="A74" s="7">
        <v>40118</v>
      </c>
      <c r="B74" s="5">
        <v>-0.43990554103925505</v>
      </c>
      <c r="C74" s="5">
        <v>0.46172842291644156</v>
      </c>
      <c r="D74" s="5">
        <v>0.5467692777966463</v>
      </c>
      <c r="E74" s="5">
        <v>1.1571422433147676</v>
      </c>
      <c r="F74" s="5">
        <v>-0.45163031009737303</v>
      </c>
      <c r="G74" s="5">
        <v>-0.57593744286621484</v>
      </c>
      <c r="H74" s="5">
        <v>0.12545514642154179</v>
      </c>
      <c r="I74" s="5">
        <v>0.27540607019678548</v>
      </c>
      <c r="J74" s="5">
        <v>-0.86354535109131658</v>
      </c>
      <c r="K74" s="5">
        <v>0.20426899890010736</v>
      </c>
      <c r="L74" s="5">
        <v>1.3450371643945789</v>
      </c>
      <c r="M74" s="5">
        <v>0.43726467467129571</v>
      </c>
      <c r="N74" s="5">
        <v>0.61166957909033437</v>
      </c>
      <c r="O74" s="9">
        <v>-1.0387615187009929</v>
      </c>
      <c r="P74" s="9">
        <v>-2.0599759023439401</v>
      </c>
      <c r="Q74" s="9">
        <v>-2.0872220472324678</v>
      </c>
      <c r="R74" s="9">
        <v>-1.1907277642454526</v>
      </c>
      <c r="S74" s="9">
        <v>-0.1461648792961367</v>
      </c>
      <c r="T74" s="9">
        <v>0.27068368145041732</v>
      </c>
      <c r="U74" s="9">
        <v>0.40497076340813609</v>
      </c>
      <c r="V74" s="9">
        <v>-0.59079190426598993</v>
      </c>
      <c r="W74" s="9">
        <v>0.59104765180184116</v>
      </c>
      <c r="X74" s="9">
        <v>-1.9385911439010124</v>
      </c>
    </row>
    <row r="75" spans="1:24" x14ac:dyDescent="0.2">
      <c r="A75" s="7">
        <v>40148</v>
      </c>
      <c r="B75" s="5">
        <v>-0.26612310985218079</v>
      </c>
      <c r="C75" s="5">
        <v>0.46711106007646752</v>
      </c>
      <c r="D75" s="5">
        <v>0.71709580923913563</v>
      </c>
      <c r="E75" s="5">
        <v>1.3252673360117941</v>
      </c>
      <c r="F75" s="5">
        <v>-0.5354112320720773</v>
      </c>
      <c r="G75" s="5">
        <v>-0.61035047199375603</v>
      </c>
      <c r="H75" s="5">
        <v>0.3180552219752858</v>
      </c>
      <c r="I75" s="5">
        <v>-3.2137918613497178E-2</v>
      </c>
      <c r="J75" s="5">
        <v>-1.5131186901385765</v>
      </c>
      <c r="K75" s="5">
        <v>-9.1821177999352896E-2</v>
      </c>
      <c r="L75" s="5">
        <v>1.3715483653622544</v>
      </c>
      <c r="M75" s="5">
        <v>0.50181297484555809</v>
      </c>
      <c r="N75" s="5">
        <v>0.54092045250578624</v>
      </c>
      <c r="O75" s="9">
        <v>-0.3462886195012887</v>
      </c>
      <c r="P75" s="9">
        <v>0.40950383938567941</v>
      </c>
      <c r="Q75" s="9">
        <v>1.7806392717322473E-2</v>
      </c>
      <c r="R75" s="9">
        <v>-1.0146476262508364</v>
      </c>
      <c r="S75" s="9">
        <v>0.80001605461155989</v>
      </c>
      <c r="T75" s="9">
        <v>4.4685779037723847E-2</v>
      </c>
      <c r="U75" s="9">
        <v>0.19223687099342718</v>
      </c>
      <c r="V75" s="9">
        <v>-0.40028712202562872</v>
      </c>
      <c r="W75" s="9">
        <v>0.48630845614707352</v>
      </c>
      <c r="X75" s="9">
        <v>-1.9459064237406298</v>
      </c>
    </row>
    <row r="76" spans="1:24" x14ac:dyDescent="0.2">
      <c r="A76" s="7">
        <v>40179</v>
      </c>
      <c r="B76" s="5">
        <v>-0.1612263078438021</v>
      </c>
      <c r="C76" s="5">
        <v>0.5363484567631116</v>
      </c>
      <c r="D76" s="5">
        <v>0.828308435738077</v>
      </c>
      <c r="E76" s="5">
        <v>1.4172313671207872</v>
      </c>
      <c r="F76" s="5">
        <v>-0.51338664741429818</v>
      </c>
      <c r="G76" s="5">
        <v>-0.64213424208305137</v>
      </c>
      <c r="H76" s="5">
        <v>0.26774441858214443</v>
      </c>
      <c r="I76" s="5">
        <v>-4.5355041125931403E-2</v>
      </c>
      <c r="J76" s="5">
        <v>-1.6720218625673966</v>
      </c>
      <c r="K76" s="5">
        <v>-0.27456540189958611</v>
      </c>
      <c r="L76" s="5">
        <v>1.3948738161586325</v>
      </c>
      <c r="M76" s="5">
        <v>0.17240887413148417</v>
      </c>
      <c r="N76" s="5">
        <v>0.30443946387605625</v>
      </c>
      <c r="O76" s="9">
        <v>0.32737495395911786</v>
      </c>
      <c r="P76" s="9">
        <v>-1.1987957232130328</v>
      </c>
      <c r="Q76" s="9">
        <v>-1.2321318408591313</v>
      </c>
      <c r="R76" s="9">
        <v>-1.3845185569651748</v>
      </c>
      <c r="S76" s="9">
        <v>-0.314819066948332</v>
      </c>
      <c r="T76" s="9">
        <v>-0.20058483467648902</v>
      </c>
      <c r="U76" s="9">
        <v>1.011012645793982E-2</v>
      </c>
      <c r="V76" s="9">
        <v>-0.1189492804402232</v>
      </c>
      <c r="W76" s="9">
        <v>0.40955473340982945</v>
      </c>
      <c r="X76" s="9">
        <v>-1.8996094299543127</v>
      </c>
    </row>
    <row r="77" spans="1:24" x14ac:dyDescent="0.2">
      <c r="A77" s="7">
        <v>40210</v>
      </c>
      <c r="B77" s="5">
        <v>-0.19502197294070933</v>
      </c>
      <c r="C77" s="5">
        <v>0.63654149433929252</v>
      </c>
      <c r="D77" s="5">
        <v>0.53690559661806159</v>
      </c>
      <c r="E77" s="5">
        <v>1.3469024558889284</v>
      </c>
      <c r="F77" s="5">
        <v>-0.53037562664240823</v>
      </c>
      <c r="G77" s="5">
        <v>-0.7400612142195564</v>
      </c>
      <c r="H77" s="5">
        <v>2.0336896401586296E-2</v>
      </c>
      <c r="I77" s="5">
        <v>0.11520788041865442</v>
      </c>
      <c r="J77" s="5">
        <v>-1.4663539787932278</v>
      </c>
      <c r="K77" s="5">
        <v>1.0854584123216572E-3</v>
      </c>
      <c r="L77" s="5">
        <v>1.141670269323936</v>
      </c>
      <c r="M77" s="5">
        <v>-0.71802671573241061</v>
      </c>
      <c r="N77" s="5">
        <v>0.23172701998563197</v>
      </c>
      <c r="O77" s="9">
        <v>9.2794446684805715E-2</v>
      </c>
      <c r="P77" s="9">
        <v>-1.9064964914556526</v>
      </c>
      <c r="Q77" s="9">
        <v>-0.9878773316854268</v>
      </c>
      <c r="R77" s="9">
        <v>-2.3728420910092534</v>
      </c>
      <c r="S77" s="9">
        <v>0.92747681980006436</v>
      </c>
      <c r="T77" s="9">
        <v>-0.44585544876398392</v>
      </c>
      <c r="U77" s="9">
        <v>-0.17201661807754759</v>
      </c>
      <c r="V77" s="9">
        <v>0.16238856114518224</v>
      </c>
      <c r="W77" s="9">
        <v>0.33280101067258555</v>
      </c>
      <c r="X77" s="9">
        <v>-0.72560375745879357</v>
      </c>
    </row>
    <row r="78" spans="1:24" x14ac:dyDescent="0.2">
      <c r="A78" s="7">
        <v>40238</v>
      </c>
      <c r="B78" s="5">
        <v>-0.15326746039836975</v>
      </c>
      <c r="C78" s="5">
        <v>0.65709309020691875</v>
      </c>
      <c r="D78" s="5">
        <v>0.69724723421003254</v>
      </c>
      <c r="E78" s="5">
        <v>1.3509098711429846</v>
      </c>
      <c r="F78" s="5">
        <v>-0.57966408870478503</v>
      </c>
      <c r="G78" s="5">
        <v>-0.79680900863324089</v>
      </c>
      <c r="H78" s="5">
        <v>-0.13087194676351457</v>
      </c>
      <c r="I78" s="5">
        <v>-0.42239083147588202</v>
      </c>
      <c r="J78" s="5">
        <v>-1.7142042622010032</v>
      </c>
      <c r="K78" s="5">
        <v>-0.24217558282786736</v>
      </c>
      <c r="L78" s="5">
        <v>1.0210473002360008</v>
      </c>
      <c r="M78" s="5">
        <v>1.3541457088459803</v>
      </c>
      <c r="N78" s="5">
        <v>9.3330575814577613E-2</v>
      </c>
      <c r="O78" s="9">
        <v>1.0486548415700399</v>
      </c>
      <c r="P78" s="9">
        <v>-1.6972834384309801</v>
      </c>
      <c r="Q78" s="9">
        <v>-8.1594741683246458E-3</v>
      </c>
      <c r="R78" s="9">
        <v>-0.63652836926537126</v>
      </c>
      <c r="S78" s="9">
        <v>-0.80998594048544925</v>
      </c>
      <c r="T78" s="9">
        <v>-0.56601778500121258</v>
      </c>
      <c r="U78" s="9">
        <v>-0.27963725732576566</v>
      </c>
      <c r="V78" s="9">
        <v>0.33969564293427679</v>
      </c>
      <c r="W78" s="9">
        <v>0.21778886937050768</v>
      </c>
      <c r="X78" s="9">
        <v>-0.8689427543156435</v>
      </c>
    </row>
    <row r="79" spans="1:24" x14ac:dyDescent="0.2">
      <c r="A79" s="7">
        <v>40269</v>
      </c>
      <c r="B79" s="5">
        <v>-6.7877805438533126E-2</v>
      </c>
      <c r="C79" s="5">
        <v>0.58012025665652633</v>
      </c>
      <c r="D79" s="5">
        <v>0.87884654414233121</v>
      </c>
      <c r="E79" s="5">
        <v>1.4240679407681573</v>
      </c>
      <c r="F79" s="5">
        <v>-0.55543429163568492</v>
      </c>
      <c r="G79" s="5">
        <v>-0.73592177357603317</v>
      </c>
      <c r="H79" s="5">
        <v>-0.14248213216193187</v>
      </c>
      <c r="I79" s="5">
        <v>-0.45980151186775869</v>
      </c>
      <c r="J79" s="5">
        <v>-1.8414634169813417</v>
      </c>
      <c r="K79" s="5">
        <v>-0.42699522762565895</v>
      </c>
      <c r="L79" s="5">
        <v>1.0041827879110135</v>
      </c>
      <c r="M79" s="5">
        <v>0.87345740240049197</v>
      </c>
      <c r="N79" s="5">
        <v>-6.1591036544045352E-2</v>
      </c>
      <c r="O79" s="9">
        <v>-0.7584480108521453</v>
      </c>
      <c r="P79" s="9">
        <v>0.29743682524889609</v>
      </c>
      <c r="Q79" s="9">
        <v>-0.47451007215403895</v>
      </c>
      <c r="R79" s="9">
        <v>-2.0960712986732162</v>
      </c>
      <c r="S79" s="9">
        <v>0.71341492086548308</v>
      </c>
      <c r="T79" s="9">
        <v>-0.5868209162655631</v>
      </c>
      <c r="U79" s="9">
        <v>-0.33581335743147067</v>
      </c>
      <c r="V79" s="9">
        <v>0.45096633985544943</v>
      </c>
      <c r="W79" s="9">
        <v>3.9872851244800812E-2</v>
      </c>
      <c r="X79" s="9">
        <v>-0.73706289685727067</v>
      </c>
    </row>
    <row r="80" spans="1:24" x14ac:dyDescent="0.2">
      <c r="A80" s="7">
        <v>40299</v>
      </c>
      <c r="B80" s="5">
        <v>-0.42612216337233183</v>
      </c>
      <c r="C80" s="5">
        <v>0.56227039944482116</v>
      </c>
      <c r="D80" s="5">
        <v>0.35891236367578172</v>
      </c>
      <c r="E80" s="5">
        <v>1.0787789191971384</v>
      </c>
      <c r="F80" s="5">
        <v>-0.20508664552964903</v>
      </c>
      <c r="G80" s="5">
        <v>-0.40917688503791988</v>
      </c>
      <c r="H80" s="5">
        <v>0.10133176120483035</v>
      </c>
      <c r="I80" s="5">
        <v>1.2311406571309129</v>
      </c>
      <c r="J80" s="5">
        <v>-0.70049006563281246</v>
      </c>
      <c r="K80" s="5">
        <v>8.1506320583831213E-2</v>
      </c>
      <c r="L80" s="5">
        <v>0.69676157214217138</v>
      </c>
      <c r="M80" s="5">
        <v>-1.5352684069784259</v>
      </c>
      <c r="N80" s="5">
        <v>-3.9059743817196214E-2</v>
      </c>
      <c r="O80" s="9">
        <v>-0.56079482037060746</v>
      </c>
      <c r="P80" s="9">
        <v>4.4915176947112547</v>
      </c>
      <c r="Q80" s="9">
        <v>-0.34045915639466895</v>
      </c>
      <c r="R80" s="9">
        <v>-1.6774015772342235</v>
      </c>
      <c r="S80" s="9">
        <v>0.32828944113583791</v>
      </c>
      <c r="T80" s="9">
        <v>-0.60695297908048451</v>
      </c>
      <c r="U80" s="9">
        <v>-0.39017732500854213</v>
      </c>
      <c r="V80" s="9">
        <v>0.55864765962052731</v>
      </c>
      <c r="W80" s="9">
        <v>-0.13230394031162312</v>
      </c>
      <c r="X80" s="9">
        <v>-0.84108031733063415</v>
      </c>
    </row>
    <row r="81" spans="1:24" x14ac:dyDescent="0.2">
      <c r="A81" s="7">
        <v>40330</v>
      </c>
      <c r="B81" s="5">
        <v>-0.61077102293106733</v>
      </c>
      <c r="C81" s="5">
        <v>0.50393667706080092</v>
      </c>
      <c r="D81" s="5">
        <v>0.20255811793762257</v>
      </c>
      <c r="E81" s="5">
        <v>0.9317563287073245</v>
      </c>
      <c r="F81" s="5">
        <v>4.7045019898843632E-2</v>
      </c>
      <c r="G81" s="5">
        <v>-0.14529301552227422</v>
      </c>
      <c r="H81" s="5">
        <v>8.546450782699351E-2</v>
      </c>
      <c r="I81" s="5">
        <v>0.94417901241297864</v>
      </c>
      <c r="J81" s="5">
        <v>-0.57484876307768695</v>
      </c>
      <c r="K81" s="5">
        <v>0.27544184947044181</v>
      </c>
      <c r="L81" s="5">
        <v>0.84015462561596255</v>
      </c>
      <c r="M81" s="5">
        <v>-0.89207031440384599</v>
      </c>
      <c r="N81" s="5">
        <v>0.1222699503516132</v>
      </c>
      <c r="O81" s="9">
        <v>2.1662286962569008</v>
      </c>
      <c r="P81" s="9">
        <v>-1.5161894216484779</v>
      </c>
      <c r="Q81" s="9">
        <v>-0.56279952452323989</v>
      </c>
      <c r="R81" s="9">
        <v>-0.75862176044894158</v>
      </c>
      <c r="S81" s="9">
        <v>7.7878327937841371E-2</v>
      </c>
      <c r="T81" s="9">
        <v>-0.6280738647749422</v>
      </c>
      <c r="U81" s="9">
        <v>-0.48884324150012104</v>
      </c>
      <c r="V81" s="9">
        <v>0.72427507751270004</v>
      </c>
      <c r="W81" s="9">
        <v>-0.25857029295126893</v>
      </c>
      <c r="X81" s="9">
        <v>-0.80156254094813351</v>
      </c>
    </row>
    <row r="82" spans="1:24" x14ac:dyDescent="0.2">
      <c r="A82" s="7">
        <v>40360</v>
      </c>
      <c r="B82" s="5">
        <v>-0.78679730584893381</v>
      </c>
      <c r="C82" s="5">
        <v>0.62443817540008983</v>
      </c>
      <c r="D82" s="5">
        <v>-0.13745352789170559</v>
      </c>
      <c r="E82" s="5">
        <v>0.7289521040977297</v>
      </c>
      <c r="F82" s="5">
        <v>4.2224461506389706E-2</v>
      </c>
      <c r="G82" s="5">
        <v>-0.28675056369585011</v>
      </c>
      <c r="H82" s="5">
        <v>0.14777250279849949</v>
      </c>
      <c r="I82" s="5">
        <v>0.50024481151887412</v>
      </c>
      <c r="J82" s="5">
        <v>-0.46941850648952027</v>
      </c>
      <c r="K82" s="5">
        <v>0.12860654742376801</v>
      </c>
      <c r="L82" s="5">
        <v>0.95086451634322078</v>
      </c>
      <c r="M82" s="5">
        <v>-0.23251747415335636</v>
      </c>
      <c r="N82" s="5">
        <v>0.12878645994200666</v>
      </c>
      <c r="O82" s="9">
        <v>0.48397886869453538</v>
      </c>
      <c r="P82" s="9">
        <v>-1.193975634033746</v>
      </c>
      <c r="Q82" s="9">
        <v>-0.42084196356513204</v>
      </c>
      <c r="R82" s="9">
        <v>-0.70169031650713887</v>
      </c>
      <c r="S82" s="9">
        <v>-0.63099781482110384</v>
      </c>
      <c r="T82" s="9">
        <v>-0.6487666710531419</v>
      </c>
      <c r="U82" s="9">
        <v>-0.61818923832676909</v>
      </c>
      <c r="V82" s="9">
        <v>0.92788002346029097</v>
      </c>
      <c r="W82" s="9">
        <v>-0.33960061630740507</v>
      </c>
      <c r="X82" s="9">
        <v>-0.84780396896738097</v>
      </c>
    </row>
    <row r="83" spans="1:24" x14ac:dyDescent="0.2">
      <c r="A83" s="7">
        <v>40391</v>
      </c>
      <c r="B83" s="5">
        <v>-1.0377341299428897</v>
      </c>
      <c r="C83" s="5">
        <v>0.58426477505354435</v>
      </c>
      <c r="D83" s="5">
        <v>-0.33199986634489681</v>
      </c>
      <c r="E83" s="5">
        <v>0.48941305779894634</v>
      </c>
      <c r="F83" s="5">
        <v>-0.30760763286190529</v>
      </c>
      <c r="G83" s="5">
        <v>-0.60440705563449959</v>
      </c>
      <c r="H83" s="5">
        <v>8.1981452207468386E-2</v>
      </c>
      <c r="I83" s="5">
        <v>0.36159317392026552</v>
      </c>
      <c r="J83" s="5">
        <v>-2.147514133294208E-2</v>
      </c>
      <c r="K83" s="5">
        <v>0.13580898676643563</v>
      </c>
      <c r="L83" s="5">
        <v>1.1382938326280694</v>
      </c>
      <c r="M83" s="5">
        <v>0.25016421280597828</v>
      </c>
      <c r="N83" s="5">
        <v>5.3646008259107786E-2</v>
      </c>
      <c r="O83" s="9">
        <v>-1.2900224654865167</v>
      </c>
      <c r="P83" s="9">
        <v>-0.12734885649404748</v>
      </c>
      <c r="Q83" s="9">
        <v>0.79091851675299862</v>
      </c>
      <c r="R83" s="9">
        <v>-0.42167016951971131</v>
      </c>
      <c r="S83" s="9">
        <v>-0.18249095605754101</v>
      </c>
      <c r="T83" s="9">
        <v>-0.6701492375032867</v>
      </c>
      <c r="U83" s="9">
        <v>-0.7518467686715663</v>
      </c>
      <c r="V83" s="9">
        <v>1.1382718008668653</v>
      </c>
      <c r="W83" s="9">
        <v>-0.42333195045358329</v>
      </c>
      <c r="X83" s="9">
        <v>-0.74975796060159949</v>
      </c>
    </row>
    <row r="84" spans="1:24" x14ac:dyDescent="0.2">
      <c r="A84" s="7">
        <v>40422</v>
      </c>
      <c r="B84" s="5">
        <v>-1.0658554760869952</v>
      </c>
      <c r="C84" s="5">
        <v>0.5490438497590312</v>
      </c>
      <c r="D84" s="5">
        <v>-0.40225776131432456</v>
      </c>
      <c r="E84" s="5">
        <v>0.46611903071074534</v>
      </c>
      <c r="F84" s="5">
        <v>-0.51561241959412207</v>
      </c>
      <c r="G84" s="5">
        <v>-0.74508051434381639</v>
      </c>
      <c r="H84" s="5">
        <v>0.16144672115663536</v>
      </c>
      <c r="I84" s="5">
        <v>9.8839727010157016E-2</v>
      </c>
      <c r="J84" s="5">
        <v>-0.23548898478629685</v>
      </c>
      <c r="K84" s="5">
        <v>-2.3759318768295659E-3</v>
      </c>
      <c r="L84" s="5">
        <v>1.2688888495660378</v>
      </c>
      <c r="M84" s="5">
        <v>0.71229619960949142</v>
      </c>
      <c r="N84" s="5">
        <v>5.6725357216963139E-2</v>
      </c>
      <c r="O84" s="9">
        <v>-0.63336884971454854</v>
      </c>
      <c r="P84" s="9">
        <v>-0.26534391098620835</v>
      </c>
      <c r="Q84" s="9">
        <v>1.3193553223326106E-2</v>
      </c>
      <c r="R84" s="9">
        <v>0.1786551766673089</v>
      </c>
      <c r="S84" s="9">
        <v>0.14743315311887076</v>
      </c>
      <c r="T84" s="9">
        <v>-0.69153180358014943</v>
      </c>
      <c r="U84" s="9">
        <v>-0.79609920861950911</v>
      </c>
      <c r="V84" s="9">
        <v>1.1984062848502071</v>
      </c>
      <c r="W84" s="9">
        <v>-0.47198765814267118</v>
      </c>
      <c r="X84" s="9">
        <v>-0.75465817997526763</v>
      </c>
    </row>
    <row r="85" spans="1:24" x14ac:dyDescent="0.2">
      <c r="A85" s="7">
        <v>40452</v>
      </c>
      <c r="B85" s="5">
        <v>-1.1881356739876312</v>
      </c>
      <c r="C85" s="5">
        <v>0.51267083812310843</v>
      </c>
      <c r="D85" s="5">
        <v>-0.63791034713694783</v>
      </c>
      <c r="E85" s="5">
        <v>0.35894107395452451</v>
      </c>
      <c r="F85" s="5">
        <v>-0.48607433107045572</v>
      </c>
      <c r="G85" s="5">
        <v>-0.72058676462559368</v>
      </c>
      <c r="H85" s="5">
        <v>0.17099287359533394</v>
      </c>
      <c r="I85" s="5">
        <v>-0.11429642800470634</v>
      </c>
      <c r="J85" s="5">
        <v>-0.12161623577139642</v>
      </c>
      <c r="K85" s="5">
        <v>-0.21702450631536516</v>
      </c>
      <c r="L85" s="5">
        <v>1.2084766066126926</v>
      </c>
      <c r="M85" s="5">
        <v>1.0252636926088581</v>
      </c>
      <c r="N85" s="5">
        <v>7.2837725355605842E-2</v>
      </c>
      <c r="O85" s="9">
        <v>-0.85810320578641941</v>
      </c>
      <c r="P85" s="9">
        <v>-0.81721961458704262</v>
      </c>
      <c r="Q85" s="9">
        <v>1.1875309389888609</v>
      </c>
      <c r="R85" s="9">
        <v>0.17173498561419823</v>
      </c>
      <c r="S85" s="9">
        <v>-0.19968594540471366</v>
      </c>
      <c r="T85" s="9">
        <v>-0.71222460985834912</v>
      </c>
      <c r="U85" s="9">
        <v>-0.76767151710026715</v>
      </c>
      <c r="V85" s="9">
        <v>1.1368513010565573</v>
      </c>
      <c r="W85" s="9">
        <v>-0.49111981793423065</v>
      </c>
      <c r="X85" s="9">
        <v>-0.8131802631475612</v>
      </c>
    </row>
    <row r="86" spans="1:24" x14ac:dyDescent="0.2">
      <c r="A86" s="7">
        <v>40483</v>
      </c>
      <c r="B86" s="5">
        <v>-0.98969164785475228</v>
      </c>
      <c r="C86" s="5">
        <v>0.52701206874961271</v>
      </c>
      <c r="D86" s="5">
        <v>-0.44578321159442841</v>
      </c>
      <c r="E86" s="5">
        <v>0.5455583016910468</v>
      </c>
      <c r="F86" s="5">
        <v>-0.50756013529681665</v>
      </c>
      <c r="G86" s="5">
        <v>-0.73981551421420133</v>
      </c>
      <c r="H86" s="5">
        <v>4.1474805372990413E-2</v>
      </c>
      <c r="I86" s="5">
        <v>-0.15989977042288883</v>
      </c>
      <c r="J86" s="5">
        <v>-0.83258395063958557</v>
      </c>
      <c r="K86" s="5">
        <v>-0.31560899436285694</v>
      </c>
      <c r="L86" s="5">
        <v>1.1381355771449146</v>
      </c>
      <c r="M86" s="5">
        <v>0.56055456012867</v>
      </c>
      <c r="N86" s="5">
        <v>-7.4747314431287976E-3</v>
      </c>
      <c r="O86" s="9">
        <v>-2.2521982337476936</v>
      </c>
      <c r="P86" s="9">
        <v>-0.40532224779345871</v>
      </c>
      <c r="Q86" s="9">
        <v>-0.69407755420891171</v>
      </c>
      <c r="R86" s="9">
        <v>-2.99706502269322E-2</v>
      </c>
      <c r="S86" s="9">
        <v>0.46667437413020169</v>
      </c>
      <c r="T86" s="9">
        <v>-0.73360717630849381</v>
      </c>
      <c r="U86" s="9">
        <v>-0.73829623587824655</v>
      </c>
      <c r="V86" s="9">
        <v>1.0732444844455846</v>
      </c>
      <c r="W86" s="9">
        <v>-0.510889716350996</v>
      </c>
      <c r="X86" s="9">
        <v>-1.0268092375058508</v>
      </c>
    </row>
    <row r="87" spans="1:24" x14ac:dyDescent="0.2">
      <c r="A87" s="7">
        <v>40513</v>
      </c>
      <c r="B87" s="5">
        <v>-0.52909062196383916</v>
      </c>
      <c r="C87" s="5">
        <v>0.54184705066529237</v>
      </c>
      <c r="D87" s="5">
        <v>-8.5180563120404257E-2</v>
      </c>
      <c r="E87" s="5">
        <v>0.99818927079022779</v>
      </c>
      <c r="F87" s="5">
        <v>-0.46787075566613295</v>
      </c>
      <c r="G87" s="5">
        <v>-0.69068776664450915</v>
      </c>
      <c r="H87" s="5">
        <v>0.13229225560060973</v>
      </c>
      <c r="I87" s="5">
        <v>-0.4543535647031845</v>
      </c>
      <c r="J87" s="5">
        <v>-1.7132176180791725</v>
      </c>
      <c r="K87" s="5">
        <v>-0.43527123309000143</v>
      </c>
      <c r="L87" s="5">
        <v>1.2435680028939018</v>
      </c>
      <c r="M87" s="5">
        <v>0.80327793913762302</v>
      </c>
      <c r="N87" s="5">
        <v>-5.4673344166890119E-2</v>
      </c>
      <c r="O87" s="9">
        <v>6.9472101825540325E-2</v>
      </c>
      <c r="P87" s="9">
        <v>-0.74793151739468455</v>
      </c>
      <c r="Q87" s="9">
        <v>-0.62686767896328299</v>
      </c>
      <c r="R87" s="9">
        <v>5.1768748688908982E-2</v>
      </c>
      <c r="S87" s="9">
        <v>0.2143431553629383</v>
      </c>
      <c r="T87" s="9">
        <v>-0.74326381908900752</v>
      </c>
      <c r="U87" s="9">
        <v>-0.68561024700891771</v>
      </c>
      <c r="V87" s="9">
        <v>1.049569491237283</v>
      </c>
      <c r="W87" s="9">
        <v>-0.54142614376934284</v>
      </c>
      <c r="X87" s="9">
        <v>-1.0664365463121948</v>
      </c>
    </row>
    <row r="88" spans="1:24" x14ac:dyDescent="0.2">
      <c r="A88" s="7">
        <v>40544</v>
      </c>
      <c r="B88" s="5">
        <v>-0.46445428265226812</v>
      </c>
      <c r="C88" s="5">
        <v>0.64564703759421571</v>
      </c>
      <c r="D88" s="5">
        <v>-0.1404838446900416</v>
      </c>
      <c r="E88" s="5">
        <v>1.0484624444873281</v>
      </c>
      <c r="F88" s="5">
        <v>-0.43292051259105602</v>
      </c>
      <c r="G88" s="5">
        <v>-0.72218878626116245</v>
      </c>
      <c r="H88" s="5">
        <v>0.23678392418636507</v>
      </c>
      <c r="I88" s="5">
        <v>-0.45504920514080088</v>
      </c>
      <c r="J88" s="5">
        <v>-1.3398592510503284</v>
      </c>
      <c r="K88" s="5">
        <v>-0.65568535236933079</v>
      </c>
      <c r="L88" s="5">
        <v>0.86169110048071074</v>
      </c>
      <c r="M88" s="5">
        <v>0.73792399531796082</v>
      </c>
      <c r="N88" s="5">
        <v>-0.15030664630876209</v>
      </c>
      <c r="O88" s="9">
        <v>0.74505196499724569</v>
      </c>
      <c r="P88" s="9">
        <v>-1.1929772263156635</v>
      </c>
      <c r="Q88" s="9">
        <v>-0.49923597841752054</v>
      </c>
      <c r="R88" s="9">
        <v>-0.64950623284501452</v>
      </c>
      <c r="S88" s="9">
        <v>0.21058823237308444</v>
      </c>
      <c r="T88" s="9">
        <v>-0.74326381908900752</v>
      </c>
      <c r="U88" s="9">
        <v>-0.60923451557012986</v>
      </c>
      <c r="V88" s="9">
        <v>1.0593551553871274</v>
      </c>
      <c r="W88" s="9">
        <v>-0.58329181049730272</v>
      </c>
      <c r="X88" s="9">
        <v>-1.0394827480615079</v>
      </c>
    </row>
    <row r="89" spans="1:24" x14ac:dyDescent="0.2">
      <c r="A89" s="7">
        <v>40575</v>
      </c>
      <c r="B89" s="5">
        <v>-0.28558120112358543</v>
      </c>
      <c r="C89" s="5">
        <v>0.61380569025250553</v>
      </c>
      <c r="D89" s="5">
        <v>0.29266206267215528</v>
      </c>
      <c r="E89" s="5">
        <v>1.2392583877983367</v>
      </c>
      <c r="F89" s="5">
        <v>-0.36859149867934315</v>
      </c>
      <c r="G89" s="5">
        <v>-0.65817198636757834</v>
      </c>
      <c r="H89" s="5">
        <v>0.30312784074874943</v>
      </c>
      <c r="I89" s="5">
        <v>-0.47486442493982589</v>
      </c>
      <c r="J89" s="5">
        <v>-1.675414866436957</v>
      </c>
      <c r="K89" s="5">
        <v>-0.85635993890408668</v>
      </c>
      <c r="L89" s="5">
        <v>0.65717317509585549</v>
      </c>
      <c r="M89" s="5">
        <v>0.74117817390569807</v>
      </c>
      <c r="N89" s="5">
        <v>-0.25841688801579016</v>
      </c>
      <c r="O89" s="9">
        <v>-0.96195135007396959</v>
      </c>
      <c r="P89" s="9">
        <v>-1.1382045147735882</v>
      </c>
      <c r="Q89" s="9">
        <v>-1.8023071589808883</v>
      </c>
      <c r="R89" s="9">
        <v>-1.189544752281426</v>
      </c>
      <c r="S89" s="9">
        <v>0.3278423770737296</v>
      </c>
      <c r="T89" s="9">
        <v>-0.74326381908900752</v>
      </c>
      <c r="U89" s="9">
        <v>-0.53285878413134202</v>
      </c>
      <c r="V89" s="9">
        <v>1.069140818810939</v>
      </c>
      <c r="W89" s="9">
        <v>-0.62515747757039186</v>
      </c>
      <c r="X89" s="9">
        <v>-1.2357862686066978</v>
      </c>
    </row>
    <row r="90" spans="1:24" x14ac:dyDescent="0.2">
      <c r="A90" s="7">
        <v>40603</v>
      </c>
      <c r="B90" s="5">
        <v>-0.42464624723745431</v>
      </c>
      <c r="C90" s="5">
        <v>0.56631018271989275</v>
      </c>
      <c r="D90" s="5">
        <v>0.17292667017789118</v>
      </c>
      <c r="E90" s="5">
        <v>1.1306448830394191</v>
      </c>
      <c r="F90" s="5">
        <v>-0.34319757459198419</v>
      </c>
      <c r="G90" s="5">
        <v>-0.59612688905683109</v>
      </c>
      <c r="H90" s="5">
        <v>0.39545645796473428</v>
      </c>
      <c r="I90" s="5">
        <v>-8.7422838348730103E-2</v>
      </c>
      <c r="J90" s="5">
        <v>-1.0588321606374087</v>
      </c>
      <c r="K90" s="5">
        <v>-0.71925500368809892</v>
      </c>
      <c r="L90" s="5">
        <v>0.54628143163566723</v>
      </c>
      <c r="M90" s="5">
        <v>-0.37187138226625471</v>
      </c>
      <c r="N90" s="5">
        <v>-0.25472259864733598</v>
      </c>
      <c r="O90" s="9">
        <v>-0.46427375236088808</v>
      </c>
      <c r="P90" s="9">
        <v>-1.3163345286565309</v>
      </c>
      <c r="Q90" s="9">
        <v>1.7300411842323469</v>
      </c>
      <c r="R90" s="9">
        <v>-0.22907623402065555</v>
      </c>
      <c r="S90" s="9">
        <v>0.45255428652987878</v>
      </c>
      <c r="T90" s="9">
        <v>-0.77790774346862612</v>
      </c>
      <c r="U90" s="9">
        <v>-0.57790443111902157</v>
      </c>
      <c r="V90" s="9">
        <v>1.1694944175102822</v>
      </c>
      <c r="W90" s="9">
        <v>-0.67392404177932086</v>
      </c>
      <c r="X90" s="9">
        <v>-1.3272085976286865</v>
      </c>
    </row>
    <row r="91" spans="1:24" x14ac:dyDescent="0.2">
      <c r="A91" s="7">
        <v>40634</v>
      </c>
      <c r="B91" s="5">
        <v>-0.40139318424680331</v>
      </c>
      <c r="C91" s="5">
        <v>0.56980010660474623</v>
      </c>
      <c r="D91" s="5">
        <v>0.36115984863454853</v>
      </c>
      <c r="E91" s="5">
        <v>1.1861595062039298</v>
      </c>
      <c r="F91" s="5">
        <v>-0.36375930807977402</v>
      </c>
      <c r="G91" s="5">
        <v>-0.56970556751602497</v>
      </c>
      <c r="H91" s="5">
        <v>0.51336434078866056</v>
      </c>
      <c r="I91" s="5">
        <v>-0.59478945037181719</v>
      </c>
      <c r="J91" s="5">
        <v>-1.250451178614318</v>
      </c>
      <c r="K91" s="5">
        <v>-0.76677569136197998</v>
      </c>
      <c r="L91" s="5">
        <v>0.50953867580144863</v>
      </c>
      <c r="M91" s="5">
        <v>0.48134351821921856</v>
      </c>
      <c r="N91" s="5">
        <v>-0.28309814872729949</v>
      </c>
      <c r="O91" s="9">
        <v>-0.59007550618964955</v>
      </c>
      <c r="P91" s="9">
        <v>-0.74830311190318322</v>
      </c>
      <c r="Q91" s="9">
        <v>1.418292077595708</v>
      </c>
      <c r="R91" s="9">
        <v>0.26805218998603164</v>
      </c>
      <c r="S91" s="9">
        <v>1.2047155774058886</v>
      </c>
      <c r="T91" s="9">
        <v>-0.85461929012256899</v>
      </c>
      <c r="U91" s="9">
        <v>-0.75402409570268203</v>
      </c>
      <c r="V91" s="9">
        <v>1.3819202936487118</v>
      </c>
      <c r="W91" s="9">
        <v>-0.74004148104559997</v>
      </c>
      <c r="X91" s="9">
        <v>-1.2392067898030703</v>
      </c>
    </row>
    <row r="92" spans="1:24" x14ac:dyDescent="0.2">
      <c r="A92" s="7">
        <v>40664</v>
      </c>
      <c r="B92" s="5">
        <v>-0.64520428375297278</v>
      </c>
      <c r="C92" s="5">
        <v>0.51390521634604713</v>
      </c>
      <c r="D92" s="5">
        <v>-2.184694203517561E-2</v>
      </c>
      <c r="E92" s="5">
        <v>0.96660123593751834</v>
      </c>
      <c r="F92" s="5">
        <v>-0.37453622274425347</v>
      </c>
      <c r="G92" s="5">
        <v>-0.56835240163205158</v>
      </c>
      <c r="H92" s="5">
        <v>0.19808330619164094</v>
      </c>
      <c r="I92" s="5">
        <v>-0.50755156667698442</v>
      </c>
      <c r="J92" s="5">
        <v>-0.69534020282756359</v>
      </c>
      <c r="K92" s="5">
        <v>-0.66261252075451171</v>
      </c>
      <c r="L92" s="5">
        <v>0.2100233438926403</v>
      </c>
      <c r="M92" s="5">
        <v>7.9727644659926281E-2</v>
      </c>
      <c r="N92" s="5">
        <v>-0.36727063450137509</v>
      </c>
      <c r="O92" s="9">
        <v>-1.2779584912356452</v>
      </c>
      <c r="P92" s="9">
        <v>-0.18524186778455315</v>
      </c>
      <c r="Q92" s="9">
        <v>2.6929219650442153</v>
      </c>
      <c r="R92" s="9">
        <v>0.46074891973513726</v>
      </c>
      <c r="S92" s="9">
        <v>0.64569792059182907</v>
      </c>
      <c r="T92" s="9">
        <v>-0.92885627056275522</v>
      </c>
      <c r="U92" s="9">
        <v>-0.92446248072739967</v>
      </c>
      <c r="V92" s="9">
        <v>1.5874937223571361</v>
      </c>
      <c r="W92" s="9">
        <v>-0.80402609944545589</v>
      </c>
      <c r="X92" s="9">
        <v>-1.2539622008041682</v>
      </c>
    </row>
    <row r="93" spans="1:24" x14ac:dyDescent="0.2">
      <c r="A93" s="7">
        <v>40695</v>
      </c>
      <c r="B93" s="5">
        <v>-0.79067879720805256</v>
      </c>
      <c r="C93" s="5">
        <v>0.50892281697345865</v>
      </c>
      <c r="D93" s="5">
        <v>-0.33086349754552069</v>
      </c>
      <c r="E93" s="5">
        <v>0.82791100164366205</v>
      </c>
      <c r="F93" s="5">
        <v>-0.41504761134142149</v>
      </c>
      <c r="G93" s="5">
        <v>-0.59041656026447464</v>
      </c>
      <c r="H93" s="5">
        <v>0.16944484887554498</v>
      </c>
      <c r="I93" s="5">
        <v>-0.23155536265055138</v>
      </c>
      <c r="J93" s="5">
        <v>-0.66463307243756609</v>
      </c>
      <c r="K93" s="5">
        <v>-0.38017702838188389</v>
      </c>
      <c r="L93" s="5">
        <v>0.22840847920361784</v>
      </c>
      <c r="M93" s="5">
        <v>-1.0125836540395377</v>
      </c>
      <c r="N93" s="5">
        <v>-0.27637562635451496</v>
      </c>
      <c r="O93" s="9">
        <v>0.13888098092220455</v>
      </c>
      <c r="P93" s="9">
        <v>-0.70839889900392627</v>
      </c>
      <c r="Q93" s="9">
        <v>0.26310082920296052</v>
      </c>
      <c r="R93" s="9">
        <v>0.38882312533598851</v>
      </c>
      <c r="S93" s="9">
        <v>0.38857749457625723</v>
      </c>
      <c r="T93" s="9">
        <v>-1.0007472460938203</v>
      </c>
      <c r="U93" s="9">
        <v>-0.9580896716440378</v>
      </c>
      <c r="V93" s="9">
        <v>1.6579379117720372</v>
      </c>
      <c r="W93" s="9">
        <v>-0.83388558812408964</v>
      </c>
      <c r="X93" s="9">
        <v>-1.2258332436537043</v>
      </c>
    </row>
    <row r="94" spans="1:24" x14ac:dyDescent="0.2">
      <c r="A94" s="7">
        <v>40725</v>
      </c>
      <c r="B94" s="5">
        <v>-0.78592555126592512</v>
      </c>
      <c r="C94" s="5">
        <v>0.58740682871193328</v>
      </c>
      <c r="D94" s="5">
        <v>-0.33949990042077949</v>
      </c>
      <c r="E94" s="5">
        <v>0.83152221678218574</v>
      </c>
      <c r="F94" s="5">
        <v>-0.35327976794365351</v>
      </c>
      <c r="G94" s="5">
        <v>-0.5887055513295496</v>
      </c>
      <c r="H94" s="5">
        <v>0.26387435678267207</v>
      </c>
      <c r="I94" s="5">
        <v>-0.27400026710911379</v>
      </c>
      <c r="J94" s="5">
        <v>-0.81157093948900305</v>
      </c>
      <c r="K94" s="5">
        <v>-0.40275285404117983</v>
      </c>
      <c r="L94" s="5">
        <v>0.37123731323690901</v>
      </c>
      <c r="M94" s="5">
        <v>0.74442659109421361</v>
      </c>
      <c r="N94" s="5">
        <v>-0.28692564936857851</v>
      </c>
      <c r="O94" s="9">
        <v>-3.7803939404156522E-2</v>
      </c>
      <c r="P94" s="9">
        <v>-0.59974081392585388</v>
      </c>
      <c r="Q94" s="9">
        <v>-6.2116581636610206E-2</v>
      </c>
      <c r="R94" s="9">
        <v>0.16957326865414427</v>
      </c>
      <c r="S94" s="9">
        <v>-0.51483956982079371</v>
      </c>
      <c r="T94" s="9">
        <v>-1.066477335965839</v>
      </c>
      <c r="U94" s="9">
        <v>-0.87707075053086869</v>
      </c>
      <c r="V94" s="9">
        <v>1.612955424313248</v>
      </c>
      <c r="W94" s="9">
        <v>-0.83388558812408964</v>
      </c>
      <c r="X94" s="9">
        <v>-1.2368048339671505</v>
      </c>
    </row>
    <row r="95" spans="1:24" x14ac:dyDescent="0.2">
      <c r="A95" s="7">
        <v>40756</v>
      </c>
      <c r="B95" s="5">
        <v>-1.3928670515947756</v>
      </c>
      <c r="C95" s="5">
        <v>0.43569052349257714</v>
      </c>
      <c r="D95" s="5">
        <v>-0.70351670582092929</v>
      </c>
      <c r="E95" s="5">
        <v>0.25787808492371384</v>
      </c>
      <c r="F95" s="5">
        <v>-0.25972927646772909</v>
      </c>
      <c r="G95" s="5">
        <v>-0.44961030486735015</v>
      </c>
      <c r="H95" s="5">
        <v>0.10520182300430285</v>
      </c>
      <c r="I95" s="5">
        <v>1.5969364032494964</v>
      </c>
      <c r="J95" s="5">
        <v>0.99115577225632201</v>
      </c>
      <c r="K95" s="5">
        <v>0.39781940716145631</v>
      </c>
      <c r="L95" s="5">
        <v>0.41726896428618604</v>
      </c>
      <c r="M95" s="5">
        <v>-2.8323298882056278</v>
      </c>
      <c r="N95" s="5">
        <v>-0.12656096244360293</v>
      </c>
      <c r="O95" s="9">
        <v>-0.54295893626356806</v>
      </c>
      <c r="P95" s="9">
        <v>5.9400582722996399E-2</v>
      </c>
      <c r="Q95" s="9">
        <v>-0.85755835660426105</v>
      </c>
      <c r="R95" s="9">
        <v>1.6620300503377845</v>
      </c>
      <c r="S95" s="9">
        <v>-0.12502087221323924</v>
      </c>
      <c r="T95" s="9">
        <v>-1.1343984291322176</v>
      </c>
      <c r="U95" s="9">
        <v>-0.79335119835068446</v>
      </c>
      <c r="V95" s="9">
        <v>1.5664735194199781</v>
      </c>
      <c r="W95" s="9">
        <v>-0.83388558812408964</v>
      </c>
      <c r="X95" s="9">
        <v>-0.57276599766777336</v>
      </c>
    </row>
    <row r="96" spans="1:24" x14ac:dyDescent="0.2">
      <c r="A96" s="7">
        <v>40787</v>
      </c>
      <c r="B96" s="5">
        <v>-1.6620388733486471</v>
      </c>
      <c r="C96" s="5">
        <v>0.46242416336937048</v>
      </c>
      <c r="D96" s="5">
        <v>-0.75077449629098403</v>
      </c>
      <c r="E96" s="5">
        <v>1.027530413040028E-4</v>
      </c>
      <c r="F96" s="5">
        <v>-0.10279882754088503</v>
      </c>
      <c r="G96" s="5">
        <v>-0.32319845903435152</v>
      </c>
      <c r="H96" s="5">
        <v>-3.0508344097196521E-2</v>
      </c>
      <c r="I96" s="5">
        <v>1.6960330805159529</v>
      </c>
      <c r="J96" s="5">
        <v>1.3069576116291941</v>
      </c>
      <c r="K96" s="5">
        <v>0.55048235296673176</v>
      </c>
      <c r="L96" s="5">
        <v>0.56158402736667135</v>
      </c>
      <c r="M96" s="5">
        <v>-0.1994461519907956</v>
      </c>
      <c r="N96" s="5">
        <v>0.2526868843836349</v>
      </c>
      <c r="O96" s="9">
        <v>0.61929413508775066</v>
      </c>
      <c r="P96" s="9">
        <v>0.10317559206465345</v>
      </c>
      <c r="Q96" s="9">
        <v>-1.3014940354444433</v>
      </c>
      <c r="R96" s="9">
        <v>1.3268951547931693</v>
      </c>
      <c r="S96" s="9">
        <v>-0.65691805490995259</v>
      </c>
      <c r="T96" s="9">
        <v>-1.0554005985819273</v>
      </c>
      <c r="U96" s="9">
        <v>-0.74346059982377233</v>
      </c>
      <c r="V96" s="9">
        <v>1.4368134710681133</v>
      </c>
      <c r="W96" s="9">
        <v>-0.81156473520650152</v>
      </c>
      <c r="X96" s="9">
        <v>-0.57896899928886059</v>
      </c>
    </row>
    <row r="97" spans="1:24" x14ac:dyDescent="0.2">
      <c r="A97" s="7">
        <v>40817</v>
      </c>
      <c r="B97" s="5">
        <v>-1.5151326115044246</v>
      </c>
      <c r="C97" s="5">
        <v>0.52176035049201952</v>
      </c>
      <c r="D97" s="5">
        <v>-0.58631920364527201</v>
      </c>
      <c r="E97" s="5">
        <v>0.13958356440868327</v>
      </c>
      <c r="F97" s="5">
        <v>4.8507737266732069E-2</v>
      </c>
      <c r="G97" s="5">
        <v>-0.20733273568359781</v>
      </c>
      <c r="H97" s="5">
        <v>9.3591637605885514E-2</v>
      </c>
      <c r="I97" s="5">
        <v>1.3085029248023912</v>
      </c>
      <c r="J97" s="5">
        <v>0.45570096560721257</v>
      </c>
      <c r="K97" s="5">
        <v>0.52898191050070809</v>
      </c>
      <c r="L97" s="5">
        <v>0.83444366785605384</v>
      </c>
      <c r="M97" s="5">
        <v>0.62776892859011446</v>
      </c>
      <c r="N97" s="5">
        <v>0.50871740178454539</v>
      </c>
      <c r="O97" s="9">
        <v>2.5174887843364586</v>
      </c>
      <c r="P97" s="9">
        <v>-0.27664649926613799</v>
      </c>
      <c r="Q97" s="9">
        <v>-1.8376587280579244</v>
      </c>
      <c r="R97" s="9">
        <v>2.1122727232335842E-2</v>
      </c>
      <c r="S97" s="9">
        <v>9.6607341673431907E-2</v>
      </c>
      <c r="T97" s="9">
        <v>-0.8618620000032905</v>
      </c>
      <c r="U97" s="9">
        <v>-0.72213983085742228</v>
      </c>
      <c r="V97" s="9">
        <v>1.2450460220876889</v>
      </c>
      <c r="W97" s="9">
        <v>-0.77217499466219031</v>
      </c>
      <c r="X97" s="9">
        <v>-0.63488413026940349</v>
      </c>
    </row>
    <row r="98" spans="1:24" x14ac:dyDescent="0.2">
      <c r="A98" s="7">
        <v>40848</v>
      </c>
      <c r="B98" s="5">
        <v>-1.6252654148593275</v>
      </c>
      <c r="C98" s="5">
        <v>0.47193261622606675</v>
      </c>
      <c r="D98" s="5">
        <v>-0.63413255219502185</v>
      </c>
      <c r="E98" s="5">
        <v>3.6007816336403493E-2</v>
      </c>
      <c r="F98" s="5">
        <v>0.20796984464591925</v>
      </c>
      <c r="G98" s="5">
        <v>-4.6290453060434049E-2</v>
      </c>
      <c r="H98" s="5">
        <v>0.20543642361063849</v>
      </c>
      <c r="I98" s="5">
        <v>1.1955410738125858</v>
      </c>
      <c r="J98" s="5">
        <v>0.67767158422441764</v>
      </c>
      <c r="K98" s="5">
        <v>0.41419757550808889</v>
      </c>
      <c r="L98" s="5">
        <v>0.69276390569826962</v>
      </c>
      <c r="M98" s="5">
        <v>0.33669447424926779</v>
      </c>
      <c r="N98" s="5">
        <v>0.40259913329673264</v>
      </c>
      <c r="O98" s="9">
        <v>0.59454878901597075</v>
      </c>
      <c r="P98" s="9">
        <v>0.13415031699228364</v>
      </c>
      <c r="Q98" s="9">
        <v>-0.24200732726437149</v>
      </c>
      <c r="R98" s="9">
        <v>-0.39724674175772434</v>
      </c>
      <c r="S98" s="9">
        <v>-0.68249859832843185</v>
      </c>
      <c r="T98" s="9">
        <v>-0.66187211506666321</v>
      </c>
      <c r="U98" s="9">
        <v>-0.70010836994090708</v>
      </c>
      <c r="V98" s="9">
        <v>1.0468863254129457</v>
      </c>
      <c r="W98" s="9">
        <v>-0.7314722630540097</v>
      </c>
      <c r="X98" s="9">
        <v>-0.5600763964730211</v>
      </c>
    </row>
    <row r="99" spans="1:24" x14ac:dyDescent="0.2">
      <c r="A99" s="7">
        <v>40878</v>
      </c>
      <c r="B99" s="5">
        <v>-1.6488743663346594</v>
      </c>
      <c r="C99" s="5">
        <v>0.48944208429144659</v>
      </c>
      <c r="D99" s="5">
        <v>-0.61904662506730423</v>
      </c>
      <c r="E99" s="5">
        <v>1.6711450775780391E-2</v>
      </c>
      <c r="F99" s="5">
        <v>0.4293651759102336</v>
      </c>
      <c r="G99" s="5">
        <v>0.14179092963907827</v>
      </c>
      <c r="H99" s="5">
        <v>0.28709472757950638</v>
      </c>
      <c r="I99" s="5">
        <v>0.38249892532404783</v>
      </c>
      <c r="J99" s="5">
        <v>0.59483120248760668</v>
      </c>
      <c r="K99" s="5">
        <v>0.3417062930477302</v>
      </c>
      <c r="L99" s="5">
        <v>0.73949049933777156</v>
      </c>
      <c r="M99" s="5">
        <v>0.40240197162929503</v>
      </c>
      <c r="N99" s="5">
        <v>0.49830833488474852</v>
      </c>
      <c r="O99" s="9">
        <v>0.53412466366678257</v>
      </c>
      <c r="P99" s="9">
        <v>0.29873335971773707</v>
      </c>
      <c r="Q99" s="9">
        <v>-0.76631584524867458</v>
      </c>
      <c r="R99" s="9">
        <v>-0.12538486546203834</v>
      </c>
      <c r="S99" s="9">
        <v>1.9800308179371243E-2</v>
      </c>
      <c r="T99" s="9">
        <v>-0.49819607592577098</v>
      </c>
      <c r="U99" s="9">
        <v>-0.62799679194667624</v>
      </c>
      <c r="V99" s="9">
        <v>0.86522020672285704</v>
      </c>
      <c r="W99" s="9">
        <v>-0.71188993473992157</v>
      </c>
      <c r="X99" s="9">
        <v>-0.61774413090472047</v>
      </c>
    </row>
    <row r="100" spans="1:24" x14ac:dyDescent="0.2">
      <c r="A100" s="7">
        <v>40909</v>
      </c>
      <c r="B100" s="5">
        <v>-1.6829443000131972</v>
      </c>
      <c r="C100" s="5">
        <v>0.54487688812159607</v>
      </c>
      <c r="D100" s="5">
        <v>-0.71821374229286017</v>
      </c>
      <c r="E100" s="5">
        <v>-3.7871602330380963E-2</v>
      </c>
      <c r="F100" s="5">
        <v>0.45031405139318648</v>
      </c>
      <c r="G100" s="5">
        <v>0.10640049340893866</v>
      </c>
      <c r="H100" s="5">
        <v>7.8111390407995862E-2</v>
      </c>
      <c r="I100" s="5">
        <v>-0.12641517277494332</v>
      </c>
      <c r="J100" s="5">
        <v>0.5989977640968982</v>
      </c>
      <c r="K100" s="5">
        <v>6.6510048882518435E-2</v>
      </c>
      <c r="L100" s="5">
        <v>0.56011156211236246</v>
      </c>
      <c r="M100" s="5">
        <v>0.9628949490878298</v>
      </c>
      <c r="N100" s="5">
        <v>0.45927433401051532</v>
      </c>
      <c r="O100" s="9">
        <v>0.76033693920316769</v>
      </c>
      <c r="P100" s="9">
        <v>-0.43013211229200482</v>
      </c>
      <c r="Q100" s="9">
        <v>-1.7937785949660403</v>
      </c>
      <c r="R100" s="9">
        <v>-0.27033014652494414</v>
      </c>
      <c r="S100" s="9">
        <v>-0.46635763323503493</v>
      </c>
      <c r="T100" s="9">
        <v>-0.35606489952649184</v>
      </c>
      <c r="U100" s="9">
        <v>-0.50755813867485777</v>
      </c>
      <c r="V100" s="9">
        <v>0.68663183762176927</v>
      </c>
      <c r="W100" s="9">
        <v>-0.70956406450036291</v>
      </c>
      <c r="X100" s="9">
        <v>-0.57089621377477284</v>
      </c>
    </row>
    <row r="101" spans="1:24" x14ac:dyDescent="0.2">
      <c r="A101" s="7">
        <v>40940</v>
      </c>
      <c r="B101" s="5">
        <v>-1.6643154709125147</v>
      </c>
      <c r="C101" s="5">
        <v>0.66325724227319172</v>
      </c>
      <c r="D101" s="5">
        <v>-0.75488841257893213</v>
      </c>
      <c r="E101" s="5">
        <v>-6.6441148955532395E-2</v>
      </c>
      <c r="F101" s="5">
        <v>0.20653820548371218</v>
      </c>
      <c r="G101" s="5">
        <v>-0.15458876253966353</v>
      </c>
      <c r="H101" s="5">
        <v>0.11400954985827461</v>
      </c>
      <c r="I101" s="5">
        <v>-0.34652967729451978</v>
      </c>
      <c r="J101" s="5">
        <v>0.4434046742692182</v>
      </c>
      <c r="K101" s="5">
        <v>-0.140962426993408</v>
      </c>
      <c r="L101" s="5">
        <v>0.8294895891970272</v>
      </c>
      <c r="M101" s="5">
        <v>0.99434242208900303</v>
      </c>
      <c r="N101" s="5">
        <v>0.25752014615855179</v>
      </c>
      <c r="O101" s="9">
        <v>-0.58277786949477717</v>
      </c>
      <c r="P101" s="9">
        <v>0.27531423817597706</v>
      </c>
      <c r="Q101" s="9">
        <v>1.3479638499043993</v>
      </c>
      <c r="R101" s="9">
        <v>0.2163794507163749</v>
      </c>
      <c r="S101" s="9">
        <v>0.19685156496993134</v>
      </c>
      <c r="T101" s="9">
        <v>-0.21393372350049469</v>
      </c>
      <c r="U101" s="9">
        <v>-0.38711948496714793</v>
      </c>
      <c r="V101" s="9">
        <v>0.50804346924671451</v>
      </c>
      <c r="W101" s="9">
        <v>-0.70723819391567511</v>
      </c>
      <c r="X101" s="9">
        <v>-0.55495256258908476</v>
      </c>
    </row>
    <row r="102" spans="1:24" x14ac:dyDescent="0.2">
      <c r="A102" s="7">
        <v>40969</v>
      </c>
      <c r="B102" s="5">
        <v>-1.4926767928282301</v>
      </c>
      <c r="C102" s="5">
        <v>0.55082434683211823</v>
      </c>
      <c r="D102" s="5">
        <v>-0.59291014268165376</v>
      </c>
      <c r="E102" s="5">
        <v>0.10786168274014131</v>
      </c>
      <c r="F102" s="5">
        <v>0.10346203357194236</v>
      </c>
      <c r="G102" s="5">
        <v>-0.20015536991581082</v>
      </c>
      <c r="H102" s="5">
        <v>4.3280834212744208E-2</v>
      </c>
      <c r="I102" s="5">
        <v>-0.60387911794637861</v>
      </c>
      <c r="J102" s="5">
        <v>-0.12368620187128723</v>
      </c>
      <c r="K102" s="5">
        <v>-0.20735520575235153</v>
      </c>
      <c r="L102" s="5">
        <v>0.68891760724709783</v>
      </c>
      <c r="M102" s="5">
        <v>0.60457343888687409</v>
      </c>
      <c r="N102" s="5">
        <v>0.10731775946117771</v>
      </c>
      <c r="O102" s="9">
        <v>-1.0875072390563958</v>
      </c>
      <c r="P102" s="9">
        <v>0.80985614123468785</v>
      </c>
      <c r="Q102" s="9">
        <v>-0.34766192751790348</v>
      </c>
      <c r="R102" s="9">
        <v>-0.51536183108755551</v>
      </c>
      <c r="S102" s="9">
        <v>0.11151544047868324</v>
      </c>
      <c r="T102" s="9">
        <v>-0.22626825882305479</v>
      </c>
      <c r="U102" s="9">
        <v>-0.35960779672555038</v>
      </c>
      <c r="V102" s="9">
        <v>0.57380734047982929</v>
      </c>
      <c r="W102" s="9">
        <v>-0.77521363184412884</v>
      </c>
      <c r="X102" s="9">
        <v>-0.66435933419526838</v>
      </c>
    </row>
    <row r="103" spans="1:24" x14ac:dyDescent="0.2">
      <c r="A103" s="7">
        <v>41000</v>
      </c>
      <c r="B103" s="5">
        <v>-1.605624394879241</v>
      </c>
      <c r="C103" s="5">
        <v>0.51332917317534243</v>
      </c>
      <c r="D103" s="5">
        <v>-0.70732732919483698</v>
      </c>
      <c r="E103" s="5">
        <v>-3.2166759298388704E-3</v>
      </c>
      <c r="F103" s="5">
        <v>5.9946764605880852E-2</v>
      </c>
      <c r="G103" s="5">
        <v>-0.21789042706072648</v>
      </c>
      <c r="H103" s="5">
        <v>-0.15847838759975111</v>
      </c>
      <c r="I103" s="5">
        <v>-0.42855150184053292</v>
      </c>
      <c r="J103" s="5">
        <v>0.2895946502032487</v>
      </c>
      <c r="K103" s="5">
        <v>-8.4507823207839852E-2</v>
      </c>
      <c r="L103" s="5">
        <v>0.46346574427248488</v>
      </c>
      <c r="M103" s="5">
        <v>-3.9063382168150043E-2</v>
      </c>
      <c r="N103" s="5">
        <v>7.6220672098039552E-2</v>
      </c>
      <c r="O103" s="9">
        <v>0.52498408328205315</v>
      </c>
      <c r="P103" s="9">
        <v>-0.31239448428585997</v>
      </c>
      <c r="Q103" s="9">
        <v>-0.85151377228959291</v>
      </c>
      <c r="R103" s="9">
        <v>-0.20255626998876428</v>
      </c>
      <c r="S103" s="9">
        <v>0.67566311935006018</v>
      </c>
      <c r="T103" s="9">
        <v>-0.38441539663653773</v>
      </c>
      <c r="U103" s="9">
        <v>-0.41515971752951691</v>
      </c>
      <c r="V103" s="9">
        <v>0.87640181842032849</v>
      </c>
      <c r="W103" s="9">
        <v>-0.91786701562546102</v>
      </c>
      <c r="X103" s="9">
        <v>-0.55318918098428693</v>
      </c>
    </row>
    <row r="104" spans="1:24" x14ac:dyDescent="0.2">
      <c r="A104" s="7">
        <v>41030</v>
      </c>
      <c r="B104" s="5">
        <v>-1.8129894034824596</v>
      </c>
      <c r="C104" s="5">
        <v>0.47081419474528313</v>
      </c>
      <c r="D104" s="5">
        <v>-0.74700175187705531</v>
      </c>
      <c r="E104" s="5">
        <v>-0.20796516180745334</v>
      </c>
      <c r="F104" s="5">
        <v>1.430926021823237E-2</v>
      </c>
      <c r="G104" s="5">
        <v>-0.2281731206593523</v>
      </c>
      <c r="H104" s="5">
        <v>-0.34759540753397</v>
      </c>
      <c r="I104" s="5">
        <v>-2.8842796846624403E-2</v>
      </c>
      <c r="J104" s="5">
        <v>0.79639340698102612</v>
      </c>
      <c r="K104" s="5">
        <v>6.4301827056573779E-2</v>
      </c>
      <c r="L104" s="5">
        <v>0.42201661949194835</v>
      </c>
      <c r="M104" s="5">
        <v>-0.90810826861306315</v>
      </c>
      <c r="N104" s="5">
        <v>0.10081209264880603</v>
      </c>
      <c r="O104" s="9">
        <v>0.18493941634701769</v>
      </c>
      <c r="P104" s="9">
        <v>-7.1894816989003407E-2</v>
      </c>
      <c r="Q104" s="9">
        <v>0.5304389263293765</v>
      </c>
      <c r="R104" s="9">
        <v>-0.34700854782642931</v>
      </c>
      <c r="S104" s="9">
        <v>-3.5124854111715689E-2</v>
      </c>
      <c r="T104" s="9">
        <v>-0.53746101375497857</v>
      </c>
      <c r="U104" s="9">
        <v>-0.46891964093037714</v>
      </c>
      <c r="V104" s="9">
        <v>1.1692351851996972</v>
      </c>
      <c r="W104" s="9">
        <v>-1.055918677460663</v>
      </c>
      <c r="X104" s="9">
        <v>-0.41556082661008725</v>
      </c>
    </row>
    <row r="105" spans="1:24" x14ac:dyDescent="0.2">
      <c r="A105" s="7">
        <v>41061</v>
      </c>
      <c r="B105" s="5">
        <v>-1.965177663390782</v>
      </c>
      <c r="C105" s="5">
        <v>0.44734978688924221</v>
      </c>
      <c r="D105" s="5">
        <v>-0.72885520478301802</v>
      </c>
      <c r="E105" s="5">
        <v>-0.35490932411541926</v>
      </c>
      <c r="F105" s="5">
        <v>-1.8467073647435221E-2</v>
      </c>
      <c r="G105" s="5">
        <v>-0.22791986679897602</v>
      </c>
      <c r="H105" s="5">
        <v>-0.29844562268067026</v>
      </c>
      <c r="I105" s="5">
        <v>-2.6652147222123775E-2</v>
      </c>
      <c r="J105" s="5">
        <v>0.99565565527443689</v>
      </c>
      <c r="K105" s="5">
        <v>0.27953820912025429</v>
      </c>
      <c r="L105" s="5">
        <v>0.4365898675472567</v>
      </c>
      <c r="M105" s="5">
        <v>-0.29391213653323844</v>
      </c>
      <c r="N105" s="5">
        <v>0.20966274119781358</v>
      </c>
      <c r="O105" s="9">
        <v>1.3083899160482593</v>
      </c>
      <c r="P105" s="9">
        <v>-4.4242007488247456E-2</v>
      </c>
      <c r="Q105" s="9">
        <v>0.71877747987146434</v>
      </c>
      <c r="R105" s="9">
        <v>-0.26998636195535652</v>
      </c>
      <c r="S105" s="9">
        <v>-0.6266944244231093</v>
      </c>
      <c r="T105" s="9">
        <v>-0.62681606683629421</v>
      </c>
      <c r="U105" s="9">
        <v>-0.51897659474589886</v>
      </c>
      <c r="V105" s="9">
        <v>1.2804006791929128</v>
      </c>
      <c r="W105" s="9">
        <v>-1.1018483652657798</v>
      </c>
      <c r="X105" s="9">
        <v>-0.36522083475463529</v>
      </c>
    </row>
    <row r="106" spans="1:24" x14ac:dyDescent="0.2">
      <c r="A106" s="7">
        <v>41091</v>
      </c>
      <c r="B106" s="5">
        <v>-2.0461546929163568</v>
      </c>
      <c r="C106" s="5">
        <v>0.49224748934357981</v>
      </c>
      <c r="D106" s="5">
        <v>-0.83109304303088793</v>
      </c>
      <c r="E106" s="5">
        <v>-0.43986954768621817</v>
      </c>
      <c r="F106" s="5">
        <v>-1.9209433988936479E-2</v>
      </c>
      <c r="G106" s="5">
        <v>-0.27130854035826174</v>
      </c>
      <c r="H106" s="5">
        <v>-0.18505281195612844</v>
      </c>
      <c r="I106" s="5">
        <v>-0.46742424033550556</v>
      </c>
      <c r="J106" s="5">
        <v>0.89459123451012357</v>
      </c>
      <c r="K106" s="5">
        <v>5.2232215271539428E-2</v>
      </c>
      <c r="L106" s="5">
        <v>0.55639600311809156</v>
      </c>
      <c r="M106" s="5">
        <v>0.65475497567738672</v>
      </c>
      <c r="N106" s="5">
        <v>0.13203929334819339</v>
      </c>
      <c r="O106" s="9">
        <v>1.2644975065330164</v>
      </c>
      <c r="P106" s="9">
        <v>-0.19703690532800366</v>
      </c>
      <c r="Q106" s="9">
        <v>-0.10680668224881283</v>
      </c>
      <c r="R106" s="9">
        <v>-0.21647071826355729</v>
      </c>
      <c r="S106" s="9">
        <v>-0.82286461147585721</v>
      </c>
      <c r="T106" s="9">
        <v>-0.65846388809316359</v>
      </c>
      <c r="U106" s="9">
        <v>-0.56303951657892948</v>
      </c>
      <c r="V106" s="9">
        <v>1.2354181917341232</v>
      </c>
      <c r="W106" s="9">
        <v>-1.0692111518691385</v>
      </c>
      <c r="X106" s="9">
        <v>-0.48007645751578271</v>
      </c>
    </row>
    <row r="107" spans="1:24" x14ac:dyDescent="0.2">
      <c r="A107" s="7">
        <v>41122</v>
      </c>
      <c r="B107" s="5">
        <v>-1.9145923071638342</v>
      </c>
      <c r="C107" s="5">
        <v>0.59054888237032233</v>
      </c>
      <c r="D107" s="5">
        <v>-0.7991232008084399</v>
      </c>
      <c r="E107" s="5">
        <v>-0.31557864581272832</v>
      </c>
      <c r="F107" s="5">
        <v>-2.858812414354775E-2</v>
      </c>
      <c r="G107" s="5">
        <v>-0.325895030198737</v>
      </c>
      <c r="H107" s="5">
        <v>0.10907188480377523</v>
      </c>
      <c r="I107" s="5">
        <v>-0.67593257029847209</v>
      </c>
      <c r="J107" s="5">
        <v>0.29237123833427148</v>
      </c>
      <c r="K107" s="5">
        <v>-0.10247964940562096</v>
      </c>
      <c r="L107" s="5">
        <v>0.64825288176338058</v>
      </c>
      <c r="M107" s="5">
        <v>0.71618271475509421</v>
      </c>
      <c r="N107" s="5">
        <v>-1.5314059952038611E-2</v>
      </c>
      <c r="O107" s="9">
        <v>-0.47840172652658008</v>
      </c>
      <c r="P107" s="9">
        <v>0.1047809027543983</v>
      </c>
      <c r="Q107" s="9">
        <v>1.179542274720184</v>
      </c>
      <c r="R107" s="9">
        <v>0.66793936105156515</v>
      </c>
      <c r="S107" s="9">
        <v>-0.44331564587459354</v>
      </c>
      <c r="T107" s="9">
        <v>-0.69116663673770484</v>
      </c>
      <c r="U107" s="9">
        <v>-0.60857120282177413</v>
      </c>
      <c r="V107" s="9">
        <v>1.1889362868408535</v>
      </c>
      <c r="W107" s="9">
        <v>-1.0354860313247629</v>
      </c>
      <c r="X107" s="9">
        <v>-1.1429721228530789</v>
      </c>
    </row>
    <row r="108" spans="1:24" x14ac:dyDescent="0.2">
      <c r="A108" s="7">
        <v>41153</v>
      </c>
      <c r="B108" s="5">
        <v>-1.8828507161102654</v>
      </c>
      <c r="C108" s="5">
        <v>0.56724905827733996</v>
      </c>
      <c r="D108" s="5">
        <v>-0.84980272399661605</v>
      </c>
      <c r="E108" s="5">
        <v>-0.28924011742946576</v>
      </c>
      <c r="F108" s="5">
        <v>-0.13909919759248768</v>
      </c>
      <c r="G108" s="5">
        <v>-0.43893521395551305</v>
      </c>
      <c r="H108" s="5">
        <v>-0.23845966478884775</v>
      </c>
      <c r="I108" s="5">
        <v>-0.68884214846194891</v>
      </c>
      <c r="J108" s="5">
        <v>8.620472233836779E-2</v>
      </c>
      <c r="K108" s="5">
        <v>-0.24087585314026311</v>
      </c>
      <c r="L108" s="5">
        <v>0.57566186755607673</v>
      </c>
      <c r="M108" s="5">
        <v>0.61165606230346137</v>
      </c>
      <c r="N108" s="5">
        <v>-0.11839635059407569</v>
      </c>
      <c r="O108" s="9">
        <v>-0.50178649256139873</v>
      </c>
      <c r="P108" s="9">
        <v>-0.20601791454144358</v>
      </c>
      <c r="Q108" s="9">
        <v>-6.9835881011180032E-2</v>
      </c>
      <c r="R108" s="9">
        <v>0.37932774574859313</v>
      </c>
      <c r="S108" s="9">
        <v>0.71185178565522389</v>
      </c>
      <c r="T108" s="9">
        <v>-0.69283017577830552</v>
      </c>
      <c r="U108" s="9">
        <v>-0.65088108372645948</v>
      </c>
      <c r="V108" s="9">
        <v>1.0472019915534363</v>
      </c>
      <c r="W108" s="9">
        <v>-1.0068628197820335</v>
      </c>
      <c r="X108" s="9">
        <v>-1.1455255755048432</v>
      </c>
    </row>
    <row r="109" spans="1:24" x14ac:dyDescent="0.2">
      <c r="A109" s="7">
        <v>41183</v>
      </c>
      <c r="B109" s="5">
        <v>-1.8661495489769235</v>
      </c>
      <c r="C109" s="5">
        <v>0.52490240415040867</v>
      </c>
      <c r="D109" s="5">
        <v>-0.78988073457351404</v>
      </c>
      <c r="E109" s="5">
        <v>-0.2745945110565039</v>
      </c>
      <c r="F109" s="5">
        <v>-0.30284834721508125</v>
      </c>
      <c r="G109" s="5">
        <v>-0.56600084399535311</v>
      </c>
      <c r="H109" s="5">
        <v>-0.26632410974504922</v>
      </c>
      <c r="I109" s="5">
        <v>-0.56895076894503549</v>
      </c>
      <c r="J109" s="5">
        <v>-0.29888228901566311</v>
      </c>
      <c r="K109" s="5">
        <v>-0.18530320266379033</v>
      </c>
      <c r="L109" s="5">
        <v>0.51985967300775759</v>
      </c>
      <c r="M109" s="5">
        <v>-0.14032219720942229</v>
      </c>
      <c r="N109" s="5">
        <v>-0.28334753262177409</v>
      </c>
      <c r="O109" s="9">
        <v>-1.0128566916594597</v>
      </c>
      <c r="P109" s="9">
        <v>-0.27822012934035284</v>
      </c>
      <c r="Q109" s="9">
        <v>-0.60731291671240795</v>
      </c>
      <c r="R109" s="9">
        <v>0.37485333485547467</v>
      </c>
      <c r="S109" s="9">
        <v>0.56032244981496238</v>
      </c>
      <c r="T109" s="9">
        <v>-0.66970292214182592</v>
      </c>
      <c r="U109" s="9">
        <v>-0.68925846777871114</v>
      </c>
      <c r="V109" s="9">
        <v>0.83412704832252471</v>
      </c>
      <c r="W109" s="9">
        <v>-0.98322897545544685</v>
      </c>
      <c r="X109" s="9">
        <v>-1.078484236658054</v>
      </c>
    </row>
    <row r="110" spans="1:24" x14ac:dyDescent="0.2">
      <c r="A110" s="7">
        <v>41214</v>
      </c>
      <c r="B110" s="5">
        <v>-1.9372127201006271</v>
      </c>
      <c r="C110" s="5">
        <v>0.4797017179504407</v>
      </c>
      <c r="D110" s="5">
        <v>-0.79187316786842032</v>
      </c>
      <c r="E110" s="5">
        <v>-0.33466085079287722</v>
      </c>
      <c r="F110" s="5">
        <v>-0.35960721478510393</v>
      </c>
      <c r="G110" s="5">
        <v>-0.58405061683333881</v>
      </c>
      <c r="H110" s="5">
        <v>-0.21446528163211884</v>
      </c>
      <c r="I110" s="5">
        <v>-0.53172193526406164</v>
      </c>
      <c r="J110" s="5">
        <v>-0.25337556336342282</v>
      </c>
      <c r="K110" s="5">
        <v>-3.8683632332227144E-2</v>
      </c>
      <c r="L110" s="5">
        <v>0.66226191520841471</v>
      </c>
      <c r="M110" s="5">
        <v>-0.740829085387124</v>
      </c>
      <c r="N110" s="5">
        <v>-0.30192121137109662</v>
      </c>
      <c r="O110" s="9">
        <v>-0.18622413109301159</v>
      </c>
      <c r="P110" s="9">
        <v>-0.44166731147402621</v>
      </c>
      <c r="Q110" s="9">
        <v>-0.21164893311935012</v>
      </c>
      <c r="R110" s="9">
        <v>0.27360318062161793</v>
      </c>
      <c r="S110" s="9">
        <v>-0.42086010338559426</v>
      </c>
      <c r="T110" s="9">
        <v>-0.64580475944110316</v>
      </c>
      <c r="U110" s="9">
        <v>-0.72891509725408221</v>
      </c>
      <c r="V110" s="9">
        <v>0.613949607492139</v>
      </c>
      <c r="W110" s="9">
        <v>-0.95880733655956429</v>
      </c>
      <c r="X110" s="9">
        <v>-9.8400839841399801E-2</v>
      </c>
    </row>
    <row r="111" spans="1:24" x14ac:dyDescent="0.2">
      <c r="A111" s="7">
        <v>41244</v>
      </c>
      <c r="B111" s="5">
        <v>-1.8836700488724305</v>
      </c>
      <c r="C111" s="5">
        <v>0.35321161495986486</v>
      </c>
      <c r="D111" s="5">
        <v>-0.7429108241993011</v>
      </c>
      <c r="E111" s="5">
        <v>-0.25572467267042187</v>
      </c>
      <c r="F111" s="5">
        <v>-0.3629938495473175</v>
      </c>
      <c r="G111" s="5">
        <v>-0.51673092172977575</v>
      </c>
      <c r="H111" s="5">
        <v>-0.46756732331761491</v>
      </c>
      <c r="I111" s="5">
        <v>-0.43136089828390839</v>
      </c>
      <c r="J111" s="5">
        <v>-0.49170135538230303</v>
      </c>
      <c r="K111" s="5">
        <v>-0.29230984708867808</v>
      </c>
      <c r="L111" s="5">
        <v>0.65196844013839117</v>
      </c>
      <c r="M111" s="5">
        <v>0.43044632858818449</v>
      </c>
      <c r="N111" s="5">
        <v>-0.25146976524114922</v>
      </c>
      <c r="O111" s="9">
        <v>0.30724014645669034</v>
      </c>
      <c r="P111" s="9">
        <v>3.5282153360437214E-3</v>
      </c>
      <c r="Q111" s="9">
        <v>0.59348069091009859</v>
      </c>
      <c r="R111" s="9">
        <v>-0.18009448906597345</v>
      </c>
      <c r="S111" s="9">
        <v>-1.1894042385237182</v>
      </c>
      <c r="T111" s="9">
        <v>-0.63371366892902747</v>
      </c>
      <c r="U111" s="9">
        <v>-0.74758261479111809</v>
      </c>
      <c r="V111" s="9">
        <v>0.49431197253246995</v>
      </c>
      <c r="W111" s="9">
        <v>-0.97538854150517151</v>
      </c>
      <c r="X111" s="9">
        <v>-0.17490851989557354</v>
      </c>
    </row>
    <row r="112" spans="1:24" x14ac:dyDescent="0.2">
      <c r="A112" s="7">
        <v>41275</v>
      </c>
      <c r="B112" s="5">
        <v>-1.7243303190332362</v>
      </c>
      <c r="C112" s="5">
        <v>0.46722327627855281</v>
      </c>
      <c r="D112" s="5">
        <v>-0.75631997603193946</v>
      </c>
      <c r="E112" s="5">
        <v>-0.11010113916737538</v>
      </c>
      <c r="F112" s="5">
        <v>-0.35387283818893001</v>
      </c>
      <c r="G112" s="5">
        <v>-0.55491290745427002</v>
      </c>
      <c r="H112" s="5">
        <v>-0.37081577833080454</v>
      </c>
      <c r="I112" s="5">
        <v>-0.8945459582524804</v>
      </c>
      <c r="J112" s="5">
        <v>-0.97194737224926342</v>
      </c>
      <c r="K112" s="5">
        <v>-0.54619369375458771</v>
      </c>
      <c r="L112" s="5">
        <v>0.66476647378433507</v>
      </c>
      <c r="M112" s="5">
        <v>0.96185471663249755</v>
      </c>
      <c r="N112" s="5">
        <v>-0.30904491653064387</v>
      </c>
      <c r="O112" s="9">
        <v>-0.57003804691652848</v>
      </c>
      <c r="P112" s="9">
        <v>0.44484741171186509</v>
      </c>
      <c r="Q112" s="9">
        <v>0.86821011561919381</v>
      </c>
      <c r="R112" s="9">
        <v>0.83810720784412995</v>
      </c>
      <c r="S112" s="9">
        <v>-0.3946247316164303</v>
      </c>
      <c r="T112" s="9">
        <v>-0.63119807305173126</v>
      </c>
      <c r="U112" s="9">
        <v>-0.74905137920093212</v>
      </c>
      <c r="V112" s="9">
        <v>0.45516931665912502</v>
      </c>
      <c r="W112" s="9">
        <v>-1.0288835604663125</v>
      </c>
      <c r="X112" s="9">
        <v>-0.133296285828373</v>
      </c>
    </row>
    <row r="113" spans="1:24" x14ac:dyDescent="0.2">
      <c r="A113" s="7">
        <v>41306</v>
      </c>
      <c r="B113" s="5">
        <v>-1.6497881811647153</v>
      </c>
      <c r="C113" s="5">
        <v>0.53975902776220486</v>
      </c>
      <c r="D113" s="5">
        <v>-0.81305995244078821</v>
      </c>
      <c r="E113" s="5">
        <v>-5.7079215288301927E-2</v>
      </c>
      <c r="F113" s="5">
        <v>-0.38676837040931311</v>
      </c>
      <c r="G113" s="5">
        <v>-0.63207441451062873</v>
      </c>
      <c r="H113" s="5">
        <v>-0.26245404794557686</v>
      </c>
      <c r="I113" s="5">
        <v>-0.86886749956621456</v>
      </c>
      <c r="J113" s="5">
        <v>-0.98765454691749532</v>
      </c>
      <c r="K113" s="5">
        <v>-0.51148119122332036</v>
      </c>
      <c r="L113" s="5">
        <v>0.65945853236394769</v>
      </c>
      <c r="M113" s="5">
        <v>0.53258809651544192</v>
      </c>
      <c r="N113" s="5">
        <v>-0.3232412108962131</v>
      </c>
      <c r="O113" s="9">
        <v>-6.8985634679509605E-2</v>
      </c>
      <c r="P113" s="9">
        <v>-0.31969014578227933</v>
      </c>
      <c r="Q113" s="9">
        <v>2.2352015019934002</v>
      </c>
      <c r="R113" s="9">
        <v>8.759885897007641E-2</v>
      </c>
      <c r="S113" s="9">
        <v>5.3215724889599898E-4</v>
      </c>
      <c r="T113" s="9">
        <v>-0.62868247680115319</v>
      </c>
      <c r="U113" s="9">
        <v>-0.75052014317485483</v>
      </c>
      <c r="V113" s="9">
        <v>0.41602666005974687</v>
      </c>
      <c r="W113" s="9">
        <v>-1.082378579427453</v>
      </c>
      <c r="X113" s="9">
        <v>-0.57462326743382863</v>
      </c>
    </row>
    <row r="114" spans="1:24" x14ac:dyDescent="0.2">
      <c r="A114" s="7">
        <v>41334</v>
      </c>
      <c r="B114" s="5">
        <v>-1.6783207184225026</v>
      </c>
      <c r="C114" s="5">
        <v>0.51412964875021772</v>
      </c>
      <c r="D114" s="5">
        <v>-0.81086567840199308</v>
      </c>
      <c r="E114" s="5">
        <v>-7.7447665221780121E-2</v>
      </c>
      <c r="F114" s="5">
        <v>-0.41341709326875625</v>
      </c>
      <c r="G114" s="5">
        <v>-0.6318339219922392</v>
      </c>
      <c r="H114" s="5">
        <v>-0.4791775087160321</v>
      </c>
      <c r="I114" s="5">
        <v>-0.94873249695038786</v>
      </c>
      <c r="J114" s="5">
        <v>-0.62873501575287616</v>
      </c>
      <c r="K114" s="5">
        <v>-0.6048447557790666</v>
      </c>
      <c r="L114" s="5">
        <v>0.52109819267251478</v>
      </c>
      <c r="M114" s="5">
        <v>0.56892981232432893</v>
      </c>
      <c r="N114" s="5">
        <v>-0.35100646747044456</v>
      </c>
      <c r="O114" s="9">
        <v>1.1192940256807005</v>
      </c>
      <c r="P114" s="9">
        <v>-0.5831297542578131</v>
      </c>
      <c r="Q114" s="9">
        <v>-1.0391181583841209</v>
      </c>
      <c r="R114" s="9">
        <v>-1.2251731075639445</v>
      </c>
      <c r="S114" s="9">
        <v>0.83869733823392512</v>
      </c>
      <c r="T114" s="9">
        <v>-0.69624706476045195</v>
      </c>
      <c r="U114" s="9">
        <v>-0.85677689214562736</v>
      </c>
      <c r="V114" s="9">
        <v>0.52511961259239925</v>
      </c>
      <c r="W114" s="9">
        <v>-1.147255104747636</v>
      </c>
      <c r="X114" s="9">
        <v>-0.73353588753634835</v>
      </c>
    </row>
    <row r="115" spans="1:24" x14ac:dyDescent="0.2">
      <c r="A115" s="7">
        <v>41365</v>
      </c>
      <c r="B115" s="5">
        <v>-1.8653533876175734</v>
      </c>
      <c r="C115" s="5">
        <v>0.41789677438191458</v>
      </c>
      <c r="D115" s="5">
        <v>-0.80040603491973561</v>
      </c>
      <c r="E115" s="5">
        <v>-0.23718606402438666</v>
      </c>
      <c r="F115" s="5">
        <v>-0.40347805237706141</v>
      </c>
      <c r="G115" s="5">
        <v>-0.58485209772789404</v>
      </c>
      <c r="H115" s="5">
        <v>-0.81032579669088878</v>
      </c>
      <c r="I115" s="5">
        <v>-0.8538694439893868</v>
      </c>
      <c r="J115" s="5">
        <v>-7.9173163318035145E-2</v>
      </c>
      <c r="K115" s="5">
        <v>-0.55632823498705586</v>
      </c>
      <c r="L115" s="5">
        <v>0.26381637431364441</v>
      </c>
      <c r="M115" s="5">
        <v>0.26645376826928624</v>
      </c>
      <c r="N115" s="5">
        <v>-0.36813805674302441</v>
      </c>
      <c r="O115" s="9">
        <v>0.5378987559303442</v>
      </c>
      <c r="P115" s="9">
        <v>-0.62142406619742863</v>
      </c>
      <c r="Q115" s="9">
        <v>-1.3907386749227426</v>
      </c>
      <c r="R115" s="9">
        <v>-0.54592678766086911</v>
      </c>
      <c r="S115" s="9">
        <v>-0.44686798312042125</v>
      </c>
      <c r="T115" s="9">
        <v>-0.84836996238764606</v>
      </c>
      <c r="U115" s="9">
        <v>-1.0905909293395888</v>
      </c>
      <c r="V115" s="9">
        <v>0.8058252339582932</v>
      </c>
      <c r="W115" s="9">
        <v>-1.2374152490447761</v>
      </c>
      <c r="X115" s="9">
        <v>-0.63588790739981416</v>
      </c>
    </row>
    <row r="116" spans="1:24" x14ac:dyDescent="0.2">
      <c r="A116" s="7">
        <v>41395</v>
      </c>
      <c r="B116" s="5">
        <v>-1.7090222904033776</v>
      </c>
      <c r="C116" s="5">
        <v>0.4825968959642421</v>
      </c>
      <c r="D116" s="5">
        <v>-0.7247289234092833</v>
      </c>
      <c r="E116" s="5">
        <v>-7.1073845891947526E-2</v>
      </c>
      <c r="F116" s="5">
        <v>-0.37800466196224231</v>
      </c>
      <c r="G116" s="5">
        <v>-0.55385523471951925</v>
      </c>
      <c r="H116" s="5">
        <v>-0.53335837390864616</v>
      </c>
      <c r="I116" s="5">
        <v>-0.9112412728479381</v>
      </c>
      <c r="J116" s="5">
        <v>-0.58144604835398317</v>
      </c>
      <c r="K116" s="5">
        <v>-0.72216955466728339</v>
      </c>
      <c r="L116" s="5">
        <v>0.2733942597210996</v>
      </c>
      <c r="M116" s="5">
        <v>1.029145610334453</v>
      </c>
      <c r="N116" s="5">
        <v>-0.48697490384902364</v>
      </c>
      <c r="O116" s="9">
        <v>-0.56363627705962249</v>
      </c>
      <c r="P116" s="9">
        <v>0.21820399461269052</v>
      </c>
      <c r="Q116" s="9">
        <v>-9.9090710269386942E-2</v>
      </c>
      <c r="R116" s="9">
        <v>-9.6628909953921455E-2</v>
      </c>
      <c r="S116" s="9">
        <v>-0.33215697045097115</v>
      </c>
      <c r="T116" s="9">
        <v>-0.99558566955205707</v>
      </c>
      <c r="U116" s="9">
        <v>-1.316862578574435</v>
      </c>
      <c r="V116" s="9">
        <v>1.0774758353503877</v>
      </c>
      <c r="W116" s="9">
        <v>-1.3246670016905944</v>
      </c>
      <c r="X116" s="9">
        <v>-1.1365563980261981</v>
      </c>
    </row>
    <row r="117" spans="1:24" x14ac:dyDescent="0.2">
      <c r="A117" s="7">
        <v>41426</v>
      </c>
      <c r="B117" s="5">
        <v>-1.3823153960769254</v>
      </c>
      <c r="C117" s="5">
        <v>0.55124702785997282</v>
      </c>
      <c r="D117" s="5">
        <v>-0.54903873123373981</v>
      </c>
      <c r="E117" s="5">
        <v>0.24232641685930567</v>
      </c>
      <c r="F117" s="5">
        <v>-0.36528760153825973</v>
      </c>
      <c r="G117" s="5">
        <v>-0.56424675327648866</v>
      </c>
      <c r="H117" s="5">
        <v>-0.3784268998697668</v>
      </c>
      <c r="I117" s="5">
        <v>-0.48427942134879282</v>
      </c>
      <c r="J117" s="5">
        <v>-0.77612035808184798</v>
      </c>
      <c r="K117" s="5">
        <v>-0.43668519825722263</v>
      </c>
      <c r="L117" s="5">
        <v>0.49866034474599885</v>
      </c>
      <c r="M117" s="5">
        <v>-0.3352476744525314</v>
      </c>
      <c r="N117" s="5">
        <v>-0.38528048879362597</v>
      </c>
      <c r="O117" s="9">
        <v>0.43416943366278726</v>
      </c>
      <c r="P117" s="9">
        <v>-0.827141105834588</v>
      </c>
      <c r="Q117" s="9">
        <v>0.91732055694870107</v>
      </c>
      <c r="R117" s="9">
        <v>-0.69532165515635103</v>
      </c>
      <c r="S117" s="9">
        <v>-0.14402592052697363</v>
      </c>
      <c r="T117" s="9">
        <v>-1.0573887309520285</v>
      </c>
      <c r="U117" s="9">
        <v>-1.3169418994527653</v>
      </c>
      <c r="V117" s="9">
        <v>1.0808204827078609</v>
      </c>
      <c r="W117" s="9">
        <v>-1.3545429292159901</v>
      </c>
      <c r="X117" s="9">
        <v>-1.105099797786302</v>
      </c>
    </row>
    <row r="118" spans="1:24" x14ac:dyDescent="0.2">
      <c r="A118" s="7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x14ac:dyDescent="0.2">
      <c r="A119" s="7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x14ac:dyDescent="0.2">
      <c r="A120" s="7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x14ac:dyDescent="0.2">
      <c r="A121" s="7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3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x14ac:dyDescent="0.2">
      <c r="A122" s="7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</row>
    <row r="123" spans="1:24" ht="15" x14ac:dyDescent="0.25">
      <c r="A123" s="7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1"/>
      <c r="N12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"/>
  <sheetViews>
    <sheetView tabSelected="1" workbookViewId="0">
      <selection activeCell="N25" sqref="N25"/>
    </sheetView>
  </sheetViews>
  <sheetFormatPr defaultRowHeight="12.75" x14ac:dyDescent="0.2"/>
  <cols>
    <col min="2" max="2" width="12.28515625" bestFit="1" customWidth="1"/>
  </cols>
  <sheetData>
    <row r="1" spans="1:17" x14ac:dyDescent="0.2">
      <c r="C1" t="s">
        <v>51</v>
      </c>
    </row>
    <row r="2" spans="1:17" x14ac:dyDescent="0.2">
      <c r="B2" t="s">
        <v>50</v>
      </c>
      <c r="C2" t="str">
        <f>B2</f>
        <v>GLT</v>
      </c>
      <c r="D2" t="s">
        <v>52</v>
      </c>
      <c r="O2" t="s">
        <v>24</v>
      </c>
    </row>
    <row r="3" spans="1:17" x14ac:dyDescent="0.2">
      <c r="A3" s="10">
        <f>Sheet1!A2</f>
        <v>37926</v>
      </c>
      <c r="B3">
        <v>-1.5456749455388401</v>
      </c>
      <c r="C3">
        <f>1*B3</f>
        <v>-1.5456749455388401</v>
      </c>
      <c r="D3">
        <f t="array" ref="D3:D118">MMULT(Sheet1!$B$2:$X$117,Sheet2!$O$5:$O$27)</f>
        <v>-0.84499169971367827</v>
      </c>
      <c r="G3" s="11"/>
      <c r="N3" s="14">
        <f>+SQRT(SUMPRODUCT($O$5:$O$27,$O$5:$O$27))</f>
        <v>0.99999999999999822</v>
      </c>
      <c r="O3" t="s">
        <v>25</v>
      </c>
    </row>
    <row r="4" spans="1:17" x14ac:dyDescent="0.2">
      <c r="A4" s="10">
        <f>Sheet1!A3</f>
        <v>37956</v>
      </c>
      <c r="B4">
        <v>-1.5175611515899701</v>
      </c>
      <c r="C4">
        <f t="shared" ref="C4:C67" si="0">1*B4</f>
        <v>-1.5175611515899701</v>
      </c>
      <c r="D4">
        <v>-0.79272538520961111</v>
      </c>
      <c r="G4" s="11"/>
      <c r="N4" s="12" t="s">
        <v>49</v>
      </c>
    </row>
    <row r="5" spans="1:17" x14ac:dyDescent="0.2">
      <c r="A5" s="10">
        <f>Sheet1!A4</f>
        <v>37987</v>
      </c>
      <c r="B5">
        <v>-2.0825992312910202</v>
      </c>
      <c r="C5">
        <f t="shared" si="0"/>
        <v>-2.0825992312910202</v>
      </c>
      <c r="D5">
        <v>-1.7451818757163808</v>
      </c>
      <c r="G5" s="11"/>
      <c r="N5" t="s">
        <v>26</v>
      </c>
      <c r="O5" s="11">
        <v>-6.7218088483251004E-2</v>
      </c>
      <c r="P5" s="13"/>
      <c r="Q5" s="13"/>
    </row>
    <row r="6" spans="1:17" x14ac:dyDescent="0.2">
      <c r="A6" s="10">
        <f>Sheet1!A5</f>
        <v>38018</v>
      </c>
      <c r="B6">
        <v>-2.60482575283371</v>
      </c>
      <c r="C6">
        <f t="shared" si="0"/>
        <v>-2.60482575283371</v>
      </c>
      <c r="D6">
        <v>-0.28683781030445488</v>
      </c>
      <c r="G6" s="11"/>
      <c r="N6" t="s">
        <v>27</v>
      </c>
      <c r="O6" s="11">
        <v>9.2269456396051094E-2</v>
      </c>
      <c r="P6" s="13"/>
      <c r="Q6" s="13"/>
    </row>
    <row r="7" spans="1:17" x14ac:dyDescent="0.2">
      <c r="A7" s="10">
        <f>Sheet1!A6</f>
        <v>38047</v>
      </c>
      <c r="B7">
        <v>-2.16722147737807</v>
      </c>
      <c r="C7">
        <f t="shared" si="0"/>
        <v>-2.16722147737807</v>
      </c>
      <c r="D7">
        <v>0.43853582712904982</v>
      </c>
      <c r="G7" s="11"/>
      <c r="N7" t="s">
        <v>28</v>
      </c>
      <c r="O7" s="11">
        <v>0.12775010794578501</v>
      </c>
      <c r="P7" s="13"/>
      <c r="Q7" s="13"/>
    </row>
    <row r="8" spans="1:17" x14ac:dyDescent="0.2">
      <c r="A8" s="10">
        <f>Sheet1!A7</f>
        <v>38078</v>
      </c>
      <c r="B8">
        <v>-2.4412979211263299</v>
      </c>
      <c r="C8">
        <f t="shared" si="0"/>
        <v>-2.4412979211263299</v>
      </c>
      <c r="D8">
        <v>0.865999338208709</v>
      </c>
      <c r="G8" s="11"/>
      <c r="N8" t="s">
        <v>29</v>
      </c>
      <c r="O8" s="11">
        <v>6.9609882093399494E-2</v>
      </c>
      <c r="P8" s="13"/>
      <c r="Q8" s="13"/>
    </row>
    <row r="9" spans="1:17" x14ac:dyDescent="0.2">
      <c r="A9" s="10">
        <f>Sheet1!A8</f>
        <v>38108</v>
      </c>
      <c r="B9">
        <v>-1.8534519979444699</v>
      </c>
      <c r="C9">
        <f t="shared" si="0"/>
        <v>-1.8534519979444699</v>
      </c>
      <c r="D9">
        <v>0.48818978733337481</v>
      </c>
      <c r="G9" s="11"/>
      <c r="N9" t="s">
        <v>30</v>
      </c>
      <c r="O9" s="11">
        <v>0.255836123812195</v>
      </c>
      <c r="P9" s="13"/>
      <c r="Q9" s="13"/>
    </row>
    <row r="10" spans="1:17" x14ac:dyDescent="0.2">
      <c r="A10" s="10">
        <f>Sheet1!A9</f>
        <v>38139</v>
      </c>
      <c r="B10">
        <v>-1.8966321890115401</v>
      </c>
      <c r="C10">
        <f t="shared" si="0"/>
        <v>-1.8966321890115401</v>
      </c>
      <c r="D10">
        <v>0.98971483445774089</v>
      </c>
      <c r="G10" s="11"/>
      <c r="N10" t="s">
        <v>31</v>
      </c>
      <c r="O10" s="11">
        <v>-8.6363137942808907E-2</v>
      </c>
      <c r="P10" s="13"/>
      <c r="Q10" s="13"/>
    </row>
    <row r="11" spans="1:17" x14ac:dyDescent="0.2">
      <c r="A11" s="10">
        <f>Sheet1!A10</f>
        <v>38169</v>
      </c>
      <c r="B11">
        <v>-1.8947592490046701</v>
      </c>
      <c r="C11">
        <f t="shared" si="0"/>
        <v>-1.8947592490046701</v>
      </c>
      <c r="D11">
        <v>-0.62238769024359453</v>
      </c>
      <c r="G11" s="11"/>
      <c r="N11" t="s">
        <v>32</v>
      </c>
      <c r="O11" s="11">
        <v>0.28646040285971502</v>
      </c>
      <c r="P11" s="13"/>
      <c r="Q11" s="13"/>
    </row>
    <row r="12" spans="1:17" x14ac:dyDescent="0.2">
      <c r="A12" s="10">
        <f>Sheet1!A11</f>
        <v>38200</v>
      </c>
      <c r="B12">
        <v>-1.82919131700424</v>
      </c>
      <c r="C12">
        <f t="shared" si="0"/>
        <v>-1.82919131700424</v>
      </c>
      <c r="D12">
        <v>-0.43854485961048867</v>
      </c>
      <c r="G12" s="11"/>
      <c r="N12" t="s">
        <v>33</v>
      </c>
      <c r="O12" s="11">
        <v>0.29105452632856799</v>
      </c>
      <c r="P12" s="13"/>
      <c r="Q12" s="13"/>
    </row>
    <row r="13" spans="1:17" x14ac:dyDescent="0.2">
      <c r="A13" s="10">
        <f>Sheet1!A12</f>
        <v>38231</v>
      </c>
      <c r="B13">
        <v>-1.84179117515526</v>
      </c>
      <c r="C13">
        <f t="shared" si="0"/>
        <v>-1.84179117515526</v>
      </c>
      <c r="D13">
        <v>-0.40688711770395725</v>
      </c>
      <c r="G13" s="11"/>
      <c r="N13" t="s">
        <v>34</v>
      </c>
      <c r="O13" s="11">
        <v>-9.3886087556787401E-2</v>
      </c>
      <c r="P13" s="13"/>
      <c r="Q13" s="13"/>
    </row>
    <row r="14" spans="1:17" x14ac:dyDescent="0.2">
      <c r="A14" s="10">
        <f>Sheet1!A13</f>
        <v>38261</v>
      </c>
      <c r="B14">
        <v>-2.0397215429383899</v>
      </c>
      <c r="C14">
        <f t="shared" si="0"/>
        <v>-2.0397215429383899</v>
      </c>
      <c r="D14">
        <v>-0.8990920751936875</v>
      </c>
      <c r="G14" s="11"/>
      <c r="N14" t="s">
        <v>35</v>
      </c>
      <c r="O14" s="11">
        <v>0.30211603747170701</v>
      </c>
      <c r="P14" s="13"/>
      <c r="Q14" s="13"/>
    </row>
    <row r="15" spans="1:17" x14ac:dyDescent="0.2">
      <c r="A15" s="10">
        <f>Sheet1!A14</f>
        <v>38292</v>
      </c>
      <c r="B15">
        <v>-2.89291197721615</v>
      </c>
      <c r="C15">
        <f t="shared" si="0"/>
        <v>-2.89291197721615</v>
      </c>
      <c r="D15">
        <v>-0.79526957268291687</v>
      </c>
      <c r="G15" s="11"/>
      <c r="N15" t="s">
        <v>36</v>
      </c>
      <c r="O15" s="11">
        <v>0.29760957643372898</v>
      </c>
      <c r="P15" s="13"/>
      <c r="Q15" s="13"/>
    </row>
    <row r="16" spans="1:17" x14ac:dyDescent="0.2">
      <c r="A16" s="10">
        <f>Sheet1!A15</f>
        <v>38322</v>
      </c>
      <c r="B16">
        <v>-2.6312958682780501</v>
      </c>
      <c r="C16">
        <f t="shared" si="0"/>
        <v>-2.6312958682780501</v>
      </c>
      <c r="D16">
        <v>-0.94566392349344697</v>
      </c>
      <c r="G16" s="11"/>
      <c r="N16" t="s">
        <v>37</v>
      </c>
      <c r="O16" s="11">
        <v>-0.14037809193127601</v>
      </c>
      <c r="P16" s="13"/>
      <c r="Q16" s="13"/>
    </row>
    <row r="17" spans="1:17" x14ac:dyDescent="0.2">
      <c r="A17" s="10">
        <f>Sheet1!A16</f>
        <v>38353</v>
      </c>
      <c r="B17">
        <v>-2.4155193832697099</v>
      </c>
      <c r="C17">
        <f t="shared" si="0"/>
        <v>-2.4155193832697099</v>
      </c>
      <c r="D17">
        <v>-0.61063853787273237</v>
      </c>
      <c r="G17" s="11"/>
      <c r="N17" t="s">
        <v>38</v>
      </c>
      <c r="O17" s="11">
        <v>0.30556493297550402</v>
      </c>
      <c r="P17" s="13"/>
      <c r="Q17" s="13"/>
    </row>
    <row r="18" spans="1:17" x14ac:dyDescent="0.2">
      <c r="A18" s="10">
        <f>Sheet1!A17</f>
        <v>38384</v>
      </c>
      <c r="B18">
        <v>-2.8756793463347399</v>
      </c>
      <c r="C18">
        <f t="shared" si="0"/>
        <v>-2.8756793463347399</v>
      </c>
      <c r="D18">
        <v>-1.5857053539917787</v>
      </c>
      <c r="G18" s="11"/>
      <c r="N18" t="s">
        <v>39</v>
      </c>
      <c r="O18" s="11">
        <v>0.30732422011323102</v>
      </c>
      <c r="P18" s="13"/>
      <c r="Q18" s="13"/>
    </row>
    <row r="19" spans="1:17" x14ac:dyDescent="0.2">
      <c r="A19" s="10">
        <f>Sheet1!A18</f>
        <v>38412</v>
      </c>
      <c r="B19">
        <v>-2.7947748701889301</v>
      </c>
      <c r="C19">
        <f t="shared" si="0"/>
        <v>-2.7947748701889301</v>
      </c>
      <c r="D19">
        <v>-0.74145846088187439</v>
      </c>
      <c r="G19" s="11"/>
      <c r="N19" t="s">
        <v>40</v>
      </c>
      <c r="O19" s="11">
        <v>-0.27578454514468598</v>
      </c>
      <c r="P19" s="13"/>
      <c r="Q19" s="13"/>
    </row>
    <row r="20" spans="1:17" x14ac:dyDescent="0.2">
      <c r="A20" s="10">
        <f>Sheet1!A19</f>
        <v>38443</v>
      </c>
      <c r="B20">
        <v>-2.5433695906592799</v>
      </c>
      <c r="C20">
        <f t="shared" si="0"/>
        <v>-2.5433695906592799</v>
      </c>
      <c r="D20">
        <v>-0.94745458182747688</v>
      </c>
      <c r="G20" s="11"/>
      <c r="N20" t="s">
        <v>41</v>
      </c>
      <c r="O20" s="11">
        <v>0.277562406410297</v>
      </c>
      <c r="P20" s="13"/>
      <c r="Q20" s="13"/>
    </row>
    <row r="21" spans="1:17" x14ac:dyDescent="0.2">
      <c r="A21" s="10">
        <f>Sheet1!A20</f>
        <v>38473</v>
      </c>
      <c r="B21">
        <v>-2.4606157203086698</v>
      </c>
      <c r="C21">
        <f t="shared" si="0"/>
        <v>-2.4606157203086698</v>
      </c>
      <c r="D21">
        <v>-0.47835271202394503</v>
      </c>
      <c r="G21" s="11"/>
      <c r="N21" t="s">
        <v>42</v>
      </c>
      <c r="O21" s="11">
        <v>0.249746662273091</v>
      </c>
      <c r="P21" s="13"/>
      <c r="Q21" s="13"/>
    </row>
    <row r="22" spans="1:17" x14ac:dyDescent="0.2">
      <c r="A22" s="10">
        <f>Sheet1!A21</f>
        <v>38504</v>
      </c>
      <c r="B22">
        <v>-2.46297636469115</v>
      </c>
      <c r="C22">
        <f t="shared" si="0"/>
        <v>-2.46297636469115</v>
      </c>
      <c r="D22">
        <v>-0.51972285205409374</v>
      </c>
      <c r="G22" s="11"/>
      <c r="N22" t="s">
        <v>43</v>
      </c>
      <c r="O22" s="11">
        <v>-0.115507200710823</v>
      </c>
      <c r="P22" s="13"/>
      <c r="Q22" s="13"/>
    </row>
    <row r="23" spans="1:17" x14ac:dyDescent="0.2">
      <c r="A23" s="10">
        <f>Sheet1!A22</f>
        <v>38534</v>
      </c>
      <c r="B23">
        <v>-2.6139366794813101</v>
      </c>
      <c r="C23">
        <f t="shared" si="0"/>
        <v>-2.6139366794813101</v>
      </c>
      <c r="D23">
        <v>-0.40262783606376162</v>
      </c>
      <c r="G23" s="11"/>
      <c r="N23" t="s">
        <v>44</v>
      </c>
      <c r="O23" s="11">
        <v>-3.7296110092016999E-2</v>
      </c>
      <c r="P23" s="13"/>
      <c r="Q23" s="13"/>
    </row>
    <row r="24" spans="1:17" x14ac:dyDescent="0.2">
      <c r="A24" s="10">
        <f>Sheet1!A23</f>
        <v>38565</v>
      </c>
      <c r="B24">
        <v>-2.6523957132296401</v>
      </c>
      <c r="C24">
        <f t="shared" si="0"/>
        <v>-2.6523957132296401</v>
      </c>
      <c r="D24">
        <v>-0.81028854974294962</v>
      </c>
      <c r="G24" s="11"/>
      <c r="N24" t="s">
        <v>45</v>
      </c>
      <c r="O24" s="11">
        <v>-0.108598031942184</v>
      </c>
      <c r="P24" s="13"/>
      <c r="Q24" s="13"/>
    </row>
    <row r="25" spans="1:17" x14ac:dyDescent="0.2">
      <c r="A25" s="10">
        <f>Sheet1!A24</f>
        <v>38596</v>
      </c>
      <c r="B25">
        <v>-2.4060538374173901</v>
      </c>
      <c r="C25">
        <f t="shared" si="0"/>
        <v>-2.4060538374173901</v>
      </c>
      <c r="D25">
        <v>-1.0466538759080453</v>
      </c>
      <c r="G25" s="11"/>
      <c r="N25" t="s">
        <v>46</v>
      </c>
      <c r="O25" s="11">
        <v>0.115558134915678</v>
      </c>
      <c r="P25" s="13"/>
      <c r="Q25" s="13"/>
    </row>
    <row r="26" spans="1:17" x14ac:dyDescent="0.2">
      <c r="A26" s="10">
        <f>Sheet1!A25</f>
        <v>38626</v>
      </c>
      <c r="B26">
        <v>-1.8981597715416501</v>
      </c>
      <c r="C26">
        <f t="shared" si="0"/>
        <v>-1.8981597715416501</v>
      </c>
      <c r="D26">
        <v>-7.6831067885462234E-3</v>
      </c>
      <c r="G26" s="11"/>
      <c r="N26" t="s">
        <v>47</v>
      </c>
      <c r="O26" s="11">
        <v>9.4938682145313105E-2</v>
      </c>
      <c r="P26" s="13"/>
      <c r="Q26" s="13"/>
    </row>
    <row r="27" spans="1:17" x14ac:dyDescent="0.2">
      <c r="A27" s="10">
        <f>Sheet1!A26</f>
        <v>38657</v>
      </c>
      <c r="B27">
        <v>-1.97622936768223</v>
      </c>
      <c r="C27">
        <f t="shared" si="0"/>
        <v>-1.97622936768223</v>
      </c>
      <c r="D27">
        <v>-0.65617636407727309</v>
      </c>
      <c r="N27" t="s">
        <v>48</v>
      </c>
      <c r="O27" s="11">
        <v>0.256066952440622</v>
      </c>
      <c r="P27" s="13"/>
      <c r="Q27" s="13"/>
    </row>
    <row r="28" spans="1:17" x14ac:dyDescent="0.2">
      <c r="A28" s="10">
        <f>Sheet1!A27</f>
        <v>38687</v>
      </c>
      <c r="B28">
        <v>-1.3732160494963199</v>
      </c>
      <c r="C28">
        <f t="shared" si="0"/>
        <v>-1.3732160494963199</v>
      </c>
      <c r="D28">
        <v>-0.17808870354426415</v>
      </c>
      <c r="O28" s="11"/>
      <c r="P28" s="13"/>
    </row>
    <row r="29" spans="1:17" x14ac:dyDescent="0.2">
      <c r="A29" s="10">
        <f>Sheet1!A28</f>
        <v>38718</v>
      </c>
      <c r="B29">
        <v>-1.9956563282743101</v>
      </c>
      <c r="C29">
        <f t="shared" si="0"/>
        <v>-1.9956563282743101</v>
      </c>
      <c r="D29">
        <v>-1.398532962396863</v>
      </c>
    </row>
    <row r="30" spans="1:17" x14ac:dyDescent="0.2">
      <c r="A30" s="10">
        <f>Sheet1!A29</f>
        <v>38749</v>
      </c>
      <c r="B30">
        <v>-2.3206329314039702</v>
      </c>
      <c r="C30">
        <f t="shared" si="0"/>
        <v>-2.3206329314039702</v>
      </c>
      <c r="D30">
        <v>-1.169084632056733</v>
      </c>
    </row>
    <row r="31" spans="1:17" x14ac:dyDescent="0.2">
      <c r="A31" s="10">
        <f>Sheet1!A30</f>
        <v>38777</v>
      </c>
      <c r="B31">
        <v>-2.2081490858196302</v>
      </c>
      <c r="C31">
        <f t="shared" si="0"/>
        <v>-2.2081490858196302</v>
      </c>
      <c r="D31">
        <v>-0.93093866458318952</v>
      </c>
    </row>
    <row r="32" spans="1:17" x14ac:dyDescent="0.2">
      <c r="A32" s="10">
        <f>Sheet1!A31</f>
        <v>38808</v>
      </c>
      <c r="B32">
        <v>-2.56824257208967</v>
      </c>
      <c r="C32">
        <f t="shared" si="0"/>
        <v>-2.56824257208967</v>
      </c>
      <c r="D32">
        <v>-1.1802263967701463</v>
      </c>
    </row>
    <row r="33" spans="1:4" x14ac:dyDescent="0.2">
      <c r="A33" s="10">
        <f>Sheet1!A32</f>
        <v>38838</v>
      </c>
      <c r="B33">
        <v>-2.4581012313980302</v>
      </c>
      <c r="C33">
        <f t="shared" si="0"/>
        <v>-2.4581012313980302</v>
      </c>
      <c r="D33">
        <v>-1.3226400862871479</v>
      </c>
    </row>
    <row r="34" spans="1:4" x14ac:dyDescent="0.2">
      <c r="A34" s="10">
        <f>Sheet1!A33</f>
        <v>38869</v>
      </c>
      <c r="B34">
        <v>-2.0262674439163502</v>
      </c>
      <c r="C34">
        <f t="shared" si="0"/>
        <v>-2.0262674439163502</v>
      </c>
      <c r="D34">
        <v>-1.184605624838809</v>
      </c>
    </row>
    <row r="35" spans="1:4" x14ac:dyDescent="0.2">
      <c r="A35" s="10">
        <f>Sheet1!A34</f>
        <v>38899</v>
      </c>
      <c r="B35">
        <v>-1.7980650521089301</v>
      </c>
      <c r="C35">
        <f t="shared" si="0"/>
        <v>-1.7980650521089301</v>
      </c>
      <c r="D35">
        <v>-0.6914065414546412</v>
      </c>
    </row>
    <row r="36" spans="1:4" x14ac:dyDescent="0.2">
      <c r="A36" s="10">
        <f>Sheet1!A35</f>
        <v>38930</v>
      </c>
      <c r="B36">
        <v>-1.9278380923762399</v>
      </c>
      <c r="C36">
        <f t="shared" si="0"/>
        <v>-1.9278380923762399</v>
      </c>
      <c r="D36">
        <v>-1.5049312195718072</v>
      </c>
    </row>
    <row r="37" spans="1:4" x14ac:dyDescent="0.2">
      <c r="A37" s="10">
        <f>Sheet1!A36</f>
        <v>38961</v>
      </c>
      <c r="B37">
        <v>-1.84046093977611</v>
      </c>
      <c r="C37">
        <f t="shared" si="0"/>
        <v>-1.84046093977611</v>
      </c>
      <c r="D37">
        <v>-1.7321333057613404</v>
      </c>
    </row>
    <row r="38" spans="1:4" x14ac:dyDescent="0.2">
      <c r="A38" s="10">
        <f>Sheet1!A37</f>
        <v>38991</v>
      </c>
      <c r="B38">
        <v>-1.67865745668146</v>
      </c>
      <c r="C38">
        <f t="shared" si="0"/>
        <v>-1.67865745668146</v>
      </c>
      <c r="D38">
        <v>-1.2908915743523504</v>
      </c>
    </row>
    <row r="39" spans="1:4" x14ac:dyDescent="0.2">
      <c r="A39" s="10">
        <f>Sheet1!A38</f>
        <v>39022</v>
      </c>
      <c r="B39">
        <v>-1.6093795984658501</v>
      </c>
      <c r="C39">
        <f t="shared" si="0"/>
        <v>-1.6093795984658501</v>
      </c>
      <c r="D39">
        <v>-2.0152949542513978</v>
      </c>
    </row>
    <row r="40" spans="1:4" x14ac:dyDescent="0.2">
      <c r="A40" s="10">
        <f>Sheet1!A39</f>
        <v>39052</v>
      </c>
      <c r="B40">
        <v>-1.6562013291844899</v>
      </c>
      <c r="C40">
        <f t="shared" si="0"/>
        <v>-1.6562013291844899</v>
      </c>
      <c r="D40">
        <v>-1.4924493467496187</v>
      </c>
    </row>
    <row r="41" spans="1:4" x14ac:dyDescent="0.2">
      <c r="A41" s="10">
        <f>Sheet1!A40</f>
        <v>39083</v>
      </c>
      <c r="B41">
        <v>-1.87135239068394</v>
      </c>
      <c r="C41">
        <f t="shared" si="0"/>
        <v>-1.87135239068394</v>
      </c>
      <c r="D41">
        <v>-1.3974216348616717</v>
      </c>
    </row>
    <row r="42" spans="1:4" x14ac:dyDescent="0.2">
      <c r="A42" s="10">
        <f>Sheet1!A41</f>
        <v>39114</v>
      </c>
      <c r="B42">
        <v>-1.7821677219677601</v>
      </c>
      <c r="C42">
        <f t="shared" si="0"/>
        <v>-1.7821677219677601</v>
      </c>
      <c r="D42">
        <v>-1.4208775956905184</v>
      </c>
    </row>
    <row r="43" spans="1:4" x14ac:dyDescent="0.2">
      <c r="A43" s="10">
        <f>Sheet1!A42</f>
        <v>39142</v>
      </c>
      <c r="B43">
        <v>-1.5891043156281299</v>
      </c>
      <c r="C43">
        <f t="shared" si="0"/>
        <v>-1.5891043156281299</v>
      </c>
      <c r="D43">
        <v>-1.5701554070483137</v>
      </c>
    </row>
    <row r="44" spans="1:4" x14ac:dyDescent="0.2">
      <c r="A44" s="10">
        <f>Sheet1!A43</f>
        <v>39173</v>
      </c>
      <c r="B44">
        <v>-1.91420148290315</v>
      </c>
      <c r="C44">
        <f t="shared" si="0"/>
        <v>-1.91420148290315</v>
      </c>
      <c r="D44">
        <v>-1.0602461859937322</v>
      </c>
    </row>
    <row r="45" spans="1:4" x14ac:dyDescent="0.2">
      <c r="A45" s="10">
        <f>Sheet1!A44</f>
        <v>39203</v>
      </c>
      <c r="B45">
        <v>-1.7664748403927399</v>
      </c>
      <c r="C45">
        <f t="shared" si="0"/>
        <v>-1.7664748403927399</v>
      </c>
      <c r="D45">
        <v>-1.7960904282795647</v>
      </c>
    </row>
    <row r="46" spans="1:4" x14ac:dyDescent="0.2">
      <c r="A46" s="10">
        <f>Sheet1!A45</f>
        <v>39234</v>
      </c>
      <c r="B46">
        <v>-1.50221583082608</v>
      </c>
      <c r="C46">
        <f t="shared" si="0"/>
        <v>-1.50221583082608</v>
      </c>
      <c r="D46">
        <v>-0.99525760769822313</v>
      </c>
    </row>
    <row r="47" spans="1:4" x14ac:dyDescent="0.2">
      <c r="A47" s="10">
        <f>Sheet1!A46</f>
        <v>39264</v>
      </c>
      <c r="B47">
        <v>-1.0994322253112601</v>
      </c>
      <c r="C47">
        <f t="shared" si="0"/>
        <v>-1.0994322253112601</v>
      </c>
      <c r="D47">
        <v>-1.0580205961812754</v>
      </c>
    </row>
    <row r="48" spans="1:4" x14ac:dyDescent="0.2">
      <c r="A48" s="10">
        <f>Sheet1!A47</f>
        <v>39295</v>
      </c>
      <c r="B48">
        <v>0.94178438468722903</v>
      </c>
      <c r="C48">
        <f t="shared" si="0"/>
        <v>0.94178438468722903</v>
      </c>
      <c r="D48">
        <v>0.22528882540419895</v>
      </c>
    </row>
    <row r="49" spans="1:4" x14ac:dyDescent="0.2">
      <c r="A49" s="10">
        <f>Sheet1!A48</f>
        <v>39326</v>
      </c>
      <c r="B49">
        <v>1.9298985843123799</v>
      </c>
      <c r="C49">
        <f t="shared" si="0"/>
        <v>1.9298985843123799</v>
      </c>
      <c r="D49">
        <v>-1.0463057460812202</v>
      </c>
    </row>
    <row r="50" spans="1:4" x14ac:dyDescent="0.2">
      <c r="A50" s="10">
        <f>Sheet1!A49</f>
        <v>39356</v>
      </c>
      <c r="B50">
        <v>0.72995639015663305</v>
      </c>
      <c r="C50">
        <f t="shared" si="0"/>
        <v>0.72995639015663305</v>
      </c>
      <c r="D50">
        <v>-1.3975301341598807</v>
      </c>
    </row>
    <row r="51" spans="1:4" x14ac:dyDescent="0.2">
      <c r="A51" s="10">
        <f>Sheet1!A50</f>
        <v>39387</v>
      </c>
      <c r="B51">
        <v>2.0479173717303301</v>
      </c>
      <c r="C51">
        <f t="shared" si="0"/>
        <v>2.0479173717303301</v>
      </c>
      <c r="D51">
        <v>-0.66937723645372382</v>
      </c>
    </row>
    <row r="52" spans="1:4" x14ac:dyDescent="0.2">
      <c r="A52" s="10">
        <f>Sheet1!A51</f>
        <v>39417</v>
      </c>
      <c r="B52">
        <v>2.4213345591156199</v>
      </c>
      <c r="C52">
        <f t="shared" si="0"/>
        <v>2.4213345591156199</v>
      </c>
      <c r="D52">
        <v>-0.98663671461770464</v>
      </c>
    </row>
    <row r="53" spans="1:4" x14ac:dyDescent="0.2">
      <c r="A53" s="10">
        <f>Sheet1!A52</f>
        <v>39448</v>
      </c>
      <c r="B53">
        <v>2.5783503062235398</v>
      </c>
      <c r="C53">
        <f t="shared" si="0"/>
        <v>2.5783503062235398</v>
      </c>
      <c r="D53">
        <v>-0.93564823606682224</v>
      </c>
    </row>
    <row r="54" spans="1:4" x14ac:dyDescent="0.2">
      <c r="A54" s="10">
        <f>Sheet1!A53</f>
        <v>39479</v>
      </c>
      <c r="B54">
        <v>2.4673183684976498</v>
      </c>
      <c r="C54">
        <f t="shared" si="0"/>
        <v>2.4673183684976498</v>
      </c>
      <c r="D54">
        <v>0.1411350628735418</v>
      </c>
    </row>
    <row r="55" spans="1:4" x14ac:dyDescent="0.2">
      <c r="A55" s="10">
        <f>Sheet1!A54</f>
        <v>39508</v>
      </c>
      <c r="B55">
        <v>4.4530181565113303</v>
      </c>
      <c r="C55">
        <f t="shared" si="0"/>
        <v>4.4530181565113303</v>
      </c>
      <c r="D55">
        <v>3.2598127029845762E-2</v>
      </c>
    </row>
    <row r="56" spans="1:4" x14ac:dyDescent="0.2">
      <c r="A56" s="10">
        <f>Sheet1!A55</f>
        <v>39539</v>
      </c>
      <c r="B56">
        <v>3.7214335657448401</v>
      </c>
      <c r="C56">
        <f t="shared" si="0"/>
        <v>3.7214335657448401</v>
      </c>
      <c r="D56">
        <v>-0.41193741943782558</v>
      </c>
    </row>
    <row r="57" spans="1:4" x14ac:dyDescent="0.2">
      <c r="A57" s="10">
        <f>Sheet1!A56</f>
        <v>39569</v>
      </c>
      <c r="B57">
        <v>3.6346328577260301</v>
      </c>
      <c r="C57">
        <f t="shared" si="0"/>
        <v>3.6346328577260301</v>
      </c>
      <c r="D57">
        <v>0.18179260533050756</v>
      </c>
    </row>
    <row r="58" spans="1:4" x14ac:dyDescent="0.2">
      <c r="A58" s="10">
        <f>Sheet1!A57</f>
        <v>39600</v>
      </c>
      <c r="B58">
        <v>4.0965568270861699</v>
      </c>
      <c r="C58">
        <f t="shared" si="0"/>
        <v>4.0965568270861699</v>
      </c>
      <c r="D58">
        <v>0.97902494244722282</v>
      </c>
    </row>
    <row r="59" spans="1:4" x14ac:dyDescent="0.2">
      <c r="A59" s="10">
        <f>Sheet1!A58</f>
        <v>39630</v>
      </c>
      <c r="B59">
        <v>4.9122708252602996</v>
      </c>
      <c r="C59">
        <f t="shared" si="0"/>
        <v>4.9122708252602996</v>
      </c>
      <c r="D59">
        <v>1.0683867977008956</v>
      </c>
    </row>
    <row r="60" spans="1:4" x14ac:dyDescent="0.2">
      <c r="A60" s="10">
        <f>Sheet1!A59</f>
        <v>39661</v>
      </c>
      <c r="B60">
        <v>4.5587190390668901</v>
      </c>
      <c r="C60">
        <f t="shared" si="0"/>
        <v>4.5587190390668901</v>
      </c>
      <c r="D60">
        <v>0.58060092626805027</v>
      </c>
    </row>
    <row r="61" spans="1:4" x14ac:dyDescent="0.2">
      <c r="A61" s="10">
        <f>Sheet1!A60</f>
        <v>39692</v>
      </c>
      <c r="B61">
        <v>6.8983387905470002</v>
      </c>
      <c r="C61">
        <f t="shared" si="0"/>
        <v>6.8983387905470002</v>
      </c>
      <c r="D61">
        <v>3.0543306285001912</v>
      </c>
    </row>
    <row r="62" spans="1:4" x14ac:dyDescent="0.2">
      <c r="A62" s="10">
        <f>Sheet1!A61</f>
        <v>39722</v>
      </c>
      <c r="B62">
        <v>12.320604745855601</v>
      </c>
      <c r="C62">
        <f t="shared" si="0"/>
        <v>12.320604745855601</v>
      </c>
      <c r="D62">
        <v>6.1996390995676505</v>
      </c>
    </row>
    <row r="63" spans="1:4" x14ac:dyDescent="0.2">
      <c r="A63" s="10">
        <f>Sheet1!A62</f>
        <v>39753</v>
      </c>
      <c r="B63">
        <v>10.9604794644316</v>
      </c>
      <c r="C63">
        <f t="shared" si="0"/>
        <v>10.9604794644316</v>
      </c>
      <c r="D63">
        <v>5.3458502716931662</v>
      </c>
    </row>
    <row r="64" spans="1:4" x14ac:dyDescent="0.2">
      <c r="A64" s="10">
        <f>Sheet1!A63</f>
        <v>39783</v>
      </c>
      <c r="B64">
        <v>10.7137529625158</v>
      </c>
      <c r="C64">
        <f t="shared" si="0"/>
        <v>10.7137529625158</v>
      </c>
      <c r="D64">
        <v>5.9839955924317261</v>
      </c>
    </row>
    <row r="65" spans="1:4" x14ac:dyDescent="0.2">
      <c r="A65" s="10">
        <f>Sheet1!A64</f>
        <v>39814</v>
      </c>
      <c r="B65">
        <v>8.4901836039153604</v>
      </c>
      <c r="C65">
        <f t="shared" si="0"/>
        <v>8.4901836039153604</v>
      </c>
      <c r="D65">
        <v>4.9718728154224996</v>
      </c>
    </row>
    <row r="66" spans="1:4" x14ac:dyDescent="0.2">
      <c r="A66" s="10">
        <f>Sheet1!A65</f>
        <v>39845</v>
      </c>
      <c r="B66">
        <v>7.7905061125629498</v>
      </c>
      <c r="C66">
        <f t="shared" si="0"/>
        <v>7.7905061125629498</v>
      </c>
      <c r="D66">
        <v>4.201302037956621</v>
      </c>
    </row>
    <row r="67" spans="1:4" x14ac:dyDescent="0.2">
      <c r="A67" s="10">
        <f>Sheet1!A66</f>
        <v>39873</v>
      </c>
      <c r="B67">
        <v>7.8497887997559603</v>
      </c>
      <c r="C67">
        <f t="shared" si="0"/>
        <v>7.8497887997559603</v>
      </c>
      <c r="D67">
        <v>4.3707392470023301</v>
      </c>
    </row>
    <row r="68" spans="1:4" x14ac:dyDescent="0.2">
      <c r="A68" s="10">
        <f>Sheet1!A67</f>
        <v>39904</v>
      </c>
      <c r="B68">
        <v>5.5267287322216001</v>
      </c>
      <c r="C68">
        <f t="shared" ref="C68:C118" si="1">1*B68</f>
        <v>5.5267287322216001</v>
      </c>
      <c r="D68">
        <v>3.8305707529315542</v>
      </c>
    </row>
    <row r="69" spans="1:4" x14ac:dyDescent="0.2">
      <c r="A69" s="10">
        <f>Sheet1!A68</f>
        <v>39934</v>
      </c>
      <c r="B69">
        <v>3.9425702351615</v>
      </c>
      <c r="C69">
        <f t="shared" si="1"/>
        <v>3.9425702351615</v>
      </c>
      <c r="D69">
        <v>0.94542814121759322</v>
      </c>
    </row>
    <row r="70" spans="1:4" x14ac:dyDescent="0.2">
      <c r="A70" s="10">
        <f>Sheet1!A69</f>
        <v>39965</v>
      </c>
      <c r="B70">
        <v>2.7244696886408399</v>
      </c>
      <c r="C70">
        <f t="shared" si="1"/>
        <v>2.7244696886408399</v>
      </c>
      <c r="D70">
        <v>0.48431211492801451</v>
      </c>
    </row>
    <row r="71" spans="1:4" x14ac:dyDescent="0.2">
      <c r="A71" s="10">
        <f>Sheet1!A70</f>
        <v>39995</v>
      </c>
      <c r="B71">
        <v>2.5257219106504301</v>
      </c>
      <c r="C71">
        <f t="shared" si="1"/>
        <v>2.5257219106504301</v>
      </c>
      <c r="D71">
        <v>0.90296948560944368</v>
      </c>
    </row>
    <row r="72" spans="1:4" x14ac:dyDescent="0.2">
      <c r="A72" s="10">
        <f>Sheet1!A71</f>
        <v>40026</v>
      </c>
      <c r="B72">
        <v>2.30081581343706</v>
      </c>
      <c r="C72">
        <f t="shared" si="1"/>
        <v>2.30081581343706</v>
      </c>
      <c r="D72">
        <v>8.0028988169118354E-2</v>
      </c>
    </row>
    <row r="73" spans="1:4" x14ac:dyDescent="0.2">
      <c r="A73" s="10">
        <f>Sheet1!A72</f>
        <v>40057</v>
      </c>
      <c r="B73">
        <v>1.1167235427898501</v>
      </c>
      <c r="C73">
        <f t="shared" si="1"/>
        <v>1.1167235427898501</v>
      </c>
      <c r="D73">
        <v>0.68023772343727829</v>
      </c>
    </row>
    <row r="74" spans="1:4" x14ac:dyDescent="0.2">
      <c r="A74" s="10">
        <f>Sheet1!A73</f>
        <v>40087</v>
      </c>
      <c r="B74">
        <v>1.0692806479624499</v>
      </c>
      <c r="C74">
        <f t="shared" si="1"/>
        <v>1.0692806479624499</v>
      </c>
      <c r="D74">
        <v>1.7427593945860718</v>
      </c>
    </row>
    <row r="75" spans="1:4" x14ac:dyDescent="0.2">
      <c r="A75" s="10">
        <f>Sheet1!A74</f>
        <v>40118</v>
      </c>
      <c r="B75">
        <v>1.13159123933455</v>
      </c>
      <c r="C75">
        <f t="shared" si="1"/>
        <v>1.13159123933455</v>
      </c>
      <c r="D75">
        <v>-0.2321296367083705</v>
      </c>
    </row>
    <row r="76" spans="1:4" x14ac:dyDescent="0.2">
      <c r="A76" s="10">
        <f>Sheet1!A75</f>
        <v>40148</v>
      </c>
      <c r="B76">
        <v>0.26964345568936499</v>
      </c>
      <c r="C76">
        <f t="shared" si="1"/>
        <v>0.26964345568936499</v>
      </c>
      <c r="D76">
        <v>-0.22145165257527022</v>
      </c>
    </row>
    <row r="77" spans="1:4" x14ac:dyDescent="0.2">
      <c r="A77" s="10">
        <f>Sheet1!A76</f>
        <v>40179</v>
      </c>
      <c r="B77">
        <v>0.25545644358709602</v>
      </c>
      <c r="C77">
        <f t="shared" si="1"/>
        <v>0.25545644358709602</v>
      </c>
      <c r="D77">
        <v>0.13529136231655181</v>
      </c>
    </row>
    <row r="78" spans="1:4" x14ac:dyDescent="0.2">
      <c r="A78" s="10">
        <f>Sheet1!A77</f>
        <v>40210</v>
      </c>
      <c r="B78">
        <v>-0.21296020464117599</v>
      </c>
      <c r="C78">
        <f t="shared" si="1"/>
        <v>-0.21296020464117599</v>
      </c>
      <c r="D78">
        <v>0.33137531676937282</v>
      </c>
    </row>
    <row r="79" spans="1:4" x14ac:dyDescent="0.2">
      <c r="A79" s="10">
        <f>Sheet1!A78</f>
        <v>40238</v>
      </c>
      <c r="B79">
        <v>-0.62566518783689196</v>
      </c>
      <c r="C79">
        <f t="shared" si="1"/>
        <v>-0.62566518783689196</v>
      </c>
      <c r="D79">
        <v>0.85579115161133013</v>
      </c>
    </row>
    <row r="80" spans="1:4" x14ac:dyDescent="0.2">
      <c r="A80" s="10">
        <f>Sheet1!A79</f>
        <v>40269</v>
      </c>
      <c r="B80">
        <v>-1.2992431853449899</v>
      </c>
      <c r="C80">
        <f t="shared" si="1"/>
        <v>-1.2992431853449899</v>
      </c>
      <c r="D80">
        <v>-0.90958853340975931</v>
      </c>
    </row>
    <row r="81" spans="1:4" x14ac:dyDescent="0.2">
      <c r="A81" s="10">
        <f>Sheet1!A80</f>
        <v>40299</v>
      </c>
      <c r="B81">
        <v>-0.111502094441678</v>
      </c>
      <c r="C81">
        <f t="shared" si="1"/>
        <v>-0.111502094441678</v>
      </c>
      <c r="D81">
        <v>-0.98771836716510908</v>
      </c>
    </row>
    <row r="82" spans="1:4" x14ac:dyDescent="0.2">
      <c r="A82" s="10">
        <f>Sheet1!A81</f>
        <v>40330</v>
      </c>
      <c r="B82">
        <v>0.52150073476901304</v>
      </c>
      <c r="C82">
        <f t="shared" si="1"/>
        <v>0.52150073476901304</v>
      </c>
      <c r="D82">
        <v>1.7115863510841809</v>
      </c>
    </row>
    <row r="83" spans="1:4" x14ac:dyDescent="0.2">
      <c r="A83" s="10">
        <f>Sheet1!A82</f>
        <v>40360</v>
      </c>
      <c r="B83">
        <v>4.8855704611827901E-2</v>
      </c>
      <c r="C83">
        <f t="shared" si="1"/>
        <v>4.8855704611827901E-2</v>
      </c>
      <c r="D83">
        <v>1.0131555994756443</v>
      </c>
    </row>
    <row r="84" spans="1:4" x14ac:dyDescent="0.2">
      <c r="A84" s="10">
        <f>Sheet1!A83</f>
        <v>40391</v>
      </c>
      <c r="B84">
        <v>-0.58090542981431903</v>
      </c>
      <c r="C84">
        <f t="shared" si="1"/>
        <v>-0.58090542981431903</v>
      </c>
      <c r="D84">
        <v>0.36060061800654808</v>
      </c>
    </row>
    <row r="85" spans="1:4" x14ac:dyDescent="0.2">
      <c r="A85" s="10">
        <f>Sheet1!A84</f>
        <v>40422</v>
      </c>
      <c r="B85">
        <v>-0.72640016767294202</v>
      </c>
      <c r="C85">
        <f t="shared" si="1"/>
        <v>-0.72640016767294202</v>
      </c>
      <c r="D85">
        <v>0.34963920053240916</v>
      </c>
    </row>
    <row r="86" spans="1:4" x14ac:dyDescent="0.2">
      <c r="A86" s="10">
        <f>Sheet1!A85</f>
        <v>40452</v>
      </c>
      <c r="B86">
        <v>-0.94081051768472101</v>
      </c>
      <c r="C86">
        <f t="shared" si="1"/>
        <v>-0.94081051768472101</v>
      </c>
      <c r="D86">
        <v>0.55176991786034302</v>
      </c>
    </row>
    <row r="87" spans="1:4" x14ac:dyDescent="0.2">
      <c r="A87" s="10">
        <f>Sheet1!A86</f>
        <v>40483</v>
      </c>
      <c r="B87">
        <v>-1.1559589250275499</v>
      </c>
      <c r="C87">
        <f t="shared" si="1"/>
        <v>-1.1559589250275499</v>
      </c>
      <c r="D87">
        <v>-0.67816181076519044</v>
      </c>
    </row>
    <row r="88" spans="1:4" x14ac:dyDescent="0.2">
      <c r="A88" s="10">
        <f>Sheet1!A87</f>
        <v>40513</v>
      </c>
      <c r="B88">
        <v>-1.1679112553512601</v>
      </c>
      <c r="C88">
        <f t="shared" si="1"/>
        <v>-1.1679112553512601</v>
      </c>
      <c r="D88">
        <v>0.20051873287722211</v>
      </c>
    </row>
    <row r="89" spans="1:4" x14ac:dyDescent="0.2">
      <c r="A89" s="10">
        <f>Sheet1!A88</f>
        <v>40544</v>
      </c>
      <c r="B89">
        <v>-1.26319029353571</v>
      </c>
      <c r="C89">
        <f t="shared" si="1"/>
        <v>-1.26319029353571</v>
      </c>
      <c r="D89">
        <v>0.19507750022018067</v>
      </c>
    </row>
    <row r="90" spans="1:4" x14ac:dyDescent="0.2">
      <c r="A90" s="10">
        <f>Sheet1!A89</f>
        <v>40575</v>
      </c>
      <c r="B90">
        <v>-1.48470476774556</v>
      </c>
      <c r="C90">
        <f t="shared" si="1"/>
        <v>-1.48470476774556</v>
      </c>
      <c r="D90">
        <v>-0.96179667033456262</v>
      </c>
    </row>
    <row r="91" spans="1:4" x14ac:dyDescent="0.2">
      <c r="A91" s="10">
        <f>Sheet1!A90</f>
        <v>40603</v>
      </c>
      <c r="B91">
        <v>-1.28350093297606</v>
      </c>
      <c r="C91">
        <f t="shared" si="1"/>
        <v>-1.28350093297606</v>
      </c>
      <c r="D91">
        <v>0.66630270877417419</v>
      </c>
    </row>
    <row r="92" spans="1:4" x14ac:dyDescent="0.2">
      <c r="A92" s="10">
        <f>Sheet1!A91</f>
        <v>40634</v>
      </c>
      <c r="B92">
        <v>-1.75254592034585</v>
      </c>
      <c r="C92">
        <f t="shared" si="1"/>
        <v>-1.75254592034585</v>
      </c>
      <c r="D92">
        <v>0.25401270533930781</v>
      </c>
    </row>
    <row r="93" spans="1:4" x14ac:dyDescent="0.2">
      <c r="A93" s="10">
        <f>Sheet1!A92</f>
        <v>40664</v>
      </c>
      <c r="B93">
        <v>-1.9330334022111</v>
      </c>
      <c r="C93">
        <f t="shared" si="1"/>
        <v>-1.9330334022111</v>
      </c>
      <c r="D93">
        <v>0.18908344768568425</v>
      </c>
    </row>
    <row r="94" spans="1:4" x14ac:dyDescent="0.2">
      <c r="A94" s="10">
        <f>Sheet1!A93</f>
        <v>40695</v>
      </c>
      <c r="B94">
        <v>-1.27774579610782</v>
      </c>
      <c r="C94">
        <f t="shared" si="1"/>
        <v>-1.27774579610782</v>
      </c>
      <c r="D94">
        <v>0.41782467960100855</v>
      </c>
    </row>
    <row r="95" spans="1:4" x14ac:dyDescent="0.2">
      <c r="A95" s="10">
        <f>Sheet1!A94</f>
        <v>40725</v>
      </c>
      <c r="B95">
        <v>-1.4268962626203101</v>
      </c>
      <c r="C95">
        <f t="shared" si="1"/>
        <v>-1.4268962626203101</v>
      </c>
      <c r="D95">
        <v>0.11456458720273821</v>
      </c>
    </row>
    <row r="96" spans="1:4" x14ac:dyDescent="0.2">
      <c r="A96" s="10">
        <f>Sheet1!A95</f>
        <v>40756</v>
      </c>
      <c r="B96">
        <v>0.43316352025611599</v>
      </c>
      <c r="C96">
        <f t="shared" si="1"/>
        <v>0.43316352025611599</v>
      </c>
      <c r="D96">
        <v>1.131360722094674</v>
      </c>
    </row>
    <row r="97" spans="1:4" x14ac:dyDescent="0.2">
      <c r="A97" s="10">
        <f>Sheet1!A96</f>
        <v>40787</v>
      </c>
      <c r="B97">
        <v>0.63460784859393304</v>
      </c>
      <c r="C97">
        <f t="shared" si="1"/>
        <v>0.63460784859393304</v>
      </c>
      <c r="D97">
        <v>1.1296640047211737</v>
      </c>
    </row>
    <row r="98" spans="1:4" x14ac:dyDescent="0.2">
      <c r="A98" s="10">
        <f>Sheet1!A97</f>
        <v>40817</v>
      </c>
      <c r="B98">
        <v>0.55473901817786997</v>
      </c>
      <c r="C98">
        <f t="shared" si="1"/>
        <v>0.55473901817786997</v>
      </c>
      <c r="D98">
        <v>1.3080541634102356</v>
      </c>
    </row>
    <row r="99" spans="1:4" x14ac:dyDescent="0.2">
      <c r="A99" s="10">
        <f>Sheet1!A98</f>
        <v>40848</v>
      </c>
      <c r="B99">
        <v>0.42383827777643102</v>
      </c>
      <c r="C99">
        <f t="shared" si="1"/>
        <v>0.42383827777643102</v>
      </c>
      <c r="D99">
        <v>0.94875263233608409</v>
      </c>
    </row>
    <row r="100" spans="1:4" x14ac:dyDescent="0.2">
      <c r="A100" s="10">
        <f>Sheet1!A99</f>
        <v>40878</v>
      </c>
      <c r="B100">
        <v>0.436856725708549</v>
      </c>
      <c r="C100">
        <f t="shared" si="1"/>
        <v>0.436856725708549</v>
      </c>
      <c r="D100">
        <v>0.52894571533724144</v>
      </c>
    </row>
    <row r="101" spans="1:4" x14ac:dyDescent="0.2">
      <c r="A101" s="10">
        <f>Sheet1!A100</f>
        <v>40909</v>
      </c>
      <c r="B101">
        <v>0.34964018217194998</v>
      </c>
      <c r="C101">
        <f t="shared" si="1"/>
        <v>0.34964018217194998</v>
      </c>
      <c r="D101">
        <v>7.1285511098986926E-2</v>
      </c>
    </row>
    <row r="102" spans="1:4" x14ac:dyDescent="0.2">
      <c r="A102" s="10">
        <f>Sheet1!A101</f>
        <v>40940</v>
      </c>
      <c r="B102">
        <v>-0.30096056286400902</v>
      </c>
      <c r="C102">
        <f t="shared" si="1"/>
        <v>-0.30096056286400902</v>
      </c>
      <c r="D102">
        <v>0.22164787592397081</v>
      </c>
    </row>
    <row r="103" spans="1:4" x14ac:dyDescent="0.2">
      <c r="A103" s="10">
        <f>Sheet1!A102</f>
        <v>40969</v>
      </c>
      <c r="B103">
        <v>-0.56276572965881899</v>
      </c>
      <c r="C103">
        <f t="shared" si="1"/>
        <v>-0.56276572965881899</v>
      </c>
      <c r="D103">
        <v>-0.8603360860302709</v>
      </c>
    </row>
    <row r="104" spans="1:4" x14ac:dyDescent="0.2">
      <c r="A104" s="10">
        <f>Sheet1!A103</f>
        <v>41000</v>
      </c>
      <c r="B104">
        <v>-0.37019676389535799</v>
      </c>
      <c r="C104">
        <f t="shared" si="1"/>
        <v>-0.37019676389535799</v>
      </c>
      <c r="D104">
        <v>-0.14286555347579111</v>
      </c>
    </row>
    <row r="105" spans="1:4" x14ac:dyDescent="0.2">
      <c r="A105" s="10">
        <f>Sheet1!A104</f>
        <v>41030</v>
      </c>
      <c r="B105">
        <v>-0.320223268033764</v>
      </c>
      <c r="C105">
        <f t="shared" si="1"/>
        <v>-0.320223268033764</v>
      </c>
      <c r="D105">
        <v>0.34004794178364983</v>
      </c>
    </row>
    <row r="106" spans="1:4" x14ac:dyDescent="0.2">
      <c r="A106" s="10">
        <f>Sheet1!A105</f>
        <v>41061</v>
      </c>
      <c r="B106">
        <v>-0.192172863919543</v>
      </c>
      <c r="C106">
        <f t="shared" si="1"/>
        <v>-0.192172863919543</v>
      </c>
      <c r="D106">
        <v>0.85183306316062946</v>
      </c>
    </row>
    <row r="107" spans="1:4" x14ac:dyDescent="0.2">
      <c r="A107" s="10">
        <f>Sheet1!A106</f>
        <v>41091</v>
      </c>
      <c r="B107">
        <v>-0.41902742066798199</v>
      </c>
      <c r="C107">
        <f t="shared" si="1"/>
        <v>-0.41902742066798199</v>
      </c>
      <c r="D107">
        <v>0.37975289548809349</v>
      </c>
    </row>
    <row r="108" spans="1:4" x14ac:dyDescent="0.2">
      <c r="A108" s="10">
        <f>Sheet1!A107</f>
        <v>41122</v>
      </c>
      <c r="B108">
        <v>-0.85289028085931196</v>
      </c>
      <c r="C108">
        <f t="shared" si="1"/>
        <v>-0.85289028085931196</v>
      </c>
      <c r="D108">
        <v>0.15154313289813581</v>
      </c>
    </row>
    <row r="109" spans="1:4" x14ac:dyDescent="0.2">
      <c r="A109" s="10">
        <f>Sheet1!A108</f>
        <v>41153</v>
      </c>
      <c r="B109">
        <v>-1.0806631094680501</v>
      </c>
      <c r="C109">
        <f t="shared" si="1"/>
        <v>-1.0806631094680501</v>
      </c>
      <c r="D109">
        <v>-0.52350896509641398</v>
      </c>
    </row>
    <row r="110" spans="1:4" x14ac:dyDescent="0.2">
      <c r="A110" s="10">
        <f>Sheet1!A109</f>
        <v>41183</v>
      </c>
      <c r="B110">
        <v>-1.07400722752763</v>
      </c>
      <c r="C110">
        <f t="shared" si="1"/>
        <v>-1.07400722752763</v>
      </c>
      <c r="D110">
        <v>-0.70423295925437346</v>
      </c>
    </row>
    <row r="111" spans="1:4" x14ac:dyDescent="0.2">
      <c r="A111" s="10">
        <f>Sheet1!A110</f>
        <v>41214</v>
      </c>
      <c r="B111">
        <v>-0.79765902270862998</v>
      </c>
      <c r="C111">
        <f t="shared" si="1"/>
        <v>-0.79765902270862998</v>
      </c>
      <c r="D111">
        <v>0.19393904323010225</v>
      </c>
    </row>
    <row r="112" spans="1:4" x14ac:dyDescent="0.2">
      <c r="A112" s="10">
        <f>Sheet1!A111</f>
        <v>41244</v>
      </c>
      <c r="B112">
        <v>-1.0540354628662401</v>
      </c>
      <c r="C112">
        <f t="shared" si="1"/>
        <v>-1.0540354628662401</v>
      </c>
      <c r="D112">
        <v>0.12852526612124554</v>
      </c>
    </row>
    <row r="113" spans="1:4" x14ac:dyDescent="0.2">
      <c r="A113" s="10">
        <f>Sheet1!A112</f>
        <v>41275</v>
      </c>
      <c r="B113">
        <v>-1.54806857067629</v>
      </c>
      <c r="C113">
        <f t="shared" si="1"/>
        <v>-1.54806857067629</v>
      </c>
      <c r="D113">
        <v>-0.23615781334354802</v>
      </c>
    </row>
    <row r="114" spans="1:4" x14ac:dyDescent="0.2">
      <c r="A114" s="10">
        <f>Sheet1!A113</f>
        <v>41306</v>
      </c>
      <c r="B114">
        <v>-1.6738854349565799</v>
      </c>
      <c r="C114">
        <f t="shared" si="1"/>
        <v>-1.6738854349565799</v>
      </c>
      <c r="D114">
        <v>0.25366651838369297</v>
      </c>
    </row>
    <row r="115" spans="1:4" x14ac:dyDescent="0.2">
      <c r="A115" s="10">
        <f>Sheet1!A114</f>
        <v>41334</v>
      </c>
      <c r="B115">
        <v>-1.6036655359427101</v>
      </c>
      <c r="C115">
        <f t="shared" si="1"/>
        <v>-1.6036655359427101</v>
      </c>
      <c r="D115">
        <v>-0.87260005776102345</v>
      </c>
    </row>
    <row r="116" spans="1:4" x14ac:dyDescent="0.2">
      <c r="A116" s="10">
        <f>Sheet1!A115</f>
        <v>41365</v>
      </c>
      <c r="B116">
        <v>-1.4786049666469301</v>
      </c>
      <c r="C116">
        <f t="shared" si="1"/>
        <v>-1.4786049666469301</v>
      </c>
      <c r="D116">
        <v>-0.89137085928882476</v>
      </c>
    </row>
    <row r="117" spans="1:4" x14ac:dyDescent="0.2">
      <c r="A117" s="10">
        <f>Sheet1!A116</f>
        <v>41395</v>
      </c>
      <c r="B117">
        <v>-2.12158377967824</v>
      </c>
      <c r="C117">
        <f t="shared" si="1"/>
        <v>-2.12158377967824</v>
      </c>
      <c r="D117">
        <v>-1.1393153773997216</v>
      </c>
    </row>
    <row r="118" spans="1:4" x14ac:dyDescent="0.2">
      <c r="A118" s="10">
        <f>Sheet1!A117</f>
        <v>41426</v>
      </c>
      <c r="B118">
        <v>-1.76520173369569</v>
      </c>
      <c r="C118">
        <f t="shared" si="1"/>
        <v>-1.76520173369569</v>
      </c>
      <c r="D118">
        <v>0.17001766494553594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Credit Suisse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Datar Anand (SQIC)</dc:creator>
  <cp:lastModifiedBy>Mehta, Sandeep (SQIQ)</cp:lastModifiedBy>
  <cp:lastPrinted>2011-03-04T12:21:28Z</cp:lastPrinted>
  <dcterms:created xsi:type="dcterms:W3CDTF">2010-04-23T11:17:44Z</dcterms:created>
  <dcterms:modified xsi:type="dcterms:W3CDTF">2013-11-21T11:36:53Z</dcterms:modified>
</cp:coreProperties>
</file>